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sediment_trap_paper\data\SSC\"/>
    </mc:Choice>
  </mc:AlternateContent>
  <xr:revisionPtr revIDLastSave="0" documentId="13_ncr:1_{55CBCC47-8D8A-4E17-AB74-0D7FD8A6910C}" xr6:coauthVersionLast="47" xr6:coauthVersionMax="47" xr10:uidLastSave="{00000000-0000-0000-0000-000000000000}"/>
  <bookViews>
    <workbookView xWindow="-120" yWindow="-120" windowWidth="29040" windowHeight="15840" xr2:uid="{D311D379-AC7C-4EB1-A29E-900BBAB204BF}"/>
  </bookViews>
  <sheets>
    <sheet name="Converting to SSC new" sheetId="3" r:id="rId1"/>
    <sheet name="Converting to SSC (old)" sheetId="1" r:id="rId2"/>
    <sheet name="zero concent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95" i="3" l="1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5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39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3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7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1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5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59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3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7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1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5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79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3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7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1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5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399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3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7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1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5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19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3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7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1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5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39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3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7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1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5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59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3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7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1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5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79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3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7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1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5969" i="3"/>
  <c r="J5970" i="3"/>
  <c r="J5971" i="3"/>
  <c r="J5972" i="3"/>
  <c r="J5973" i="3"/>
  <c r="J5974" i="3"/>
  <c r="J5975" i="3"/>
  <c r="J5976" i="3"/>
  <c r="J5977" i="3"/>
  <c r="J5978" i="3"/>
  <c r="J5979" i="3"/>
  <c r="J5980" i="3"/>
  <c r="J5981" i="3"/>
  <c r="J5982" i="3"/>
  <c r="J5983" i="3"/>
  <c r="J5984" i="3"/>
  <c r="J5985" i="3"/>
  <c r="J5986" i="3"/>
  <c r="J5987" i="3"/>
  <c r="J5988" i="3"/>
  <c r="J5989" i="3"/>
  <c r="J5990" i="3"/>
  <c r="J5991" i="3"/>
  <c r="J5992" i="3"/>
  <c r="J5993" i="3"/>
  <c r="J5994" i="3"/>
  <c r="J5995" i="3"/>
  <c r="J5996" i="3"/>
  <c r="J5997" i="3"/>
  <c r="J5998" i="3"/>
  <c r="J5999" i="3"/>
  <c r="J6000" i="3"/>
  <c r="J6001" i="3"/>
  <c r="J6002" i="3"/>
  <c r="J6003" i="3"/>
  <c r="J6004" i="3"/>
  <c r="J6005" i="3"/>
  <c r="J6006" i="3"/>
  <c r="J6007" i="3"/>
  <c r="J6008" i="3"/>
  <c r="J6009" i="3"/>
  <c r="J6010" i="3"/>
  <c r="J6011" i="3"/>
  <c r="J6012" i="3"/>
  <c r="J6013" i="3"/>
  <c r="J6014" i="3"/>
  <c r="J6015" i="3"/>
  <c r="J6016" i="3"/>
  <c r="J6017" i="3"/>
  <c r="J6018" i="3"/>
  <c r="J6019" i="3"/>
  <c r="J6020" i="3"/>
  <c r="J6021" i="3"/>
  <c r="J6022" i="3"/>
  <c r="J6023" i="3"/>
  <c r="J6024" i="3"/>
  <c r="J6025" i="3"/>
  <c r="J6026" i="3"/>
  <c r="J6027" i="3"/>
  <c r="J6028" i="3"/>
  <c r="J6029" i="3"/>
  <c r="J6030" i="3"/>
  <c r="J6031" i="3"/>
  <c r="J6032" i="3"/>
  <c r="J6033" i="3"/>
  <c r="J6034" i="3"/>
  <c r="J6035" i="3"/>
  <c r="J6036" i="3"/>
  <c r="J6037" i="3"/>
  <c r="J6038" i="3"/>
  <c r="J6039" i="3"/>
  <c r="J6040" i="3"/>
  <c r="J6041" i="3"/>
  <c r="J6042" i="3"/>
  <c r="J6043" i="3"/>
  <c r="J6044" i="3"/>
  <c r="J6045" i="3"/>
  <c r="J6046" i="3"/>
  <c r="J6047" i="3"/>
  <c r="J6048" i="3"/>
  <c r="J6049" i="3"/>
  <c r="J6050" i="3"/>
  <c r="J6051" i="3"/>
  <c r="J6052" i="3"/>
  <c r="J6053" i="3"/>
  <c r="J6054" i="3"/>
  <c r="J6055" i="3"/>
  <c r="J6056" i="3"/>
  <c r="J6057" i="3"/>
  <c r="J6058" i="3"/>
  <c r="J6059" i="3"/>
  <c r="J6060" i="3"/>
  <c r="J6061" i="3"/>
  <c r="J6062" i="3"/>
  <c r="J6063" i="3"/>
  <c r="J6064" i="3"/>
  <c r="J6065" i="3"/>
  <c r="J6066" i="3"/>
  <c r="J6067" i="3"/>
  <c r="J6068" i="3"/>
  <c r="J6069" i="3"/>
  <c r="J6070" i="3"/>
  <c r="J6071" i="3"/>
  <c r="J6072" i="3"/>
  <c r="J6073" i="3"/>
  <c r="J6074" i="3"/>
  <c r="J6075" i="3"/>
  <c r="J6076" i="3"/>
  <c r="J6077" i="3"/>
  <c r="J6078" i="3"/>
  <c r="J6079" i="3"/>
  <c r="J6080" i="3"/>
  <c r="J6081" i="3"/>
  <c r="J6082" i="3"/>
  <c r="J6083" i="3"/>
  <c r="J6084" i="3"/>
  <c r="J6085" i="3"/>
  <c r="J6086" i="3"/>
  <c r="J6087" i="3"/>
  <c r="J6088" i="3"/>
  <c r="J6089" i="3"/>
  <c r="J6090" i="3"/>
  <c r="J6091" i="3"/>
  <c r="J6092" i="3"/>
  <c r="J6093" i="3"/>
  <c r="J6094" i="3"/>
  <c r="J6095" i="3"/>
  <c r="J6096" i="3"/>
  <c r="J6097" i="3"/>
  <c r="J6098" i="3"/>
  <c r="J6099" i="3"/>
  <c r="J6100" i="3"/>
  <c r="J6101" i="3"/>
  <c r="J6102" i="3"/>
  <c r="J6103" i="3"/>
  <c r="J6104" i="3"/>
  <c r="J6105" i="3"/>
  <c r="J6106" i="3"/>
  <c r="J6107" i="3"/>
  <c r="J6108" i="3"/>
  <c r="J6109" i="3"/>
  <c r="J6110" i="3"/>
  <c r="J6111" i="3"/>
  <c r="J6112" i="3"/>
  <c r="J6113" i="3"/>
  <c r="J6114" i="3"/>
  <c r="J6115" i="3"/>
  <c r="J6116" i="3"/>
  <c r="J6117" i="3"/>
  <c r="J6118" i="3"/>
  <c r="J6119" i="3"/>
  <c r="J6120" i="3"/>
  <c r="J6121" i="3"/>
  <c r="J6122" i="3"/>
  <c r="J6123" i="3"/>
  <c r="J6124" i="3"/>
  <c r="J6125" i="3"/>
  <c r="J6126" i="3"/>
  <c r="J6127" i="3"/>
  <c r="J6128" i="3"/>
  <c r="J6129" i="3"/>
  <c r="J6130" i="3"/>
  <c r="J6131" i="3"/>
  <c r="J6132" i="3"/>
  <c r="J6133" i="3"/>
  <c r="J6134" i="3"/>
  <c r="J6135" i="3"/>
  <c r="J6136" i="3"/>
  <c r="J6137" i="3"/>
  <c r="J6138" i="3"/>
  <c r="J6139" i="3"/>
  <c r="J6140" i="3"/>
  <c r="J6141" i="3"/>
  <c r="J6142" i="3"/>
  <c r="J6143" i="3"/>
  <c r="J6144" i="3"/>
  <c r="J6145" i="3"/>
  <c r="J6146" i="3"/>
  <c r="J6147" i="3"/>
  <c r="J6148" i="3"/>
  <c r="J6149" i="3"/>
  <c r="J6150" i="3"/>
  <c r="J6151" i="3"/>
  <c r="J6152" i="3"/>
  <c r="J6153" i="3"/>
  <c r="J6154" i="3"/>
  <c r="J6155" i="3"/>
  <c r="J6156" i="3"/>
  <c r="J6157" i="3"/>
  <c r="J6158" i="3"/>
  <c r="J6159" i="3"/>
  <c r="J6160" i="3"/>
  <c r="J6161" i="3"/>
  <c r="J6162" i="3"/>
  <c r="J6163" i="3"/>
  <c r="J6164" i="3"/>
  <c r="J6165" i="3"/>
  <c r="J6166" i="3"/>
  <c r="J6167" i="3"/>
  <c r="J6168" i="3"/>
  <c r="J6169" i="3"/>
  <c r="J6170" i="3"/>
  <c r="J6171" i="3"/>
  <c r="J6172" i="3"/>
  <c r="J6173" i="3"/>
  <c r="J6174" i="3"/>
  <c r="J6175" i="3"/>
  <c r="J6176" i="3"/>
  <c r="J6177" i="3"/>
  <c r="J6178" i="3"/>
  <c r="J6179" i="3"/>
  <c r="J6180" i="3"/>
  <c r="J6181" i="3"/>
  <c r="J6182" i="3"/>
  <c r="J6183" i="3"/>
  <c r="J6184" i="3"/>
  <c r="J6185" i="3"/>
  <c r="J6186" i="3"/>
  <c r="J6187" i="3"/>
  <c r="J6188" i="3"/>
  <c r="J6189" i="3"/>
  <c r="J6190" i="3"/>
  <c r="J6191" i="3"/>
  <c r="J6192" i="3"/>
  <c r="J6193" i="3"/>
  <c r="J6194" i="3"/>
  <c r="J6195" i="3"/>
  <c r="J6196" i="3"/>
  <c r="J6197" i="3"/>
  <c r="J6198" i="3"/>
  <c r="J6199" i="3"/>
  <c r="J6200" i="3"/>
  <c r="J6201" i="3"/>
  <c r="J6202" i="3"/>
  <c r="J6203" i="3"/>
  <c r="J6204" i="3"/>
  <c r="J6205" i="3"/>
  <c r="J6206" i="3"/>
  <c r="J6207" i="3"/>
  <c r="J6208" i="3"/>
  <c r="J6209" i="3"/>
  <c r="J6210" i="3"/>
  <c r="J6211" i="3"/>
  <c r="J6212" i="3"/>
  <c r="J6213" i="3"/>
  <c r="J6214" i="3"/>
  <c r="J6215" i="3"/>
  <c r="J6216" i="3"/>
  <c r="J6217" i="3"/>
  <c r="J6218" i="3"/>
  <c r="J6219" i="3"/>
  <c r="J6220" i="3"/>
  <c r="J6221" i="3"/>
  <c r="J6222" i="3"/>
  <c r="J6223" i="3"/>
  <c r="J6224" i="3"/>
  <c r="J6225" i="3"/>
  <c r="J6226" i="3"/>
  <c r="J6227" i="3"/>
  <c r="J6228" i="3"/>
  <c r="J6229" i="3"/>
  <c r="J6230" i="3"/>
  <c r="J6231" i="3"/>
  <c r="J6232" i="3"/>
  <c r="J6233" i="3"/>
  <c r="J6234" i="3"/>
  <c r="J6235" i="3"/>
  <c r="J6236" i="3"/>
  <c r="J6237" i="3"/>
  <c r="J6238" i="3"/>
  <c r="J6239" i="3"/>
  <c r="J6240" i="3"/>
  <c r="J6241" i="3"/>
  <c r="J6242" i="3"/>
  <c r="J6243" i="3"/>
  <c r="J6244" i="3"/>
  <c r="J6245" i="3"/>
  <c r="J6246" i="3"/>
  <c r="J6247" i="3"/>
  <c r="J6248" i="3"/>
  <c r="J6249" i="3"/>
  <c r="J6250" i="3"/>
  <c r="J6251" i="3"/>
  <c r="J6252" i="3"/>
  <c r="J6253" i="3"/>
  <c r="J6254" i="3"/>
  <c r="J6255" i="3"/>
  <c r="J6256" i="3"/>
  <c r="J6257" i="3"/>
  <c r="J6258" i="3"/>
  <c r="J6259" i="3"/>
  <c r="J6260" i="3"/>
  <c r="J6261" i="3"/>
  <c r="J6262" i="3"/>
  <c r="J6263" i="3"/>
  <c r="J6264" i="3"/>
  <c r="J6265" i="3"/>
  <c r="J6266" i="3"/>
  <c r="J6267" i="3"/>
  <c r="J6268" i="3"/>
  <c r="J6269" i="3"/>
  <c r="J6270" i="3"/>
  <c r="J6271" i="3"/>
  <c r="J6272" i="3"/>
  <c r="J6273" i="3"/>
  <c r="J6274" i="3"/>
  <c r="J6275" i="3"/>
  <c r="J6276" i="3"/>
  <c r="J6277" i="3"/>
  <c r="J6278" i="3"/>
  <c r="J6279" i="3"/>
  <c r="J6280" i="3"/>
  <c r="J6281" i="3"/>
  <c r="J6282" i="3"/>
  <c r="J6283" i="3"/>
  <c r="J6284" i="3"/>
  <c r="J6285" i="3"/>
  <c r="J6286" i="3"/>
  <c r="J6287" i="3"/>
  <c r="J6288" i="3"/>
  <c r="J6289" i="3"/>
  <c r="J6290" i="3"/>
  <c r="J6291" i="3"/>
  <c r="J6292" i="3"/>
  <c r="J6293" i="3"/>
  <c r="J6294" i="3"/>
  <c r="J6295" i="3"/>
  <c r="J6296" i="3"/>
  <c r="J6297" i="3"/>
  <c r="J6298" i="3"/>
  <c r="J6299" i="3"/>
  <c r="J6300" i="3"/>
  <c r="J6301" i="3"/>
  <c r="J6302" i="3"/>
  <c r="J6303" i="3"/>
  <c r="J6304" i="3"/>
  <c r="J6305" i="3"/>
  <c r="J6306" i="3"/>
  <c r="J6307" i="3"/>
  <c r="J6308" i="3"/>
  <c r="J6309" i="3"/>
  <c r="J6310" i="3"/>
  <c r="J6311" i="3"/>
  <c r="J6312" i="3"/>
  <c r="J6313" i="3"/>
  <c r="J6314" i="3"/>
  <c r="J6315" i="3"/>
  <c r="J6316" i="3"/>
  <c r="J6317" i="3"/>
  <c r="J6318" i="3"/>
  <c r="J6319" i="3"/>
  <c r="J6320" i="3"/>
  <c r="J6321" i="3"/>
  <c r="J6322" i="3"/>
  <c r="J6323" i="3"/>
  <c r="J6324" i="3"/>
  <c r="J6325" i="3"/>
  <c r="J6326" i="3"/>
  <c r="J6327" i="3"/>
  <c r="J6328" i="3"/>
  <c r="J6329" i="3"/>
  <c r="J6330" i="3"/>
  <c r="J6331" i="3"/>
  <c r="J6332" i="3"/>
  <c r="J6333" i="3"/>
  <c r="J6334" i="3"/>
  <c r="J6335" i="3"/>
  <c r="J6336" i="3"/>
  <c r="J6337" i="3"/>
  <c r="J6338" i="3"/>
  <c r="J6339" i="3"/>
  <c r="J6340" i="3"/>
  <c r="J6341" i="3"/>
  <c r="J6342" i="3"/>
  <c r="J6343" i="3"/>
  <c r="J6344" i="3"/>
  <c r="J6345" i="3"/>
  <c r="J6346" i="3"/>
  <c r="J6347" i="3"/>
  <c r="J6348" i="3"/>
  <c r="J6349" i="3"/>
  <c r="J6350" i="3"/>
  <c r="J6351" i="3"/>
  <c r="J6352" i="3"/>
  <c r="J6353" i="3"/>
  <c r="J6354" i="3"/>
  <c r="J6355" i="3"/>
  <c r="J6356" i="3"/>
  <c r="J6357" i="3"/>
  <c r="J6358" i="3"/>
  <c r="J6359" i="3"/>
  <c r="J6360" i="3"/>
  <c r="J6361" i="3"/>
  <c r="J6362" i="3"/>
  <c r="J6363" i="3"/>
  <c r="J6364" i="3"/>
  <c r="J6365" i="3"/>
  <c r="J6366" i="3"/>
  <c r="J6367" i="3"/>
  <c r="J6368" i="3"/>
  <c r="J6369" i="3"/>
  <c r="J6370" i="3"/>
  <c r="J6371" i="3"/>
  <c r="J6372" i="3"/>
  <c r="J6373" i="3"/>
  <c r="J6374" i="3"/>
  <c r="J6375" i="3"/>
  <c r="J6376" i="3"/>
  <c r="J6377" i="3"/>
  <c r="J6378" i="3"/>
  <c r="J6379" i="3"/>
  <c r="J6380" i="3"/>
  <c r="J6381" i="3"/>
  <c r="J6382" i="3"/>
  <c r="J6383" i="3"/>
  <c r="J6384" i="3"/>
  <c r="J6385" i="3"/>
  <c r="J6386" i="3"/>
  <c r="J6387" i="3"/>
  <c r="J6388" i="3"/>
  <c r="J6389" i="3"/>
  <c r="J6390" i="3"/>
  <c r="J6391" i="3"/>
  <c r="J6392" i="3"/>
  <c r="J6393" i="3"/>
  <c r="J6394" i="3"/>
  <c r="J6395" i="3"/>
  <c r="J6396" i="3"/>
  <c r="J6397" i="3"/>
  <c r="J6398" i="3"/>
  <c r="J6399" i="3"/>
  <c r="J6400" i="3"/>
  <c r="J6401" i="3"/>
  <c r="J6402" i="3"/>
  <c r="J6403" i="3"/>
  <c r="J6404" i="3"/>
  <c r="J6405" i="3"/>
  <c r="J6406" i="3"/>
  <c r="J6407" i="3"/>
  <c r="J6408" i="3"/>
  <c r="J6409" i="3"/>
  <c r="J6410" i="3"/>
  <c r="J6411" i="3"/>
  <c r="J6412" i="3"/>
  <c r="J6413" i="3"/>
  <c r="J6414" i="3"/>
  <c r="J6415" i="3"/>
  <c r="J6416" i="3"/>
  <c r="J6417" i="3"/>
  <c r="J6418" i="3"/>
  <c r="J6419" i="3"/>
  <c r="J6420" i="3"/>
  <c r="J6421" i="3"/>
  <c r="J6422" i="3"/>
  <c r="J6423" i="3"/>
  <c r="J6424" i="3"/>
  <c r="J6425" i="3"/>
  <c r="J6426" i="3"/>
  <c r="J6427" i="3"/>
  <c r="J6428" i="3"/>
  <c r="J6429" i="3"/>
  <c r="J6430" i="3"/>
  <c r="J6431" i="3"/>
  <c r="J6432" i="3"/>
  <c r="J6433" i="3"/>
  <c r="J6434" i="3"/>
  <c r="J6435" i="3"/>
  <c r="J6436" i="3"/>
  <c r="J6437" i="3"/>
  <c r="J6438" i="3"/>
  <c r="J6439" i="3"/>
  <c r="J6440" i="3"/>
  <c r="J6441" i="3"/>
  <c r="J6442" i="3"/>
  <c r="J6443" i="3"/>
  <c r="J6444" i="3"/>
  <c r="J6445" i="3"/>
  <c r="J6446" i="3"/>
  <c r="J6447" i="3"/>
  <c r="J6448" i="3"/>
  <c r="J6449" i="3"/>
  <c r="J6450" i="3"/>
  <c r="J6451" i="3"/>
  <c r="J6452" i="3"/>
  <c r="J6453" i="3"/>
  <c r="J6454" i="3"/>
  <c r="J6455" i="3"/>
  <c r="J6456" i="3"/>
  <c r="J6457" i="3"/>
  <c r="J6458" i="3"/>
  <c r="J6459" i="3"/>
  <c r="J6460" i="3"/>
  <c r="J6461" i="3"/>
  <c r="J6462" i="3"/>
  <c r="J6463" i="3"/>
  <c r="J6464" i="3"/>
  <c r="J6465" i="3"/>
  <c r="J6466" i="3"/>
  <c r="J6467" i="3"/>
  <c r="J6468" i="3"/>
  <c r="J6469" i="3"/>
  <c r="J6470" i="3"/>
  <c r="J6471" i="3"/>
  <c r="J6472" i="3"/>
  <c r="J6473" i="3"/>
  <c r="J6474" i="3"/>
  <c r="J6475" i="3"/>
  <c r="J6476" i="3"/>
  <c r="J6477" i="3"/>
  <c r="J6478" i="3"/>
  <c r="J6479" i="3"/>
  <c r="J6480" i="3"/>
  <c r="J6481" i="3"/>
  <c r="J6482" i="3"/>
  <c r="J6483" i="3"/>
  <c r="J6484" i="3"/>
  <c r="J6485" i="3"/>
  <c r="J6486" i="3"/>
  <c r="J6487" i="3"/>
  <c r="J6488" i="3"/>
  <c r="J6489" i="3"/>
  <c r="J6490" i="3"/>
  <c r="J6491" i="3"/>
  <c r="J6492" i="3"/>
  <c r="J6493" i="3"/>
  <c r="J6494" i="3"/>
  <c r="J6495" i="3"/>
  <c r="J6496" i="3"/>
  <c r="J6497" i="3"/>
  <c r="J6498" i="3"/>
  <c r="J6499" i="3"/>
  <c r="J6500" i="3"/>
  <c r="J6501" i="3"/>
  <c r="J6502" i="3"/>
  <c r="J6503" i="3"/>
  <c r="J6504" i="3"/>
  <c r="J6505" i="3"/>
  <c r="J6506" i="3"/>
  <c r="J6507" i="3"/>
  <c r="J6508" i="3"/>
  <c r="J6509" i="3"/>
  <c r="J6510" i="3"/>
  <c r="J6511" i="3"/>
  <c r="J6512" i="3"/>
  <c r="J6513" i="3"/>
  <c r="J6514" i="3"/>
  <c r="J6515" i="3"/>
  <c r="J6516" i="3"/>
  <c r="J6517" i="3"/>
  <c r="J6518" i="3"/>
  <c r="J6519" i="3"/>
  <c r="J6520" i="3"/>
  <c r="J6521" i="3"/>
  <c r="J6522" i="3"/>
  <c r="J6523" i="3"/>
  <c r="J6524" i="3"/>
  <c r="J6525" i="3"/>
  <c r="J6526" i="3"/>
  <c r="J6527" i="3"/>
  <c r="J6528" i="3"/>
  <c r="J6529" i="3"/>
  <c r="J6530" i="3"/>
  <c r="J6531" i="3"/>
  <c r="J6532" i="3"/>
  <c r="J6533" i="3"/>
  <c r="J6534" i="3"/>
  <c r="J6535" i="3"/>
  <c r="J6536" i="3"/>
  <c r="J6537" i="3"/>
  <c r="J6538" i="3"/>
  <c r="J6539" i="3"/>
  <c r="J6540" i="3"/>
  <c r="J6541" i="3"/>
  <c r="J6542" i="3"/>
  <c r="J6543" i="3"/>
  <c r="J6544" i="3"/>
  <c r="J6545" i="3"/>
  <c r="J6546" i="3"/>
  <c r="J6547" i="3"/>
  <c r="J6548" i="3"/>
  <c r="J6549" i="3"/>
  <c r="J6550" i="3"/>
  <c r="J6551" i="3"/>
  <c r="J6552" i="3"/>
  <c r="J6553" i="3"/>
  <c r="J6554" i="3"/>
  <c r="J6555" i="3"/>
  <c r="J6556" i="3"/>
  <c r="J6557" i="3"/>
  <c r="J6558" i="3"/>
  <c r="J6559" i="3"/>
  <c r="J6560" i="3"/>
  <c r="J6561" i="3"/>
  <c r="J6562" i="3"/>
  <c r="J6563" i="3"/>
  <c r="J6564" i="3"/>
  <c r="J6565" i="3"/>
  <c r="J6566" i="3"/>
  <c r="J6567" i="3"/>
  <c r="J6568" i="3"/>
  <c r="J6569" i="3"/>
  <c r="J6570" i="3"/>
  <c r="J6571" i="3"/>
  <c r="J6572" i="3"/>
  <c r="J6573" i="3"/>
  <c r="J6574" i="3"/>
  <c r="J6575" i="3"/>
  <c r="J6576" i="3"/>
  <c r="J6577" i="3"/>
  <c r="J6578" i="3"/>
  <c r="J6579" i="3"/>
  <c r="J6580" i="3"/>
  <c r="J6581" i="3"/>
  <c r="J6582" i="3"/>
  <c r="J6583" i="3"/>
  <c r="J6584" i="3"/>
  <c r="J6585" i="3"/>
  <c r="J6586" i="3"/>
  <c r="J6587" i="3"/>
  <c r="J6588" i="3"/>
  <c r="J6589" i="3"/>
  <c r="J6590" i="3"/>
  <c r="J6591" i="3"/>
  <c r="J6592" i="3"/>
  <c r="J6593" i="3"/>
  <c r="J6594" i="3"/>
  <c r="J6595" i="3"/>
  <c r="J6596" i="3"/>
  <c r="J6597" i="3"/>
  <c r="J6598" i="3"/>
  <c r="J6599" i="3"/>
  <c r="J6600" i="3"/>
  <c r="J6601" i="3"/>
  <c r="J6602" i="3"/>
  <c r="J6603" i="3"/>
  <c r="J6604" i="3"/>
  <c r="J6605" i="3"/>
  <c r="J6606" i="3"/>
  <c r="J6607" i="3"/>
  <c r="J6608" i="3"/>
  <c r="J6609" i="3"/>
  <c r="J6610" i="3"/>
  <c r="J6611" i="3"/>
  <c r="J6612" i="3"/>
  <c r="J6613" i="3"/>
  <c r="J6614" i="3"/>
  <c r="J6615" i="3"/>
  <c r="J6616" i="3"/>
  <c r="J6617" i="3"/>
  <c r="J6618" i="3"/>
  <c r="J6619" i="3"/>
  <c r="J6620" i="3"/>
  <c r="J6621" i="3"/>
  <c r="J6622" i="3"/>
  <c r="J6623" i="3"/>
  <c r="J6624" i="3"/>
  <c r="J6625" i="3"/>
  <c r="J6626" i="3"/>
  <c r="J6627" i="3"/>
  <c r="J6628" i="3"/>
  <c r="J6629" i="3"/>
  <c r="J6630" i="3"/>
  <c r="J6631" i="3"/>
  <c r="J6632" i="3"/>
  <c r="J6633" i="3"/>
  <c r="J6634" i="3"/>
  <c r="J6635" i="3"/>
  <c r="J6636" i="3"/>
  <c r="J6637" i="3"/>
  <c r="J6638" i="3"/>
  <c r="J6639" i="3"/>
  <c r="J6640" i="3"/>
  <c r="J6641" i="3"/>
  <c r="J6642" i="3"/>
  <c r="J6643" i="3"/>
  <c r="J6644" i="3"/>
  <c r="J6645" i="3"/>
  <c r="J6646" i="3"/>
  <c r="J6647" i="3"/>
  <c r="J6648" i="3"/>
  <c r="J6649" i="3"/>
  <c r="J6650" i="3"/>
  <c r="J6651" i="3"/>
  <c r="J6652" i="3"/>
  <c r="J6653" i="3"/>
  <c r="J6654" i="3"/>
  <c r="J6655" i="3"/>
  <c r="J6656" i="3"/>
  <c r="J6657" i="3"/>
  <c r="J6658" i="3"/>
  <c r="J6659" i="3"/>
  <c r="J6660" i="3"/>
  <c r="J6661" i="3"/>
  <c r="J6662" i="3"/>
  <c r="J6663" i="3"/>
  <c r="J6664" i="3"/>
  <c r="J6665" i="3"/>
  <c r="J6666" i="3"/>
  <c r="J6667" i="3"/>
  <c r="J6668" i="3"/>
  <c r="J6669" i="3"/>
  <c r="J6670" i="3"/>
  <c r="J6671" i="3"/>
  <c r="J6672" i="3"/>
  <c r="J6673" i="3"/>
  <c r="J6674" i="3"/>
  <c r="J6675" i="3"/>
  <c r="J6676" i="3"/>
  <c r="J6677" i="3"/>
  <c r="J6678" i="3"/>
  <c r="J6679" i="3"/>
  <c r="J6680" i="3"/>
  <c r="J6681" i="3"/>
  <c r="J6682" i="3"/>
  <c r="J6683" i="3"/>
  <c r="J6684" i="3"/>
  <c r="J6685" i="3"/>
  <c r="J6686" i="3"/>
  <c r="J6687" i="3"/>
  <c r="J6688" i="3"/>
  <c r="J6689" i="3"/>
  <c r="J6690" i="3"/>
  <c r="J6691" i="3"/>
  <c r="J6692" i="3"/>
  <c r="J6693" i="3"/>
  <c r="J6694" i="3"/>
  <c r="J6695" i="3"/>
  <c r="J6696" i="3"/>
  <c r="J6697" i="3"/>
  <c r="J6698" i="3"/>
  <c r="J6699" i="3"/>
  <c r="J6700" i="3"/>
  <c r="J6701" i="3"/>
  <c r="J6702" i="3"/>
  <c r="J6703" i="3"/>
  <c r="J6704" i="3"/>
  <c r="J6705" i="3"/>
  <c r="J6706" i="3"/>
  <c r="J6707" i="3"/>
  <c r="J6708" i="3"/>
  <c r="J6709" i="3"/>
  <c r="J6710" i="3"/>
  <c r="J6711" i="3"/>
  <c r="J6712" i="3"/>
  <c r="J6713" i="3"/>
  <c r="J6714" i="3"/>
  <c r="J6715" i="3"/>
  <c r="J6716" i="3"/>
  <c r="J6717" i="3"/>
  <c r="J6718" i="3"/>
  <c r="J6719" i="3"/>
  <c r="J6720" i="3"/>
  <c r="J6721" i="3"/>
  <c r="J6722" i="3"/>
  <c r="J6723" i="3"/>
  <c r="J6724" i="3"/>
  <c r="J6725" i="3"/>
  <c r="J6726" i="3"/>
  <c r="J6727" i="3"/>
  <c r="J6728" i="3"/>
  <c r="J6729" i="3"/>
  <c r="J6730" i="3"/>
  <c r="J6731" i="3"/>
  <c r="J6732" i="3"/>
  <c r="J6733" i="3"/>
  <c r="J6734" i="3"/>
  <c r="J6735" i="3"/>
  <c r="J6736" i="3"/>
  <c r="J6737" i="3"/>
  <c r="J6738" i="3"/>
  <c r="J6739" i="3"/>
  <c r="J6740" i="3"/>
  <c r="J6741" i="3"/>
  <c r="J6742" i="3"/>
  <c r="J6743" i="3"/>
  <c r="J6744" i="3"/>
  <c r="J6745" i="3"/>
  <c r="J6746" i="3"/>
  <c r="J6747" i="3"/>
  <c r="J6748" i="3"/>
  <c r="J6749" i="3"/>
  <c r="J6750" i="3"/>
  <c r="J6751" i="3"/>
  <c r="J6752" i="3"/>
  <c r="J6753" i="3"/>
  <c r="J6754" i="3"/>
  <c r="J6755" i="3"/>
  <c r="J6756" i="3"/>
  <c r="J6757" i="3"/>
  <c r="J6758" i="3"/>
  <c r="J6759" i="3"/>
  <c r="J6760" i="3"/>
  <c r="J6761" i="3"/>
  <c r="J6762" i="3"/>
  <c r="J6763" i="3"/>
  <c r="J6764" i="3"/>
  <c r="J6765" i="3"/>
  <c r="J6766" i="3"/>
  <c r="J6767" i="3"/>
  <c r="J6768" i="3"/>
  <c r="J6769" i="3"/>
  <c r="J6770" i="3"/>
  <c r="J6771" i="3"/>
  <c r="J6772" i="3"/>
  <c r="J6773" i="3"/>
  <c r="J6774" i="3"/>
  <c r="J6775" i="3"/>
  <c r="J6776" i="3"/>
  <c r="J6777" i="3"/>
  <c r="J6778" i="3"/>
  <c r="J6779" i="3"/>
  <c r="J6780" i="3"/>
  <c r="J6781" i="3"/>
  <c r="J6782" i="3"/>
  <c r="J6783" i="3"/>
  <c r="J6784" i="3"/>
  <c r="J6785" i="3"/>
  <c r="J6786" i="3"/>
  <c r="J6787" i="3"/>
  <c r="J6788" i="3"/>
  <c r="J6789" i="3"/>
  <c r="J6790" i="3"/>
  <c r="J6791" i="3"/>
  <c r="J6792" i="3"/>
  <c r="J6793" i="3"/>
  <c r="J6794" i="3"/>
  <c r="J6795" i="3"/>
  <c r="J6796" i="3"/>
  <c r="J6797" i="3"/>
  <c r="J6798" i="3"/>
  <c r="J6799" i="3"/>
  <c r="J6800" i="3"/>
  <c r="J6801" i="3"/>
  <c r="J6802" i="3"/>
  <c r="J6803" i="3"/>
  <c r="J6804" i="3"/>
  <c r="J6805" i="3"/>
  <c r="J6806" i="3"/>
  <c r="J6807" i="3"/>
  <c r="J6808" i="3"/>
  <c r="J6809" i="3"/>
  <c r="J6810" i="3"/>
  <c r="J6811" i="3"/>
  <c r="J6812" i="3"/>
  <c r="J6813" i="3"/>
  <c r="J6814" i="3"/>
  <c r="J6815" i="3"/>
  <c r="J6816" i="3"/>
  <c r="J6817" i="3"/>
  <c r="J6818" i="3"/>
  <c r="J6819" i="3"/>
  <c r="J6820" i="3"/>
  <c r="J6821" i="3"/>
  <c r="J6822" i="3"/>
  <c r="J6823" i="3"/>
  <c r="J6824" i="3"/>
  <c r="J6825" i="3"/>
  <c r="J6826" i="3"/>
  <c r="J6827" i="3"/>
  <c r="J6828" i="3"/>
  <c r="J6829" i="3"/>
  <c r="J6830" i="3"/>
  <c r="J6831" i="3"/>
  <c r="J6832" i="3"/>
  <c r="J6833" i="3"/>
  <c r="J6834" i="3"/>
  <c r="J6835" i="3"/>
  <c r="J6836" i="3"/>
  <c r="J6837" i="3"/>
  <c r="J6838" i="3"/>
  <c r="J6839" i="3"/>
  <c r="J6840" i="3"/>
  <c r="J6841" i="3"/>
  <c r="J6842" i="3"/>
  <c r="J6843" i="3"/>
  <c r="J6844" i="3"/>
  <c r="J6845" i="3"/>
  <c r="J6846" i="3"/>
  <c r="J6847" i="3"/>
  <c r="J6848" i="3"/>
  <c r="J6849" i="3"/>
  <c r="J6850" i="3"/>
  <c r="J6851" i="3"/>
  <c r="J6852" i="3"/>
  <c r="J6853" i="3"/>
  <c r="J6854" i="3"/>
  <c r="J6855" i="3"/>
  <c r="J6856" i="3"/>
  <c r="J6857" i="3"/>
  <c r="J6858" i="3"/>
  <c r="J6859" i="3"/>
  <c r="J6860" i="3"/>
  <c r="J6861" i="3"/>
  <c r="J6862" i="3"/>
  <c r="J6863" i="3"/>
  <c r="J6864" i="3"/>
  <c r="J6865" i="3"/>
  <c r="J6866" i="3"/>
  <c r="J6867" i="3"/>
  <c r="J6868" i="3"/>
  <c r="J6869" i="3"/>
  <c r="J6870" i="3"/>
  <c r="J6871" i="3"/>
  <c r="J6872" i="3"/>
  <c r="J6873" i="3"/>
  <c r="J6874" i="3"/>
  <c r="J6875" i="3"/>
  <c r="J6876" i="3"/>
  <c r="J6877" i="3"/>
  <c r="J6878" i="3"/>
  <c r="J6879" i="3"/>
  <c r="J6880" i="3"/>
  <c r="J6881" i="3"/>
  <c r="J6882" i="3"/>
  <c r="J6883" i="3"/>
  <c r="J6884" i="3"/>
  <c r="J6885" i="3"/>
  <c r="J6886" i="3"/>
  <c r="J6887" i="3"/>
  <c r="J6888" i="3"/>
  <c r="J6889" i="3"/>
  <c r="J6890" i="3"/>
  <c r="J6891" i="3"/>
  <c r="J6892" i="3"/>
  <c r="J6893" i="3"/>
  <c r="J6894" i="3"/>
  <c r="J6895" i="3"/>
  <c r="J6896" i="3"/>
  <c r="J6897" i="3"/>
  <c r="J6898" i="3"/>
  <c r="J6899" i="3"/>
  <c r="J6900" i="3"/>
  <c r="J6901" i="3"/>
  <c r="J6902" i="3"/>
  <c r="J6903" i="3"/>
  <c r="J6904" i="3"/>
  <c r="J6905" i="3"/>
  <c r="J6906" i="3"/>
  <c r="J6907" i="3"/>
  <c r="J6908" i="3"/>
  <c r="J6909" i="3"/>
  <c r="J6910" i="3"/>
  <c r="J6911" i="3"/>
  <c r="J6912" i="3"/>
  <c r="J6913" i="3"/>
  <c r="J6914" i="3"/>
  <c r="J6915" i="3"/>
  <c r="J6916" i="3"/>
  <c r="J6917" i="3"/>
  <c r="J6918" i="3"/>
  <c r="J6919" i="3"/>
  <c r="J6920" i="3"/>
  <c r="J6921" i="3"/>
  <c r="J6922" i="3"/>
  <c r="J6923" i="3"/>
  <c r="J6924" i="3"/>
  <c r="J6925" i="3"/>
  <c r="J6926" i="3"/>
  <c r="J6927" i="3"/>
  <c r="J6928" i="3"/>
  <c r="J6929" i="3"/>
  <c r="J6930" i="3"/>
  <c r="J6931" i="3"/>
  <c r="J6932" i="3"/>
  <c r="J6933" i="3"/>
  <c r="J6934" i="3"/>
  <c r="J6935" i="3"/>
  <c r="J6936" i="3"/>
  <c r="J6937" i="3"/>
  <c r="J6938" i="3"/>
  <c r="J6939" i="3"/>
  <c r="J6940" i="3"/>
  <c r="J6941" i="3"/>
  <c r="J6942" i="3"/>
  <c r="J6943" i="3"/>
  <c r="J6944" i="3"/>
  <c r="J6945" i="3"/>
  <c r="J6946" i="3"/>
  <c r="J6947" i="3"/>
  <c r="J6948" i="3"/>
  <c r="J6949" i="3"/>
  <c r="J6950" i="3"/>
  <c r="J6951" i="3"/>
  <c r="J6952" i="3"/>
  <c r="J6953" i="3"/>
  <c r="J6954" i="3"/>
  <c r="J6955" i="3"/>
  <c r="J6956" i="3"/>
  <c r="J6957" i="3"/>
  <c r="J6958" i="3"/>
  <c r="J6959" i="3"/>
  <c r="J6960" i="3"/>
  <c r="J6961" i="3"/>
  <c r="J6962" i="3"/>
  <c r="J6963" i="3"/>
  <c r="J6964" i="3"/>
  <c r="J6965" i="3"/>
  <c r="J6966" i="3"/>
  <c r="J6967" i="3"/>
  <c r="J6968" i="3"/>
  <c r="J6969" i="3"/>
  <c r="J6970" i="3"/>
  <c r="J6971" i="3"/>
  <c r="J6972" i="3"/>
  <c r="J6973" i="3"/>
  <c r="J6974" i="3"/>
  <c r="J6975" i="3"/>
  <c r="J6976" i="3"/>
  <c r="J6977" i="3"/>
  <c r="J6978" i="3"/>
  <c r="J6979" i="3"/>
  <c r="J6980" i="3"/>
  <c r="J6981" i="3"/>
  <c r="J6982" i="3"/>
  <c r="J6983" i="3"/>
  <c r="J6984" i="3"/>
  <c r="J6985" i="3"/>
  <c r="J6986" i="3"/>
  <c r="J6987" i="3"/>
  <c r="J6988" i="3"/>
  <c r="J6989" i="3"/>
  <c r="J6990" i="3"/>
  <c r="J6991" i="3"/>
  <c r="J6992" i="3"/>
  <c r="J6993" i="3"/>
  <c r="J6994" i="3"/>
  <c r="J6995" i="3"/>
  <c r="J6996" i="3"/>
  <c r="J6997" i="3"/>
  <c r="J6998" i="3"/>
  <c r="J6999" i="3"/>
  <c r="J7000" i="3"/>
  <c r="J7001" i="3"/>
  <c r="J7002" i="3"/>
  <c r="J7003" i="3"/>
  <c r="J7004" i="3"/>
  <c r="J7005" i="3"/>
  <c r="J7006" i="3"/>
  <c r="J7007" i="3"/>
  <c r="J7008" i="3"/>
  <c r="J7009" i="3"/>
  <c r="J7010" i="3"/>
  <c r="J7011" i="3"/>
  <c r="J7012" i="3"/>
  <c r="J7013" i="3"/>
  <c r="J7014" i="3"/>
  <c r="J7015" i="3"/>
  <c r="J7016" i="3"/>
  <c r="J7017" i="3"/>
  <c r="J7018" i="3"/>
  <c r="J7019" i="3"/>
  <c r="J7020" i="3"/>
  <c r="J7021" i="3"/>
  <c r="J7022" i="3"/>
  <c r="J7023" i="3"/>
  <c r="J7024" i="3"/>
  <c r="J7025" i="3"/>
  <c r="J7026" i="3"/>
  <c r="J7027" i="3"/>
  <c r="J7028" i="3"/>
  <c r="J7029" i="3"/>
  <c r="J7030" i="3"/>
  <c r="J7031" i="3"/>
  <c r="J7032" i="3"/>
  <c r="J7033" i="3"/>
  <c r="J7034" i="3"/>
  <c r="J7035" i="3"/>
  <c r="J7036" i="3"/>
  <c r="J7037" i="3"/>
  <c r="J7038" i="3"/>
  <c r="J7039" i="3"/>
  <c r="J7040" i="3"/>
  <c r="J7041" i="3"/>
  <c r="J7042" i="3"/>
  <c r="J7043" i="3"/>
  <c r="J7044" i="3"/>
  <c r="J7045" i="3"/>
  <c r="J7046" i="3"/>
  <c r="J7047" i="3"/>
  <c r="J7048" i="3"/>
  <c r="J7049" i="3"/>
  <c r="J7050" i="3"/>
  <c r="J7051" i="3"/>
  <c r="J7052" i="3"/>
  <c r="J7053" i="3"/>
  <c r="J7054" i="3"/>
  <c r="J7055" i="3"/>
  <c r="J7056" i="3"/>
  <c r="J7057" i="3"/>
  <c r="J7058" i="3"/>
  <c r="J7059" i="3"/>
  <c r="J7060" i="3"/>
  <c r="J7061" i="3"/>
  <c r="J7062" i="3"/>
  <c r="J7063" i="3"/>
  <c r="J7064" i="3"/>
  <c r="J7065" i="3"/>
  <c r="J7066" i="3"/>
  <c r="J7067" i="3"/>
  <c r="J7068" i="3"/>
  <c r="J7069" i="3"/>
  <c r="J7070" i="3"/>
  <c r="J7071" i="3"/>
  <c r="J7072" i="3"/>
  <c r="J7073" i="3"/>
  <c r="J7074" i="3"/>
  <c r="J7075" i="3"/>
  <c r="J7076" i="3"/>
  <c r="J7077" i="3"/>
  <c r="J7078" i="3"/>
  <c r="J7079" i="3"/>
  <c r="J7080" i="3"/>
  <c r="J7081" i="3"/>
  <c r="J7082" i="3"/>
  <c r="J7083" i="3"/>
  <c r="J7084" i="3"/>
  <c r="J7085" i="3"/>
  <c r="J7086" i="3"/>
  <c r="J7087" i="3"/>
  <c r="J7088" i="3"/>
  <c r="J7089" i="3"/>
  <c r="J7090" i="3"/>
  <c r="J7091" i="3"/>
  <c r="J7092" i="3"/>
  <c r="J7093" i="3"/>
  <c r="J7094" i="3"/>
  <c r="J7095" i="3"/>
  <c r="J7096" i="3"/>
  <c r="J7097" i="3"/>
  <c r="J7098" i="3"/>
  <c r="J7099" i="3"/>
  <c r="J7100" i="3"/>
  <c r="J7101" i="3"/>
  <c r="J7102" i="3"/>
  <c r="J7103" i="3"/>
  <c r="J7104" i="3"/>
  <c r="J7105" i="3"/>
  <c r="J7106" i="3"/>
  <c r="J7107" i="3"/>
  <c r="J7108" i="3"/>
  <c r="J7109" i="3"/>
  <c r="J7110" i="3"/>
  <c r="J7111" i="3"/>
  <c r="J7112" i="3"/>
  <c r="J7113" i="3"/>
  <c r="J7114" i="3"/>
  <c r="J7115" i="3"/>
  <c r="J7116" i="3"/>
  <c r="J7117" i="3"/>
  <c r="J7118" i="3"/>
  <c r="J7119" i="3"/>
  <c r="J7120" i="3"/>
  <c r="J7121" i="3"/>
  <c r="J7122" i="3"/>
  <c r="J7123" i="3"/>
  <c r="J7124" i="3"/>
  <c r="J7125" i="3"/>
  <c r="J7126" i="3"/>
  <c r="J7127" i="3"/>
  <c r="J7128" i="3"/>
  <c r="J7129" i="3"/>
  <c r="J7130" i="3"/>
  <c r="J7131" i="3"/>
  <c r="J7132" i="3"/>
  <c r="J7133" i="3"/>
  <c r="J7134" i="3"/>
  <c r="J7135" i="3"/>
  <c r="J7136" i="3"/>
  <c r="J7137" i="3"/>
  <c r="J7138" i="3"/>
  <c r="J7139" i="3"/>
  <c r="J7140" i="3"/>
  <c r="J7141" i="3"/>
  <c r="J7142" i="3"/>
  <c r="J7143" i="3"/>
  <c r="J7144" i="3"/>
  <c r="J7145" i="3"/>
  <c r="J7146" i="3"/>
  <c r="J7147" i="3"/>
  <c r="J7148" i="3"/>
  <c r="J7149" i="3"/>
  <c r="J7150" i="3"/>
  <c r="J7151" i="3"/>
  <c r="J7152" i="3"/>
  <c r="J7153" i="3"/>
  <c r="J7154" i="3"/>
  <c r="J7155" i="3"/>
  <c r="J7156" i="3"/>
  <c r="J7157" i="3"/>
  <c r="J7158" i="3"/>
  <c r="J7159" i="3"/>
  <c r="J7160" i="3"/>
  <c r="J7161" i="3"/>
  <c r="J7162" i="3"/>
  <c r="J7163" i="3"/>
  <c r="J7164" i="3"/>
  <c r="J7165" i="3"/>
  <c r="J7166" i="3"/>
  <c r="J7167" i="3"/>
  <c r="J7168" i="3"/>
  <c r="J7169" i="3"/>
  <c r="J7170" i="3"/>
  <c r="J7171" i="3"/>
  <c r="J7172" i="3"/>
  <c r="J7173" i="3"/>
  <c r="J7174" i="3"/>
  <c r="J7175" i="3"/>
  <c r="J7176" i="3"/>
  <c r="J7177" i="3"/>
  <c r="J7178" i="3"/>
  <c r="J7179" i="3"/>
  <c r="J7180" i="3"/>
  <c r="J7181" i="3"/>
  <c r="J7182" i="3"/>
  <c r="J7183" i="3"/>
  <c r="J7184" i="3"/>
  <c r="J7185" i="3"/>
  <c r="J7186" i="3"/>
  <c r="J7187" i="3"/>
  <c r="J7188" i="3"/>
  <c r="J7189" i="3"/>
  <c r="J7190" i="3"/>
  <c r="J7191" i="3"/>
  <c r="J7192" i="3"/>
  <c r="J7193" i="3"/>
  <c r="J7194" i="3"/>
  <c r="J7195" i="3"/>
  <c r="J7196" i="3"/>
  <c r="J7197" i="3"/>
  <c r="J7198" i="3"/>
  <c r="J7199" i="3"/>
  <c r="J7200" i="3"/>
  <c r="J7201" i="3"/>
  <c r="J7202" i="3"/>
  <c r="J7203" i="3"/>
  <c r="J7204" i="3"/>
  <c r="J7205" i="3"/>
  <c r="J7206" i="3"/>
  <c r="J7207" i="3"/>
  <c r="J7208" i="3"/>
  <c r="J7209" i="3"/>
  <c r="J7210" i="3"/>
  <c r="J7211" i="3"/>
  <c r="J7212" i="3"/>
  <c r="J7213" i="3"/>
  <c r="J7214" i="3"/>
  <c r="J7215" i="3"/>
  <c r="J7216" i="3"/>
  <c r="J7217" i="3"/>
  <c r="J7218" i="3"/>
  <c r="J7219" i="3"/>
  <c r="J7220" i="3"/>
  <c r="J7221" i="3"/>
  <c r="J7222" i="3"/>
  <c r="J7223" i="3"/>
  <c r="J7224" i="3"/>
  <c r="J7225" i="3"/>
  <c r="J7226" i="3"/>
  <c r="J7227" i="3"/>
  <c r="J7228" i="3"/>
  <c r="J7229" i="3"/>
  <c r="J7230" i="3"/>
  <c r="J7231" i="3"/>
  <c r="J7232" i="3"/>
  <c r="J7233" i="3"/>
  <c r="J7234" i="3"/>
  <c r="J7235" i="3"/>
  <c r="J7236" i="3"/>
  <c r="J7237" i="3"/>
  <c r="J7238" i="3"/>
  <c r="J7239" i="3"/>
  <c r="J7240" i="3"/>
  <c r="J7241" i="3"/>
  <c r="J7242" i="3"/>
  <c r="J7243" i="3"/>
  <c r="J7244" i="3"/>
  <c r="J7245" i="3"/>
  <c r="J7246" i="3"/>
  <c r="J7247" i="3"/>
  <c r="J7248" i="3"/>
  <c r="J7249" i="3"/>
  <c r="J7250" i="3"/>
  <c r="J7251" i="3"/>
  <c r="J7252" i="3"/>
  <c r="J7253" i="3"/>
  <c r="J7254" i="3"/>
  <c r="J7255" i="3"/>
  <c r="J7256" i="3"/>
  <c r="J7257" i="3"/>
  <c r="J7258" i="3"/>
  <c r="J7259" i="3"/>
  <c r="J7260" i="3"/>
  <c r="J7261" i="3"/>
  <c r="J7262" i="3"/>
  <c r="J7263" i="3"/>
  <c r="J7264" i="3"/>
  <c r="J7265" i="3"/>
  <c r="J7266" i="3"/>
  <c r="J7267" i="3"/>
  <c r="J7268" i="3"/>
  <c r="J7269" i="3"/>
  <c r="J7270" i="3"/>
  <c r="J7271" i="3"/>
  <c r="J7272" i="3"/>
  <c r="J7273" i="3"/>
  <c r="J7274" i="3"/>
  <c r="J7275" i="3"/>
  <c r="J7276" i="3"/>
  <c r="J7277" i="3"/>
  <c r="J7278" i="3"/>
  <c r="J7279" i="3"/>
  <c r="J7280" i="3"/>
  <c r="J7281" i="3"/>
  <c r="J7282" i="3"/>
  <c r="J7283" i="3"/>
  <c r="J7284" i="3"/>
  <c r="J7285" i="3"/>
  <c r="J7286" i="3"/>
  <c r="J7287" i="3"/>
  <c r="J7288" i="3"/>
  <c r="J7289" i="3"/>
  <c r="J7290" i="3"/>
  <c r="J7291" i="3"/>
  <c r="J7292" i="3"/>
  <c r="J7293" i="3"/>
  <c r="J7294" i="3"/>
  <c r="J7295" i="3"/>
  <c r="J7296" i="3"/>
  <c r="J7297" i="3"/>
  <c r="J7298" i="3"/>
  <c r="J7299" i="3"/>
  <c r="J7300" i="3"/>
  <c r="J7301" i="3"/>
  <c r="J7302" i="3"/>
  <c r="J7303" i="3"/>
  <c r="J7304" i="3"/>
  <c r="J7305" i="3"/>
  <c r="J7306" i="3"/>
  <c r="J7307" i="3"/>
  <c r="J7308" i="3"/>
  <c r="J7309" i="3"/>
  <c r="J7310" i="3"/>
  <c r="J7311" i="3"/>
  <c r="J7312" i="3"/>
  <c r="J7313" i="3"/>
  <c r="J7314" i="3"/>
  <c r="J7315" i="3"/>
  <c r="J7316" i="3"/>
  <c r="J7317" i="3"/>
  <c r="J7318" i="3"/>
  <c r="J7319" i="3"/>
  <c r="J7320" i="3"/>
  <c r="J7321" i="3"/>
  <c r="J7322" i="3"/>
  <c r="J7323" i="3"/>
  <c r="J7324" i="3"/>
  <c r="J7325" i="3"/>
  <c r="J7326" i="3"/>
  <c r="J7327" i="3"/>
  <c r="J7328" i="3"/>
  <c r="J7329" i="3"/>
  <c r="J7330" i="3"/>
  <c r="J7331" i="3"/>
  <c r="J7332" i="3"/>
  <c r="J7333" i="3"/>
  <c r="J7334" i="3"/>
  <c r="J7335" i="3"/>
  <c r="J7336" i="3"/>
  <c r="J7337" i="3"/>
  <c r="J7338" i="3"/>
  <c r="J7339" i="3"/>
  <c r="J7340" i="3"/>
  <c r="J7341" i="3"/>
  <c r="J7342" i="3"/>
  <c r="J7343" i="3"/>
  <c r="J7344" i="3"/>
  <c r="J7345" i="3"/>
  <c r="J7346" i="3"/>
  <c r="J7347" i="3"/>
  <c r="J7348" i="3"/>
  <c r="J7349" i="3"/>
  <c r="J7350" i="3"/>
  <c r="J7351" i="3"/>
  <c r="J7352" i="3"/>
  <c r="J7353" i="3"/>
  <c r="J7354" i="3"/>
  <c r="J7355" i="3"/>
  <c r="J7356" i="3"/>
  <c r="J7357" i="3"/>
  <c r="J7358" i="3"/>
  <c r="J7359" i="3"/>
  <c r="J7360" i="3"/>
  <c r="J7361" i="3"/>
  <c r="J7362" i="3"/>
  <c r="J7363" i="3"/>
  <c r="J7364" i="3"/>
  <c r="J7365" i="3"/>
  <c r="J7366" i="3"/>
  <c r="J7367" i="3"/>
  <c r="J7368" i="3"/>
  <c r="J7369" i="3"/>
  <c r="J7370" i="3"/>
  <c r="J7371" i="3"/>
  <c r="J7372" i="3"/>
  <c r="J7373" i="3"/>
  <c r="J7374" i="3"/>
  <c r="J7375" i="3"/>
  <c r="J7376" i="3"/>
  <c r="J7377" i="3"/>
  <c r="J7378" i="3"/>
  <c r="J7379" i="3"/>
  <c r="J7380" i="3"/>
  <c r="J7381" i="3"/>
  <c r="J7382" i="3"/>
  <c r="J7383" i="3"/>
  <c r="J7384" i="3"/>
  <c r="J7385" i="3"/>
  <c r="J7386" i="3"/>
  <c r="J7387" i="3"/>
  <c r="J7388" i="3"/>
  <c r="J7389" i="3"/>
  <c r="J7390" i="3"/>
  <c r="J7391" i="3"/>
  <c r="J7392" i="3"/>
  <c r="J7393" i="3"/>
  <c r="J7394" i="3"/>
  <c r="J7395" i="3"/>
  <c r="J7396" i="3"/>
  <c r="J7397" i="3"/>
  <c r="J7398" i="3"/>
  <c r="J7399" i="3"/>
  <c r="J7400" i="3"/>
  <c r="J7401" i="3"/>
  <c r="J7402" i="3"/>
  <c r="J7403" i="3"/>
  <c r="J7404" i="3"/>
  <c r="J7405" i="3"/>
  <c r="J7406" i="3"/>
  <c r="J7407" i="3"/>
  <c r="J7408" i="3"/>
  <c r="J7409" i="3"/>
  <c r="J7410" i="3"/>
  <c r="J7411" i="3"/>
  <c r="J7412" i="3"/>
  <c r="J7413" i="3"/>
  <c r="J7414" i="3"/>
  <c r="J7415" i="3"/>
  <c r="J7416" i="3"/>
  <c r="J7417" i="3"/>
  <c r="J7418" i="3"/>
  <c r="J7419" i="3"/>
  <c r="J7420" i="3"/>
  <c r="J7421" i="3"/>
  <c r="J7422" i="3"/>
  <c r="J7423" i="3"/>
  <c r="J7424" i="3"/>
  <c r="J7425" i="3"/>
  <c r="J7426" i="3"/>
  <c r="J7427" i="3"/>
  <c r="J7428" i="3"/>
  <c r="J7429" i="3"/>
  <c r="J7430" i="3"/>
  <c r="J7431" i="3"/>
  <c r="J7432" i="3"/>
  <c r="J7433" i="3"/>
  <c r="J7434" i="3"/>
  <c r="J7435" i="3"/>
  <c r="J7436" i="3"/>
  <c r="J7437" i="3"/>
  <c r="J7438" i="3"/>
  <c r="J7439" i="3"/>
  <c r="J7440" i="3"/>
  <c r="J7441" i="3"/>
  <c r="J7442" i="3"/>
  <c r="J7443" i="3"/>
  <c r="J7444" i="3"/>
  <c r="J7445" i="3"/>
  <c r="J7446" i="3"/>
  <c r="J7447" i="3"/>
  <c r="J7448" i="3"/>
  <c r="J7449" i="3"/>
  <c r="J7450" i="3"/>
  <c r="J7451" i="3"/>
  <c r="J7452" i="3"/>
  <c r="J7453" i="3"/>
  <c r="J7454" i="3"/>
  <c r="J7455" i="3"/>
  <c r="J7456" i="3"/>
  <c r="J7457" i="3"/>
  <c r="J7458" i="3"/>
  <c r="J7459" i="3"/>
  <c r="J7460" i="3"/>
  <c r="J7461" i="3"/>
  <c r="J7462" i="3"/>
  <c r="J7463" i="3"/>
  <c r="J7464" i="3"/>
  <c r="J7465" i="3"/>
  <c r="J7466" i="3"/>
  <c r="J7467" i="3"/>
  <c r="J7468" i="3"/>
  <c r="J7469" i="3"/>
  <c r="J7470" i="3"/>
  <c r="J7471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3" i="3"/>
  <c r="D1840" i="3" s="1"/>
  <c r="C1840" i="3"/>
  <c r="C3" i="3"/>
  <c r="L15" i="3"/>
  <c r="L8" i="3"/>
  <c r="L7" i="3"/>
  <c r="L14" i="3"/>
  <c r="I3" i="3"/>
  <c r="I7471" i="3"/>
  <c r="I7470" i="3"/>
  <c r="I7469" i="3"/>
  <c r="I7468" i="3"/>
  <c r="I7467" i="3"/>
  <c r="I7466" i="3"/>
  <c r="I7465" i="3"/>
  <c r="I7464" i="3"/>
  <c r="I7463" i="3"/>
  <c r="I7462" i="3"/>
  <c r="I7461" i="3"/>
  <c r="I7460" i="3"/>
  <c r="I7459" i="3"/>
  <c r="I7458" i="3"/>
  <c r="I7457" i="3"/>
  <c r="I7456" i="3"/>
  <c r="I7455" i="3"/>
  <c r="I7454" i="3"/>
  <c r="I7453" i="3"/>
  <c r="I7452" i="3"/>
  <c r="I7451" i="3"/>
  <c r="I7450" i="3"/>
  <c r="I7449" i="3"/>
  <c r="I7448" i="3"/>
  <c r="I7447" i="3"/>
  <c r="I7446" i="3"/>
  <c r="I7445" i="3"/>
  <c r="I7444" i="3"/>
  <c r="I7443" i="3"/>
  <c r="I7442" i="3"/>
  <c r="I7441" i="3"/>
  <c r="I7440" i="3"/>
  <c r="I7439" i="3"/>
  <c r="I7438" i="3"/>
  <c r="I7437" i="3"/>
  <c r="I7436" i="3"/>
  <c r="I7435" i="3"/>
  <c r="I7434" i="3"/>
  <c r="I7433" i="3"/>
  <c r="I7432" i="3"/>
  <c r="I7431" i="3"/>
  <c r="I7430" i="3"/>
  <c r="I7429" i="3"/>
  <c r="I7428" i="3"/>
  <c r="I7427" i="3"/>
  <c r="I7426" i="3"/>
  <c r="I7425" i="3"/>
  <c r="I7424" i="3"/>
  <c r="I7423" i="3"/>
  <c r="I7422" i="3"/>
  <c r="I7421" i="3"/>
  <c r="I7420" i="3"/>
  <c r="I7419" i="3"/>
  <c r="I7418" i="3"/>
  <c r="I7417" i="3"/>
  <c r="I7416" i="3"/>
  <c r="I7415" i="3"/>
  <c r="I7414" i="3"/>
  <c r="I7413" i="3"/>
  <c r="I7412" i="3"/>
  <c r="I7411" i="3"/>
  <c r="I7410" i="3"/>
  <c r="I7409" i="3"/>
  <c r="I7408" i="3"/>
  <c r="I7407" i="3"/>
  <c r="I7406" i="3"/>
  <c r="I7405" i="3"/>
  <c r="I7404" i="3"/>
  <c r="I7403" i="3"/>
  <c r="I7402" i="3"/>
  <c r="I7401" i="3"/>
  <c r="I7400" i="3"/>
  <c r="I7399" i="3"/>
  <c r="I7398" i="3"/>
  <c r="I7397" i="3"/>
  <c r="I7396" i="3"/>
  <c r="I7395" i="3"/>
  <c r="I7394" i="3"/>
  <c r="I7393" i="3"/>
  <c r="I7392" i="3"/>
  <c r="I7391" i="3"/>
  <c r="I7390" i="3"/>
  <c r="I7389" i="3"/>
  <c r="I7388" i="3"/>
  <c r="I7387" i="3"/>
  <c r="I7386" i="3"/>
  <c r="I7385" i="3"/>
  <c r="I7384" i="3"/>
  <c r="I7383" i="3"/>
  <c r="I7382" i="3"/>
  <c r="I7381" i="3"/>
  <c r="I7380" i="3"/>
  <c r="I7379" i="3"/>
  <c r="I7378" i="3"/>
  <c r="I7377" i="3"/>
  <c r="I7376" i="3"/>
  <c r="I7375" i="3"/>
  <c r="I7374" i="3"/>
  <c r="I7373" i="3"/>
  <c r="I7372" i="3"/>
  <c r="I7371" i="3"/>
  <c r="I7370" i="3"/>
  <c r="I7369" i="3"/>
  <c r="I7368" i="3"/>
  <c r="I7367" i="3"/>
  <c r="I7366" i="3"/>
  <c r="I7365" i="3"/>
  <c r="I7364" i="3"/>
  <c r="I7363" i="3"/>
  <c r="I7362" i="3"/>
  <c r="I7361" i="3"/>
  <c r="I7360" i="3"/>
  <c r="I7359" i="3"/>
  <c r="I7358" i="3"/>
  <c r="I7357" i="3"/>
  <c r="I7356" i="3"/>
  <c r="I7355" i="3"/>
  <c r="I7354" i="3"/>
  <c r="I7353" i="3"/>
  <c r="I7352" i="3"/>
  <c r="I7351" i="3"/>
  <c r="I7350" i="3"/>
  <c r="I7349" i="3"/>
  <c r="I7348" i="3"/>
  <c r="I7347" i="3"/>
  <c r="I7346" i="3"/>
  <c r="I7345" i="3"/>
  <c r="I7344" i="3"/>
  <c r="I7343" i="3"/>
  <c r="I7342" i="3"/>
  <c r="I7341" i="3"/>
  <c r="I7340" i="3"/>
  <c r="I7339" i="3"/>
  <c r="I7338" i="3"/>
  <c r="I7337" i="3"/>
  <c r="I7336" i="3"/>
  <c r="I7335" i="3"/>
  <c r="I7334" i="3"/>
  <c r="I7333" i="3"/>
  <c r="I7332" i="3"/>
  <c r="I7331" i="3"/>
  <c r="I7330" i="3"/>
  <c r="I7329" i="3"/>
  <c r="I7328" i="3"/>
  <c r="I7327" i="3"/>
  <c r="I7326" i="3"/>
  <c r="I7325" i="3"/>
  <c r="I7324" i="3"/>
  <c r="I7323" i="3"/>
  <c r="I7322" i="3"/>
  <c r="I7321" i="3"/>
  <c r="I7320" i="3"/>
  <c r="I7319" i="3"/>
  <c r="I7318" i="3"/>
  <c r="I7317" i="3"/>
  <c r="I7316" i="3"/>
  <c r="I7315" i="3"/>
  <c r="I7314" i="3"/>
  <c r="I7313" i="3"/>
  <c r="I7312" i="3"/>
  <c r="I7311" i="3"/>
  <c r="I7310" i="3"/>
  <c r="I7309" i="3"/>
  <c r="I7308" i="3"/>
  <c r="I7307" i="3"/>
  <c r="I7306" i="3"/>
  <c r="I7305" i="3"/>
  <c r="I7304" i="3"/>
  <c r="I7303" i="3"/>
  <c r="I7302" i="3"/>
  <c r="I7301" i="3"/>
  <c r="I7300" i="3"/>
  <c r="I7299" i="3"/>
  <c r="I7298" i="3"/>
  <c r="I7297" i="3"/>
  <c r="I7296" i="3"/>
  <c r="I7295" i="3"/>
  <c r="I7294" i="3"/>
  <c r="I7293" i="3"/>
  <c r="I7292" i="3"/>
  <c r="I7291" i="3"/>
  <c r="I7290" i="3"/>
  <c r="I7289" i="3"/>
  <c r="I7288" i="3"/>
  <c r="I7287" i="3"/>
  <c r="I7286" i="3"/>
  <c r="I7285" i="3"/>
  <c r="I7284" i="3"/>
  <c r="I7283" i="3"/>
  <c r="I7282" i="3"/>
  <c r="I7281" i="3"/>
  <c r="I7280" i="3"/>
  <c r="I7279" i="3"/>
  <c r="I7278" i="3"/>
  <c r="I7277" i="3"/>
  <c r="I7276" i="3"/>
  <c r="I7275" i="3"/>
  <c r="I7274" i="3"/>
  <c r="I7273" i="3"/>
  <c r="I7272" i="3"/>
  <c r="I7271" i="3"/>
  <c r="I7270" i="3"/>
  <c r="I7269" i="3"/>
  <c r="I7268" i="3"/>
  <c r="I7267" i="3"/>
  <c r="I7266" i="3"/>
  <c r="I7265" i="3"/>
  <c r="I7264" i="3"/>
  <c r="I7263" i="3"/>
  <c r="I7262" i="3"/>
  <c r="I7261" i="3"/>
  <c r="I7260" i="3"/>
  <c r="I7259" i="3"/>
  <c r="I7258" i="3"/>
  <c r="I7257" i="3"/>
  <c r="I7256" i="3"/>
  <c r="I7255" i="3"/>
  <c r="I7254" i="3"/>
  <c r="I7253" i="3"/>
  <c r="I7252" i="3"/>
  <c r="I7251" i="3"/>
  <c r="I7250" i="3"/>
  <c r="I7249" i="3"/>
  <c r="I7248" i="3"/>
  <c r="I7247" i="3"/>
  <c r="I7246" i="3"/>
  <c r="I7245" i="3"/>
  <c r="I7244" i="3"/>
  <c r="I7243" i="3"/>
  <c r="I7242" i="3"/>
  <c r="I7241" i="3"/>
  <c r="I7240" i="3"/>
  <c r="I7239" i="3"/>
  <c r="I7238" i="3"/>
  <c r="I7237" i="3"/>
  <c r="I7236" i="3"/>
  <c r="I7235" i="3"/>
  <c r="I7234" i="3"/>
  <c r="I7233" i="3"/>
  <c r="I7232" i="3"/>
  <c r="I7231" i="3"/>
  <c r="I7230" i="3"/>
  <c r="I7229" i="3"/>
  <c r="I7228" i="3"/>
  <c r="I7227" i="3"/>
  <c r="I7226" i="3"/>
  <c r="I7225" i="3"/>
  <c r="I7224" i="3"/>
  <c r="I7223" i="3"/>
  <c r="I7222" i="3"/>
  <c r="I7221" i="3"/>
  <c r="I7220" i="3"/>
  <c r="I7219" i="3"/>
  <c r="I7218" i="3"/>
  <c r="I7217" i="3"/>
  <c r="I7216" i="3"/>
  <c r="I7215" i="3"/>
  <c r="I7214" i="3"/>
  <c r="I7213" i="3"/>
  <c r="I7212" i="3"/>
  <c r="I7211" i="3"/>
  <c r="I7210" i="3"/>
  <c r="I7209" i="3"/>
  <c r="I7208" i="3"/>
  <c r="I7207" i="3"/>
  <c r="I7206" i="3"/>
  <c r="I7205" i="3"/>
  <c r="I7204" i="3"/>
  <c r="I7203" i="3"/>
  <c r="I7202" i="3"/>
  <c r="I7201" i="3"/>
  <c r="I7200" i="3"/>
  <c r="I7199" i="3"/>
  <c r="I7198" i="3"/>
  <c r="I7197" i="3"/>
  <c r="I7196" i="3"/>
  <c r="I7195" i="3"/>
  <c r="I7194" i="3"/>
  <c r="I7193" i="3"/>
  <c r="I7192" i="3"/>
  <c r="I7191" i="3"/>
  <c r="I7190" i="3"/>
  <c r="I7189" i="3"/>
  <c r="I7188" i="3"/>
  <c r="I7187" i="3"/>
  <c r="I7186" i="3"/>
  <c r="I7185" i="3"/>
  <c r="I7184" i="3"/>
  <c r="I7183" i="3"/>
  <c r="I7182" i="3"/>
  <c r="I7181" i="3"/>
  <c r="I7180" i="3"/>
  <c r="I7179" i="3"/>
  <c r="I7178" i="3"/>
  <c r="I7177" i="3"/>
  <c r="I7176" i="3"/>
  <c r="I7175" i="3"/>
  <c r="I7174" i="3"/>
  <c r="I7173" i="3"/>
  <c r="I7172" i="3"/>
  <c r="I7171" i="3"/>
  <c r="I7170" i="3"/>
  <c r="I7169" i="3"/>
  <c r="I7168" i="3"/>
  <c r="I7167" i="3"/>
  <c r="I7166" i="3"/>
  <c r="I7165" i="3"/>
  <c r="I7164" i="3"/>
  <c r="I7163" i="3"/>
  <c r="I7162" i="3"/>
  <c r="I7161" i="3"/>
  <c r="I7160" i="3"/>
  <c r="I7159" i="3"/>
  <c r="I7158" i="3"/>
  <c r="I7157" i="3"/>
  <c r="I7156" i="3"/>
  <c r="I7155" i="3"/>
  <c r="I7154" i="3"/>
  <c r="I7153" i="3"/>
  <c r="I7152" i="3"/>
  <c r="I7151" i="3"/>
  <c r="I7150" i="3"/>
  <c r="I7149" i="3"/>
  <c r="I7148" i="3"/>
  <c r="I7147" i="3"/>
  <c r="I7146" i="3"/>
  <c r="I7145" i="3"/>
  <c r="I7144" i="3"/>
  <c r="I7143" i="3"/>
  <c r="I7142" i="3"/>
  <c r="I7141" i="3"/>
  <c r="I7140" i="3"/>
  <c r="I7139" i="3"/>
  <c r="I7138" i="3"/>
  <c r="I7137" i="3"/>
  <c r="I7136" i="3"/>
  <c r="I7135" i="3"/>
  <c r="I7134" i="3"/>
  <c r="I7133" i="3"/>
  <c r="I7132" i="3"/>
  <c r="I7131" i="3"/>
  <c r="I7130" i="3"/>
  <c r="I7129" i="3"/>
  <c r="I7128" i="3"/>
  <c r="I7127" i="3"/>
  <c r="I7126" i="3"/>
  <c r="I7125" i="3"/>
  <c r="I7124" i="3"/>
  <c r="I7123" i="3"/>
  <c r="I7122" i="3"/>
  <c r="I7121" i="3"/>
  <c r="I7120" i="3"/>
  <c r="I7119" i="3"/>
  <c r="I7118" i="3"/>
  <c r="I7117" i="3"/>
  <c r="I7116" i="3"/>
  <c r="I7115" i="3"/>
  <c r="I7114" i="3"/>
  <c r="I7113" i="3"/>
  <c r="I7112" i="3"/>
  <c r="I7111" i="3"/>
  <c r="I7110" i="3"/>
  <c r="I7109" i="3"/>
  <c r="I7108" i="3"/>
  <c r="I7107" i="3"/>
  <c r="I7106" i="3"/>
  <c r="I7105" i="3"/>
  <c r="I7104" i="3"/>
  <c r="I7103" i="3"/>
  <c r="I7102" i="3"/>
  <c r="I7101" i="3"/>
  <c r="I7100" i="3"/>
  <c r="I7099" i="3"/>
  <c r="I7098" i="3"/>
  <c r="I7097" i="3"/>
  <c r="I7096" i="3"/>
  <c r="I7095" i="3"/>
  <c r="I7094" i="3"/>
  <c r="I7093" i="3"/>
  <c r="I7092" i="3"/>
  <c r="I7091" i="3"/>
  <c r="I7090" i="3"/>
  <c r="I7089" i="3"/>
  <c r="I7088" i="3"/>
  <c r="I7087" i="3"/>
  <c r="I7086" i="3"/>
  <c r="I7085" i="3"/>
  <c r="I7084" i="3"/>
  <c r="I7083" i="3"/>
  <c r="I7082" i="3"/>
  <c r="I7081" i="3"/>
  <c r="I7080" i="3"/>
  <c r="I7079" i="3"/>
  <c r="I7078" i="3"/>
  <c r="I7077" i="3"/>
  <c r="I7076" i="3"/>
  <c r="I7075" i="3"/>
  <c r="I7074" i="3"/>
  <c r="I7073" i="3"/>
  <c r="I7072" i="3"/>
  <c r="I7071" i="3"/>
  <c r="I7070" i="3"/>
  <c r="I7069" i="3"/>
  <c r="I7068" i="3"/>
  <c r="I7067" i="3"/>
  <c r="I7066" i="3"/>
  <c r="I7065" i="3"/>
  <c r="I7064" i="3"/>
  <c r="I7063" i="3"/>
  <c r="I7062" i="3"/>
  <c r="I7061" i="3"/>
  <c r="I7060" i="3"/>
  <c r="I7059" i="3"/>
  <c r="I7058" i="3"/>
  <c r="I7057" i="3"/>
  <c r="I7056" i="3"/>
  <c r="I7055" i="3"/>
  <c r="I7054" i="3"/>
  <c r="I7053" i="3"/>
  <c r="I7052" i="3"/>
  <c r="I7051" i="3"/>
  <c r="I7050" i="3"/>
  <c r="I7049" i="3"/>
  <c r="I7048" i="3"/>
  <c r="I7047" i="3"/>
  <c r="I7046" i="3"/>
  <c r="I7045" i="3"/>
  <c r="I7044" i="3"/>
  <c r="I7043" i="3"/>
  <c r="I7042" i="3"/>
  <c r="I7041" i="3"/>
  <c r="I7040" i="3"/>
  <c r="I7039" i="3"/>
  <c r="I7038" i="3"/>
  <c r="I7037" i="3"/>
  <c r="I7036" i="3"/>
  <c r="I7035" i="3"/>
  <c r="I7034" i="3"/>
  <c r="I7033" i="3"/>
  <c r="I7032" i="3"/>
  <c r="I7031" i="3"/>
  <c r="I7030" i="3"/>
  <c r="I7029" i="3"/>
  <c r="I7028" i="3"/>
  <c r="I7027" i="3"/>
  <c r="I7026" i="3"/>
  <c r="I7025" i="3"/>
  <c r="I7024" i="3"/>
  <c r="I7023" i="3"/>
  <c r="I7022" i="3"/>
  <c r="I7021" i="3"/>
  <c r="I7020" i="3"/>
  <c r="I7019" i="3"/>
  <c r="I7018" i="3"/>
  <c r="I7017" i="3"/>
  <c r="I7016" i="3"/>
  <c r="I7015" i="3"/>
  <c r="I7014" i="3"/>
  <c r="I7013" i="3"/>
  <c r="I7012" i="3"/>
  <c r="I7011" i="3"/>
  <c r="I7010" i="3"/>
  <c r="I7009" i="3"/>
  <c r="I7008" i="3"/>
  <c r="I7007" i="3"/>
  <c r="I7006" i="3"/>
  <c r="I7005" i="3"/>
  <c r="I7004" i="3"/>
  <c r="I7003" i="3"/>
  <c r="I7002" i="3"/>
  <c r="I7001" i="3"/>
  <c r="I7000" i="3"/>
  <c r="I6999" i="3"/>
  <c r="I6998" i="3"/>
  <c r="I6997" i="3"/>
  <c r="I6996" i="3"/>
  <c r="I6995" i="3"/>
  <c r="I6994" i="3"/>
  <c r="I6993" i="3"/>
  <c r="I6992" i="3"/>
  <c r="I6991" i="3"/>
  <c r="I6990" i="3"/>
  <c r="I6989" i="3"/>
  <c r="I6988" i="3"/>
  <c r="I6987" i="3"/>
  <c r="I6986" i="3"/>
  <c r="I6985" i="3"/>
  <c r="I6984" i="3"/>
  <c r="I6983" i="3"/>
  <c r="I6982" i="3"/>
  <c r="I6981" i="3"/>
  <c r="I6980" i="3"/>
  <c r="I6979" i="3"/>
  <c r="I6978" i="3"/>
  <c r="I6977" i="3"/>
  <c r="I6976" i="3"/>
  <c r="I6975" i="3"/>
  <c r="I6974" i="3"/>
  <c r="I6973" i="3"/>
  <c r="I6972" i="3"/>
  <c r="I6971" i="3"/>
  <c r="I6970" i="3"/>
  <c r="I6969" i="3"/>
  <c r="I6968" i="3"/>
  <c r="I6967" i="3"/>
  <c r="I6966" i="3"/>
  <c r="I6965" i="3"/>
  <c r="I6964" i="3"/>
  <c r="I6963" i="3"/>
  <c r="I6962" i="3"/>
  <c r="I6961" i="3"/>
  <c r="I6960" i="3"/>
  <c r="I6959" i="3"/>
  <c r="I6958" i="3"/>
  <c r="I6957" i="3"/>
  <c r="I6956" i="3"/>
  <c r="I6955" i="3"/>
  <c r="I6954" i="3"/>
  <c r="I6953" i="3"/>
  <c r="I6952" i="3"/>
  <c r="I6951" i="3"/>
  <c r="I6950" i="3"/>
  <c r="I6949" i="3"/>
  <c r="I6948" i="3"/>
  <c r="I6947" i="3"/>
  <c r="I6946" i="3"/>
  <c r="I6945" i="3"/>
  <c r="I6944" i="3"/>
  <c r="I6943" i="3"/>
  <c r="I6942" i="3"/>
  <c r="I6941" i="3"/>
  <c r="I6940" i="3"/>
  <c r="I6939" i="3"/>
  <c r="I6938" i="3"/>
  <c r="I6937" i="3"/>
  <c r="I6936" i="3"/>
  <c r="I6935" i="3"/>
  <c r="I6934" i="3"/>
  <c r="I6933" i="3"/>
  <c r="I6932" i="3"/>
  <c r="I6931" i="3"/>
  <c r="I6930" i="3"/>
  <c r="I6929" i="3"/>
  <c r="I6928" i="3"/>
  <c r="I6927" i="3"/>
  <c r="I6926" i="3"/>
  <c r="I6925" i="3"/>
  <c r="I6924" i="3"/>
  <c r="I6923" i="3"/>
  <c r="I6922" i="3"/>
  <c r="I6921" i="3"/>
  <c r="I6920" i="3"/>
  <c r="I6919" i="3"/>
  <c r="I6918" i="3"/>
  <c r="I6917" i="3"/>
  <c r="I6916" i="3"/>
  <c r="I6915" i="3"/>
  <c r="I6914" i="3"/>
  <c r="I6913" i="3"/>
  <c r="I6912" i="3"/>
  <c r="I6911" i="3"/>
  <c r="I6910" i="3"/>
  <c r="I6909" i="3"/>
  <c r="I6908" i="3"/>
  <c r="I6907" i="3"/>
  <c r="I6906" i="3"/>
  <c r="I6905" i="3"/>
  <c r="I6904" i="3"/>
  <c r="I6903" i="3"/>
  <c r="I6902" i="3"/>
  <c r="I6901" i="3"/>
  <c r="I6900" i="3"/>
  <c r="I6899" i="3"/>
  <c r="I6898" i="3"/>
  <c r="I6897" i="3"/>
  <c r="I6896" i="3"/>
  <c r="I6895" i="3"/>
  <c r="I6894" i="3"/>
  <c r="I6893" i="3"/>
  <c r="I6892" i="3"/>
  <c r="I6891" i="3"/>
  <c r="I6890" i="3"/>
  <c r="I6889" i="3"/>
  <c r="I6888" i="3"/>
  <c r="I6887" i="3"/>
  <c r="I6886" i="3"/>
  <c r="I6885" i="3"/>
  <c r="I6884" i="3"/>
  <c r="I6883" i="3"/>
  <c r="I6882" i="3"/>
  <c r="I6881" i="3"/>
  <c r="I6880" i="3"/>
  <c r="I6879" i="3"/>
  <c r="I6878" i="3"/>
  <c r="I6877" i="3"/>
  <c r="I6876" i="3"/>
  <c r="I6875" i="3"/>
  <c r="I6874" i="3"/>
  <c r="I6873" i="3"/>
  <c r="I6872" i="3"/>
  <c r="I6871" i="3"/>
  <c r="I6870" i="3"/>
  <c r="I6869" i="3"/>
  <c r="I6868" i="3"/>
  <c r="I6867" i="3"/>
  <c r="I6866" i="3"/>
  <c r="I6865" i="3"/>
  <c r="I6864" i="3"/>
  <c r="I6863" i="3"/>
  <c r="I6862" i="3"/>
  <c r="I6861" i="3"/>
  <c r="I6860" i="3"/>
  <c r="I6859" i="3"/>
  <c r="I6858" i="3"/>
  <c r="I6857" i="3"/>
  <c r="I6856" i="3"/>
  <c r="I6855" i="3"/>
  <c r="I6854" i="3"/>
  <c r="I6853" i="3"/>
  <c r="I6852" i="3"/>
  <c r="I6851" i="3"/>
  <c r="I6850" i="3"/>
  <c r="I6849" i="3"/>
  <c r="I6848" i="3"/>
  <c r="I6847" i="3"/>
  <c r="I6846" i="3"/>
  <c r="I6845" i="3"/>
  <c r="I6844" i="3"/>
  <c r="I6843" i="3"/>
  <c r="I6842" i="3"/>
  <c r="I6841" i="3"/>
  <c r="I6840" i="3"/>
  <c r="I6839" i="3"/>
  <c r="I6838" i="3"/>
  <c r="I6837" i="3"/>
  <c r="I6836" i="3"/>
  <c r="I6835" i="3"/>
  <c r="I6834" i="3"/>
  <c r="I6833" i="3"/>
  <c r="I6832" i="3"/>
  <c r="I6831" i="3"/>
  <c r="I6830" i="3"/>
  <c r="I6829" i="3"/>
  <c r="I6828" i="3"/>
  <c r="I6827" i="3"/>
  <c r="I6826" i="3"/>
  <c r="I6825" i="3"/>
  <c r="I6824" i="3"/>
  <c r="I6823" i="3"/>
  <c r="I6822" i="3"/>
  <c r="I6821" i="3"/>
  <c r="I6820" i="3"/>
  <c r="I6819" i="3"/>
  <c r="I6818" i="3"/>
  <c r="I6817" i="3"/>
  <c r="I6816" i="3"/>
  <c r="I6815" i="3"/>
  <c r="I6814" i="3"/>
  <c r="I6813" i="3"/>
  <c r="I6812" i="3"/>
  <c r="I6811" i="3"/>
  <c r="I6810" i="3"/>
  <c r="I6809" i="3"/>
  <c r="I6808" i="3"/>
  <c r="I6807" i="3"/>
  <c r="I6806" i="3"/>
  <c r="I6805" i="3"/>
  <c r="I6804" i="3"/>
  <c r="I6803" i="3"/>
  <c r="I6802" i="3"/>
  <c r="I6801" i="3"/>
  <c r="I6800" i="3"/>
  <c r="I6799" i="3"/>
  <c r="I6798" i="3"/>
  <c r="I6797" i="3"/>
  <c r="I6796" i="3"/>
  <c r="I6795" i="3"/>
  <c r="I6794" i="3"/>
  <c r="I6793" i="3"/>
  <c r="I6792" i="3"/>
  <c r="I6791" i="3"/>
  <c r="I6790" i="3"/>
  <c r="I6789" i="3"/>
  <c r="I6788" i="3"/>
  <c r="I6787" i="3"/>
  <c r="I6786" i="3"/>
  <c r="I6785" i="3"/>
  <c r="I6784" i="3"/>
  <c r="I6783" i="3"/>
  <c r="I6782" i="3"/>
  <c r="I6781" i="3"/>
  <c r="I6780" i="3"/>
  <c r="I6779" i="3"/>
  <c r="I6778" i="3"/>
  <c r="I6777" i="3"/>
  <c r="I6776" i="3"/>
  <c r="I6775" i="3"/>
  <c r="I6774" i="3"/>
  <c r="I6773" i="3"/>
  <c r="I6772" i="3"/>
  <c r="I6771" i="3"/>
  <c r="I6770" i="3"/>
  <c r="I6769" i="3"/>
  <c r="I6768" i="3"/>
  <c r="I6767" i="3"/>
  <c r="I6766" i="3"/>
  <c r="I6765" i="3"/>
  <c r="I6764" i="3"/>
  <c r="I6763" i="3"/>
  <c r="I6762" i="3"/>
  <c r="I6761" i="3"/>
  <c r="I6760" i="3"/>
  <c r="I6759" i="3"/>
  <c r="I6758" i="3"/>
  <c r="I6757" i="3"/>
  <c r="I6756" i="3"/>
  <c r="I6755" i="3"/>
  <c r="I6754" i="3"/>
  <c r="I6753" i="3"/>
  <c r="I6752" i="3"/>
  <c r="I6751" i="3"/>
  <c r="I6750" i="3"/>
  <c r="I6749" i="3"/>
  <c r="I6748" i="3"/>
  <c r="I6747" i="3"/>
  <c r="I6746" i="3"/>
  <c r="I6745" i="3"/>
  <c r="I6744" i="3"/>
  <c r="I6743" i="3"/>
  <c r="I6742" i="3"/>
  <c r="I6741" i="3"/>
  <c r="I6740" i="3"/>
  <c r="I6739" i="3"/>
  <c r="I6738" i="3"/>
  <c r="I6737" i="3"/>
  <c r="I6736" i="3"/>
  <c r="I6735" i="3"/>
  <c r="I6734" i="3"/>
  <c r="I6733" i="3"/>
  <c r="I6732" i="3"/>
  <c r="I6731" i="3"/>
  <c r="I6730" i="3"/>
  <c r="I6729" i="3"/>
  <c r="I6728" i="3"/>
  <c r="I6727" i="3"/>
  <c r="I6726" i="3"/>
  <c r="I6725" i="3"/>
  <c r="I6724" i="3"/>
  <c r="I6723" i="3"/>
  <c r="I6722" i="3"/>
  <c r="I6721" i="3"/>
  <c r="I6720" i="3"/>
  <c r="I6719" i="3"/>
  <c r="I6718" i="3"/>
  <c r="I6717" i="3"/>
  <c r="I6716" i="3"/>
  <c r="I6715" i="3"/>
  <c r="I6714" i="3"/>
  <c r="I6713" i="3"/>
  <c r="I6712" i="3"/>
  <c r="I6711" i="3"/>
  <c r="I6710" i="3"/>
  <c r="I6709" i="3"/>
  <c r="I6708" i="3"/>
  <c r="I6707" i="3"/>
  <c r="I6706" i="3"/>
  <c r="I6705" i="3"/>
  <c r="I6704" i="3"/>
  <c r="I6703" i="3"/>
  <c r="I6702" i="3"/>
  <c r="I6701" i="3"/>
  <c r="I6700" i="3"/>
  <c r="I6699" i="3"/>
  <c r="I6698" i="3"/>
  <c r="I6697" i="3"/>
  <c r="I6696" i="3"/>
  <c r="I6695" i="3"/>
  <c r="I6694" i="3"/>
  <c r="I6693" i="3"/>
  <c r="I6692" i="3"/>
  <c r="I6691" i="3"/>
  <c r="I6690" i="3"/>
  <c r="I6689" i="3"/>
  <c r="I6688" i="3"/>
  <c r="I6687" i="3"/>
  <c r="I6686" i="3"/>
  <c r="I6685" i="3"/>
  <c r="I6684" i="3"/>
  <c r="I6683" i="3"/>
  <c r="I6682" i="3"/>
  <c r="I6681" i="3"/>
  <c r="I6680" i="3"/>
  <c r="I6679" i="3"/>
  <c r="I6678" i="3"/>
  <c r="I6677" i="3"/>
  <c r="I6676" i="3"/>
  <c r="I6675" i="3"/>
  <c r="I6674" i="3"/>
  <c r="I6673" i="3"/>
  <c r="I6672" i="3"/>
  <c r="I6671" i="3"/>
  <c r="I6670" i="3"/>
  <c r="I6669" i="3"/>
  <c r="I6668" i="3"/>
  <c r="I6667" i="3"/>
  <c r="I6666" i="3"/>
  <c r="I6665" i="3"/>
  <c r="I6664" i="3"/>
  <c r="I6663" i="3"/>
  <c r="I6662" i="3"/>
  <c r="I6661" i="3"/>
  <c r="I6660" i="3"/>
  <c r="I6659" i="3"/>
  <c r="I6658" i="3"/>
  <c r="I6657" i="3"/>
  <c r="I6656" i="3"/>
  <c r="I6655" i="3"/>
  <c r="I6654" i="3"/>
  <c r="I6653" i="3"/>
  <c r="I6652" i="3"/>
  <c r="I6651" i="3"/>
  <c r="I6650" i="3"/>
  <c r="I6649" i="3"/>
  <c r="I6648" i="3"/>
  <c r="I6647" i="3"/>
  <c r="I6646" i="3"/>
  <c r="I6645" i="3"/>
  <c r="I6644" i="3"/>
  <c r="I6643" i="3"/>
  <c r="I6642" i="3"/>
  <c r="I6641" i="3"/>
  <c r="I6640" i="3"/>
  <c r="I6639" i="3"/>
  <c r="I6638" i="3"/>
  <c r="I6637" i="3"/>
  <c r="I6636" i="3"/>
  <c r="I6635" i="3"/>
  <c r="I6634" i="3"/>
  <c r="I6633" i="3"/>
  <c r="I6632" i="3"/>
  <c r="I6631" i="3"/>
  <c r="I6630" i="3"/>
  <c r="I6629" i="3"/>
  <c r="I6628" i="3"/>
  <c r="I6627" i="3"/>
  <c r="I6626" i="3"/>
  <c r="I6625" i="3"/>
  <c r="I6624" i="3"/>
  <c r="I6623" i="3"/>
  <c r="I6622" i="3"/>
  <c r="I6621" i="3"/>
  <c r="I6620" i="3"/>
  <c r="I6619" i="3"/>
  <c r="I6618" i="3"/>
  <c r="I6617" i="3"/>
  <c r="I6616" i="3"/>
  <c r="I6615" i="3"/>
  <c r="I6614" i="3"/>
  <c r="I6613" i="3"/>
  <c r="I6612" i="3"/>
  <c r="I6611" i="3"/>
  <c r="I6610" i="3"/>
  <c r="I6609" i="3"/>
  <c r="I6608" i="3"/>
  <c r="I6607" i="3"/>
  <c r="I6606" i="3"/>
  <c r="I6605" i="3"/>
  <c r="I6604" i="3"/>
  <c r="I6603" i="3"/>
  <c r="I6602" i="3"/>
  <c r="I6601" i="3"/>
  <c r="I6600" i="3"/>
  <c r="I6599" i="3"/>
  <c r="I6598" i="3"/>
  <c r="I6597" i="3"/>
  <c r="I6596" i="3"/>
  <c r="I6595" i="3"/>
  <c r="I6594" i="3"/>
  <c r="I6593" i="3"/>
  <c r="I6592" i="3"/>
  <c r="I6591" i="3"/>
  <c r="I6590" i="3"/>
  <c r="I6589" i="3"/>
  <c r="I6588" i="3"/>
  <c r="I6587" i="3"/>
  <c r="I6586" i="3"/>
  <c r="I6585" i="3"/>
  <c r="I6584" i="3"/>
  <c r="I6583" i="3"/>
  <c r="I6582" i="3"/>
  <c r="I6581" i="3"/>
  <c r="I6580" i="3"/>
  <c r="I6579" i="3"/>
  <c r="I6578" i="3"/>
  <c r="I6577" i="3"/>
  <c r="I6576" i="3"/>
  <c r="I6575" i="3"/>
  <c r="I6574" i="3"/>
  <c r="I6573" i="3"/>
  <c r="I6572" i="3"/>
  <c r="I6571" i="3"/>
  <c r="I6570" i="3"/>
  <c r="I6569" i="3"/>
  <c r="I6568" i="3"/>
  <c r="I6567" i="3"/>
  <c r="I6566" i="3"/>
  <c r="I6565" i="3"/>
  <c r="I6564" i="3"/>
  <c r="I6563" i="3"/>
  <c r="I6562" i="3"/>
  <c r="I6561" i="3"/>
  <c r="I6560" i="3"/>
  <c r="I6559" i="3"/>
  <c r="I6558" i="3"/>
  <c r="I6557" i="3"/>
  <c r="I6556" i="3"/>
  <c r="I6555" i="3"/>
  <c r="I6554" i="3"/>
  <c r="I6553" i="3"/>
  <c r="I6552" i="3"/>
  <c r="I6551" i="3"/>
  <c r="I6550" i="3"/>
  <c r="I6549" i="3"/>
  <c r="I6548" i="3"/>
  <c r="I6547" i="3"/>
  <c r="I6546" i="3"/>
  <c r="I6545" i="3"/>
  <c r="I6544" i="3"/>
  <c r="I6543" i="3"/>
  <c r="I6542" i="3"/>
  <c r="I6541" i="3"/>
  <c r="I6540" i="3"/>
  <c r="I6539" i="3"/>
  <c r="I6538" i="3"/>
  <c r="I6537" i="3"/>
  <c r="I6536" i="3"/>
  <c r="I6535" i="3"/>
  <c r="I6534" i="3"/>
  <c r="I6533" i="3"/>
  <c r="I6532" i="3"/>
  <c r="I6531" i="3"/>
  <c r="I6530" i="3"/>
  <c r="I6529" i="3"/>
  <c r="I6528" i="3"/>
  <c r="I6527" i="3"/>
  <c r="I6526" i="3"/>
  <c r="I6525" i="3"/>
  <c r="I6524" i="3"/>
  <c r="I6523" i="3"/>
  <c r="I6522" i="3"/>
  <c r="I6521" i="3"/>
  <c r="I6520" i="3"/>
  <c r="I6519" i="3"/>
  <c r="I6518" i="3"/>
  <c r="I6517" i="3"/>
  <c r="I6516" i="3"/>
  <c r="I6515" i="3"/>
  <c r="I6514" i="3"/>
  <c r="I6513" i="3"/>
  <c r="I6512" i="3"/>
  <c r="I6511" i="3"/>
  <c r="I6510" i="3"/>
  <c r="I6509" i="3"/>
  <c r="I6508" i="3"/>
  <c r="I6507" i="3"/>
  <c r="I6506" i="3"/>
  <c r="I6505" i="3"/>
  <c r="I6504" i="3"/>
  <c r="I6503" i="3"/>
  <c r="I6502" i="3"/>
  <c r="I6501" i="3"/>
  <c r="I6500" i="3"/>
  <c r="I6499" i="3"/>
  <c r="I6498" i="3"/>
  <c r="I6497" i="3"/>
  <c r="I6496" i="3"/>
  <c r="I6495" i="3"/>
  <c r="I6494" i="3"/>
  <c r="I6493" i="3"/>
  <c r="I6492" i="3"/>
  <c r="I6491" i="3"/>
  <c r="I6490" i="3"/>
  <c r="I6489" i="3"/>
  <c r="I6488" i="3"/>
  <c r="I6487" i="3"/>
  <c r="I6486" i="3"/>
  <c r="I6485" i="3"/>
  <c r="I6484" i="3"/>
  <c r="I6483" i="3"/>
  <c r="I6482" i="3"/>
  <c r="I6481" i="3"/>
  <c r="I6480" i="3"/>
  <c r="I6479" i="3"/>
  <c r="I6478" i="3"/>
  <c r="I6477" i="3"/>
  <c r="I6476" i="3"/>
  <c r="I6475" i="3"/>
  <c r="I6474" i="3"/>
  <c r="I6473" i="3"/>
  <c r="I6472" i="3"/>
  <c r="I6471" i="3"/>
  <c r="I6470" i="3"/>
  <c r="I6469" i="3"/>
  <c r="I6468" i="3"/>
  <c r="I6467" i="3"/>
  <c r="I6466" i="3"/>
  <c r="I6465" i="3"/>
  <c r="I6464" i="3"/>
  <c r="I6463" i="3"/>
  <c r="I6462" i="3"/>
  <c r="I6461" i="3"/>
  <c r="I6460" i="3"/>
  <c r="I6459" i="3"/>
  <c r="I6458" i="3"/>
  <c r="I6457" i="3"/>
  <c r="I6456" i="3"/>
  <c r="I6455" i="3"/>
  <c r="I6454" i="3"/>
  <c r="I6453" i="3"/>
  <c r="I6452" i="3"/>
  <c r="I6451" i="3"/>
  <c r="I6450" i="3"/>
  <c r="I6449" i="3"/>
  <c r="I6448" i="3"/>
  <c r="I6447" i="3"/>
  <c r="I6446" i="3"/>
  <c r="I6445" i="3"/>
  <c r="I6444" i="3"/>
  <c r="I6443" i="3"/>
  <c r="I6442" i="3"/>
  <c r="I6441" i="3"/>
  <c r="I6440" i="3"/>
  <c r="I6439" i="3"/>
  <c r="I6438" i="3"/>
  <c r="I6437" i="3"/>
  <c r="I6436" i="3"/>
  <c r="I6435" i="3"/>
  <c r="I6434" i="3"/>
  <c r="I6433" i="3"/>
  <c r="I6432" i="3"/>
  <c r="I6431" i="3"/>
  <c r="I6430" i="3"/>
  <c r="I6429" i="3"/>
  <c r="I6428" i="3"/>
  <c r="I6427" i="3"/>
  <c r="I6426" i="3"/>
  <c r="I6425" i="3"/>
  <c r="I6424" i="3"/>
  <c r="I6423" i="3"/>
  <c r="I6422" i="3"/>
  <c r="I6421" i="3"/>
  <c r="I6420" i="3"/>
  <c r="I6419" i="3"/>
  <c r="I6418" i="3"/>
  <c r="I6417" i="3"/>
  <c r="I6416" i="3"/>
  <c r="I6415" i="3"/>
  <c r="I6414" i="3"/>
  <c r="I6413" i="3"/>
  <c r="I6412" i="3"/>
  <c r="I6411" i="3"/>
  <c r="I6410" i="3"/>
  <c r="I6409" i="3"/>
  <c r="I6408" i="3"/>
  <c r="I6407" i="3"/>
  <c r="I6406" i="3"/>
  <c r="I6405" i="3"/>
  <c r="I6404" i="3"/>
  <c r="I6403" i="3"/>
  <c r="I6402" i="3"/>
  <c r="I6401" i="3"/>
  <c r="I6400" i="3"/>
  <c r="I6399" i="3"/>
  <c r="I6398" i="3"/>
  <c r="I6397" i="3"/>
  <c r="I6396" i="3"/>
  <c r="I6395" i="3"/>
  <c r="I6394" i="3"/>
  <c r="I6393" i="3"/>
  <c r="I6392" i="3"/>
  <c r="I6391" i="3"/>
  <c r="I6390" i="3"/>
  <c r="I6389" i="3"/>
  <c r="I6388" i="3"/>
  <c r="I6387" i="3"/>
  <c r="I6386" i="3"/>
  <c r="I6385" i="3"/>
  <c r="I6384" i="3"/>
  <c r="I6383" i="3"/>
  <c r="I6382" i="3"/>
  <c r="I6381" i="3"/>
  <c r="I6380" i="3"/>
  <c r="I6379" i="3"/>
  <c r="I6378" i="3"/>
  <c r="I6377" i="3"/>
  <c r="I6376" i="3"/>
  <c r="I6375" i="3"/>
  <c r="I6374" i="3"/>
  <c r="I6373" i="3"/>
  <c r="I6372" i="3"/>
  <c r="I6371" i="3"/>
  <c r="I6370" i="3"/>
  <c r="I6369" i="3"/>
  <c r="I6368" i="3"/>
  <c r="I6367" i="3"/>
  <c r="I6366" i="3"/>
  <c r="I6365" i="3"/>
  <c r="I6364" i="3"/>
  <c r="I6363" i="3"/>
  <c r="I6362" i="3"/>
  <c r="I6361" i="3"/>
  <c r="I6360" i="3"/>
  <c r="I6359" i="3"/>
  <c r="I6358" i="3"/>
  <c r="I6357" i="3"/>
  <c r="I6356" i="3"/>
  <c r="I6355" i="3"/>
  <c r="I6354" i="3"/>
  <c r="I6353" i="3"/>
  <c r="I6352" i="3"/>
  <c r="I6351" i="3"/>
  <c r="I6350" i="3"/>
  <c r="I6349" i="3"/>
  <c r="I6348" i="3"/>
  <c r="I6347" i="3"/>
  <c r="I6346" i="3"/>
  <c r="I6345" i="3"/>
  <c r="I6344" i="3"/>
  <c r="I6343" i="3"/>
  <c r="I6342" i="3"/>
  <c r="I6341" i="3"/>
  <c r="I6340" i="3"/>
  <c r="I6339" i="3"/>
  <c r="I6338" i="3"/>
  <c r="I6337" i="3"/>
  <c r="I6336" i="3"/>
  <c r="I6335" i="3"/>
  <c r="I6334" i="3"/>
  <c r="I6333" i="3"/>
  <c r="I6332" i="3"/>
  <c r="I6331" i="3"/>
  <c r="I6330" i="3"/>
  <c r="I6329" i="3"/>
  <c r="I6328" i="3"/>
  <c r="I6327" i="3"/>
  <c r="I6326" i="3"/>
  <c r="I6325" i="3"/>
  <c r="I6324" i="3"/>
  <c r="I6323" i="3"/>
  <c r="I6322" i="3"/>
  <c r="I6321" i="3"/>
  <c r="I6320" i="3"/>
  <c r="I6319" i="3"/>
  <c r="I6318" i="3"/>
  <c r="I6317" i="3"/>
  <c r="I6316" i="3"/>
  <c r="I6315" i="3"/>
  <c r="I6314" i="3"/>
  <c r="I6313" i="3"/>
  <c r="I6312" i="3"/>
  <c r="I6311" i="3"/>
  <c r="I6310" i="3"/>
  <c r="I6309" i="3"/>
  <c r="I6308" i="3"/>
  <c r="I6307" i="3"/>
  <c r="I6306" i="3"/>
  <c r="I6305" i="3"/>
  <c r="I6304" i="3"/>
  <c r="I6303" i="3"/>
  <c r="I6302" i="3"/>
  <c r="I6301" i="3"/>
  <c r="I6300" i="3"/>
  <c r="I6299" i="3"/>
  <c r="I6298" i="3"/>
  <c r="I6297" i="3"/>
  <c r="I6296" i="3"/>
  <c r="I6295" i="3"/>
  <c r="I6294" i="3"/>
  <c r="I6293" i="3"/>
  <c r="I6292" i="3"/>
  <c r="I6291" i="3"/>
  <c r="I6290" i="3"/>
  <c r="I6289" i="3"/>
  <c r="I6288" i="3"/>
  <c r="I6287" i="3"/>
  <c r="I6286" i="3"/>
  <c r="I6285" i="3"/>
  <c r="I6284" i="3"/>
  <c r="I6283" i="3"/>
  <c r="I6282" i="3"/>
  <c r="I6281" i="3"/>
  <c r="I6280" i="3"/>
  <c r="I6279" i="3"/>
  <c r="I6278" i="3"/>
  <c r="I6277" i="3"/>
  <c r="I6276" i="3"/>
  <c r="I6275" i="3"/>
  <c r="I6274" i="3"/>
  <c r="I6273" i="3"/>
  <c r="I6272" i="3"/>
  <c r="I6271" i="3"/>
  <c r="I6270" i="3"/>
  <c r="I6269" i="3"/>
  <c r="I6268" i="3"/>
  <c r="I6267" i="3"/>
  <c r="I6266" i="3"/>
  <c r="I6265" i="3"/>
  <c r="I6264" i="3"/>
  <c r="I6263" i="3"/>
  <c r="I6262" i="3"/>
  <c r="I6261" i="3"/>
  <c r="I6260" i="3"/>
  <c r="I6259" i="3"/>
  <c r="I6258" i="3"/>
  <c r="I6257" i="3"/>
  <c r="I6256" i="3"/>
  <c r="I6255" i="3"/>
  <c r="I6254" i="3"/>
  <c r="I6253" i="3"/>
  <c r="I6252" i="3"/>
  <c r="I6251" i="3"/>
  <c r="I6250" i="3"/>
  <c r="I6249" i="3"/>
  <c r="I6248" i="3"/>
  <c r="I6247" i="3"/>
  <c r="I6246" i="3"/>
  <c r="I6245" i="3"/>
  <c r="I6244" i="3"/>
  <c r="I6243" i="3"/>
  <c r="I6242" i="3"/>
  <c r="I6241" i="3"/>
  <c r="I6240" i="3"/>
  <c r="I6239" i="3"/>
  <c r="I6238" i="3"/>
  <c r="I6237" i="3"/>
  <c r="I6236" i="3"/>
  <c r="I6235" i="3"/>
  <c r="I6234" i="3"/>
  <c r="I6233" i="3"/>
  <c r="I6232" i="3"/>
  <c r="I6231" i="3"/>
  <c r="I6230" i="3"/>
  <c r="I6229" i="3"/>
  <c r="I6228" i="3"/>
  <c r="I6227" i="3"/>
  <c r="I6226" i="3"/>
  <c r="I6225" i="3"/>
  <c r="I6224" i="3"/>
  <c r="I6223" i="3"/>
  <c r="I6222" i="3"/>
  <c r="I6221" i="3"/>
  <c r="I6220" i="3"/>
  <c r="I6219" i="3"/>
  <c r="I6218" i="3"/>
  <c r="I6217" i="3"/>
  <c r="I6216" i="3"/>
  <c r="I6215" i="3"/>
  <c r="I6214" i="3"/>
  <c r="I6213" i="3"/>
  <c r="I6212" i="3"/>
  <c r="I6211" i="3"/>
  <c r="I6210" i="3"/>
  <c r="I6209" i="3"/>
  <c r="I6208" i="3"/>
  <c r="I6207" i="3"/>
  <c r="I6206" i="3"/>
  <c r="I6205" i="3"/>
  <c r="I6204" i="3"/>
  <c r="I6203" i="3"/>
  <c r="I6202" i="3"/>
  <c r="I6201" i="3"/>
  <c r="I6200" i="3"/>
  <c r="I6199" i="3"/>
  <c r="I6198" i="3"/>
  <c r="I6197" i="3"/>
  <c r="I6196" i="3"/>
  <c r="I6195" i="3"/>
  <c r="I6194" i="3"/>
  <c r="I6193" i="3"/>
  <c r="I6192" i="3"/>
  <c r="I6191" i="3"/>
  <c r="I6190" i="3"/>
  <c r="I6189" i="3"/>
  <c r="I6188" i="3"/>
  <c r="I6187" i="3"/>
  <c r="I6186" i="3"/>
  <c r="I6185" i="3"/>
  <c r="I6184" i="3"/>
  <c r="I6183" i="3"/>
  <c r="I6182" i="3"/>
  <c r="I6181" i="3"/>
  <c r="I6180" i="3"/>
  <c r="I6179" i="3"/>
  <c r="I6178" i="3"/>
  <c r="I6177" i="3"/>
  <c r="I6176" i="3"/>
  <c r="I6175" i="3"/>
  <c r="I6174" i="3"/>
  <c r="I6173" i="3"/>
  <c r="I6172" i="3"/>
  <c r="I6171" i="3"/>
  <c r="I6170" i="3"/>
  <c r="I6169" i="3"/>
  <c r="I6168" i="3"/>
  <c r="I6167" i="3"/>
  <c r="I6166" i="3"/>
  <c r="I6165" i="3"/>
  <c r="I6164" i="3"/>
  <c r="I6163" i="3"/>
  <c r="I6162" i="3"/>
  <c r="I6161" i="3"/>
  <c r="I6160" i="3"/>
  <c r="I6159" i="3"/>
  <c r="I6158" i="3"/>
  <c r="I6157" i="3"/>
  <c r="I6156" i="3"/>
  <c r="I6155" i="3"/>
  <c r="I6154" i="3"/>
  <c r="I6153" i="3"/>
  <c r="I6152" i="3"/>
  <c r="I6151" i="3"/>
  <c r="I6150" i="3"/>
  <c r="I6149" i="3"/>
  <c r="I6148" i="3"/>
  <c r="I6147" i="3"/>
  <c r="I6146" i="3"/>
  <c r="I6145" i="3"/>
  <c r="I6144" i="3"/>
  <c r="I6143" i="3"/>
  <c r="I6142" i="3"/>
  <c r="I6141" i="3"/>
  <c r="I6140" i="3"/>
  <c r="I6139" i="3"/>
  <c r="I6138" i="3"/>
  <c r="I6137" i="3"/>
  <c r="I6136" i="3"/>
  <c r="I6135" i="3"/>
  <c r="I6134" i="3"/>
  <c r="I6133" i="3"/>
  <c r="I6132" i="3"/>
  <c r="I6131" i="3"/>
  <c r="I6130" i="3"/>
  <c r="I6129" i="3"/>
  <c r="I6128" i="3"/>
  <c r="I6127" i="3"/>
  <c r="I6126" i="3"/>
  <c r="I6125" i="3"/>
  <c r="I6124" i="3"/>
  <c r="I6123" i="3"/>
  <c r="I6122" i="3"/>
  <c r="I6121" i="3"/>
  <c r="I6120" i="3"/>
  <c r="I6119" i="3"/>
  <c r="I6118" i="3"/>
  <c r="I6117" i="3"/>
  <c r="I6116" i="3"/>
  <c r="I6115" i="3"/>
  <c r="I6114" i="3"/>
  <c r="I6113" i="3"/>
  <c r="I6112" i="3"/>
  <c r="I6111" i="3"/>
  <c r="I6110" i="3"/>
  <c r="I6109" i="3"/>
  <c r="I6108" i="3"/>
  <c r="I6107" i="3"/>
  <c r="I6106" i="3"/>
  <c r="I6105" i="3"/>
  <c r="I6104" i="3"/>
  <c r="I6103" i="3"/>
  <c r="I6102" i="3"/>
  <c r="I6101" i="3"/>
  <c r="I6100" i="3"/>
  <c r="I6099" i="3"/>
  <c r="I6098" i="3"/>
  <c r="I6097" i="3"/>
  <c r="I6096" i="3"/>
  <c r="I6095" i="3"/>
  <c r="I6094" i="3"/>
  <c r="I6093" i="3"/>
  <c r="I6092" i="3"/>
  <c r="I6091" i="3"/>
  <c r="I6090" i="3"/>
  <c r="I6089" i="3"/>
  <c r="I6088" i="3"/>
  <c r="I6087" i="3"/>
  <c r="I6086" i="3"/>
  <c r="I6085" i="3"/>
  <c r="I6084" i="3"/>
  <c r="I6083" i="3"/>
  <c r="I6082" i="3"/>
  <c r="I6081" i="3"/>
  <c r="I6080" i="3"/>
  <c r="I6079" i="3"/>
  <c r="I6078" i="3"/>
  <c r="I6077" i="3"/>
  <c r="I6076" i="3"/>
  <c r="I6075" i="3"/>
  <c r="I6074" i="3"/>
  <c r="I6073" i="3"/>
  <c r="I6072" i="3"/>
  <c r="I6071" i="3"/>
  <c r="I6070" i="3"/>
  <c r="I6069" i="3"/>
  <c r="I6068" i="3"/>
  <c r="I6067" i="3"/>
  <c r="I6066" i="3"/>
  <c r="I6065" i="3"/>
  <c r="I6064" i="3"/>
  <c r="I6063" i="3"/>
  <c r="I6062" i="3"/>
  <c r="I6061" i="3"/>
  <c r="I6060" i="3"/>
  <c r="I6059" i="3"/>
  <c r="I6058" i="3"/>
  <c r="I6057" i="3"/>
  <c r="I6056" i="3"/>
  <c r="I6055" i="3"/>
  <c r="I6054" i="3"/>
  <c r="I6053" i="3"/>
  <c r="I6052" i="3"/>
  <c r="I6051" i="3"/>
  <c r="I6050" i="3"/>
  <c r="I6049" i="3"/>
  <c r="I6048" i="3"/>
  <c r="I6047" i="3"/>
  <c r="I6046" i="3"/>
  <c r="I6045" i="3"/>
  <c r="I6044" i="3"/>
  <c r="I6043" i="3"/>
  <c r="I6042" i="3"/>
  <c r="I6041" i="3"/>
  <c r="I6040" i="3"/>
  <c r="I6039" i="3"/>
  <c r="I6038" i="3"/>
  <c r="I6037" i="3"/>
  <c r="I6036" i="3"/>
  <c r="I6035" i="3"/>
  <c r="I6034" i="3"/>
  <c r="I6033" i="3"/>
  <c r="I6032" i="3"/>
  <c r="I6031" i="3"/>
  <c r="I6030" i="3"/>
  <c r="I6029" i="3"/>
  <c r="I6028" i="3"/>
  <c r="I6027" i="3"/>
  <c r="I6026" i="3"/>
  <c r="I6025" i="3"/>
  <c r="I6024" i="3"/>
  <c r="I6023" i="3"/>
  <c r="I6022" i="3"/>
  <c r="I6021" i="3"/>
  <c r="I6020" i="3"/>
  <c r="I6019" i="3"/>
  <c r="I6018" i="3"/>
  <c r="I6017" i="3"/>
  <c r="I6016" i="3"/>
  <c r="I6015" i="3"/>
  <c r="I6014" i="3"/>
  <c r="I6013" i="3"/>
  <c r="I6012" i="3"/>
  <c r="I6011" i="3"/>
  <c r="I6010" i="3"/>
  <c r="I6009" i="3"/>
  <c r="I6008" i="3"/>
  <c r="I6007" i="3"/>
  <c r="I6006" i="3"/>
  <c r="I6005" i="3"/>
  <c r="I6004" i="3"/>
  <c r="I6003" i="3"/>
  <c r="I6002" i="3"/>
  <c r="I6001" i="3"/>
  <c r="I6000" i="3"/>
  <c r="I5999" i="3"/>
  <c r="I5998" i="3"/>
  <c r="I5997" i="3"/>
  <c r="I5996" i="3"/>
  <c r="I5995" i="3"/>
  <c r="I5994" i="3"/>
  <c r="I5993" i="3"/>
  <c r="I5992" i="3"/>
  <c r="I5991" i="3"/>
  <c r="I5990" i="3"/>
  <c r="I5989" i="3"/>
  <c r="I5988" i="3"/>
  <c r="I5987" i="3"/>
  <c r="I5986" i="3"/>
  <c r="I5985" i="3"/>
  <c r="I5984" i="3"/>
  <c r="I5983" i="3"/>
  <c r="I5982" i="3"/>
  <c r="I5981" i="3"/>
  <c r="I5980" i="3"/>
  <c r="I5979" i="3"/>
  <c r="I5978" i="3"/>
  <c r="I5977" i="3"/>
  <c r="I5976" i="3"/>
  <c r="I5975" i="3"/>
  <c r="I5974" i="3"/>
  <c r="I5973" i="3"/>
  <c r="I5972" i="3"/>
  <c r="I5971" i="3"/>
  <c r="I5970" i="3"/>
  <c r="I5969" i="3"/>
  <c r="I5968" i="3"/>
  <c r="I5967" i="3"/>
  <c r="I5966" i="3"/>
  <c r="I5965" i="3"/>
  <c r="I5964" i="3"/>
  <c r="I5963" i="3"/>
  <c r="I5962" i="3"/>
  <c r="I5961" i="3"/>
  <c r="I5960" i="3"/>
  <c r="I5959" i="3"/>
  <c r="I5958" i="3"/>
  <c r="I5957" i="3"/>
  <c r="I5956" i="3"/>
  <c r="I5955" i="3"/>
  <c r="I5954" i="3"/>
  <c r="I5953" i="3"/>
  <c r="I5952" i="3"/>
  <c r="I5951" i="3"/>
  <c r="I5950" i="3"/>
  <c r="I5949" i="3"/>
  <c r="I5948" i="3"/>
  <c r="I5947" i="3"/>
  <c r="I5946" i="3"/>
  <c r="I5945" i="3"/>
  <c r="I5944" i="3"/>
  <c r="I5943" i="3"/>
  <c r="I5942" i="3"/>
  <c r="I5941" i="3"/>
  <c r="I5940" i="3"/>
  <c r="I5939" i="3"/>
  <c r="I5938" i="3"/>
  <c r="I5937" i="3"/>
  <c r="I5936" i="3"/>
  <c r="I5935" i="3"/>
  <c r="I5934" i="3"/>
  <c r="I5933" i="3"/>
  <c r="I5932" i="3"/>
  <c r="I5931" i="3"/>
  <c r="I5930" i="3"/>
  <c r="I5929" i="3"/>
  <c r="I5928" i="3"/>
  <c r="I5927" i="3"/>
  <c r="I5926" i="3"/>
  <c r="I5925" i="3"/>
  <c r="I5924" i="3"/>
  <c r="I5923" i="3"/>
  <c r="I5922" i="3"/>
  <c r="I5921" i="3"/>
  <c r="I5920" i="3"/>
  <c r="I5919" i="3"/>
  <c r="I5918" i="3"/>
  <c r="I5917" i="3"/>
  <c r="I5916" i="3"/>
  <c r="I5915" i="3"/>
  <c r="I5914" i="3"/>
  <c r="I5913" i="3"/>
  <c r="I5912" i="3"/>
  <c r="I5911" i="3"/>
  <c r="I5910" i="3"/>
  <c r="I5909" i="3"/>
  <c r="I5908" i="3"/>
  <c r="I5907" i="3"/>
  <c r="I5906" i="3"/>
  <c r="I5905" i="3"/>
  <c r="I5904" i="3"/>
  <c r="I5903" i="3"/>
  <c r="I5902" i="3"/>
  <c r="I5901" i="3"/>
  <c r="I5900" i="3"/>
  <c r="I5899" i="3"/>
  <c r="I5898" i="3"/>
  <c r="I5897" i="3"/>
  <c r="I5896" i="3"/>
  <c r="I5895" i="3"/>
  <c r="I5894" i="3"/>
  <c r="I5893" i="3"/>
  <c r="I5892" i="3"/>
  <c r="I5891" i="3"/>
  <c r="I5890" i="3"/>
  <c r="I5889" i="3"/>
  <c r="I5888" i="3"/>
  <c r="I5887" i="3"/>
  <c r="I5886" i="3"/>
  <c r="I5885" i="3"/>
  <c r="I5884" i="3"/>
  <c r="I5883" i="3"/>
  <c r="I5882" i="3"/>
  <c r="I5881" i="3"/>
  <c r="I5880" i="3"/>
  <c r="I5879" i="3"/>
  <c r="I5878" i="3"/>
  <c r="I5877" i="3"/>
  <c r="I5876" i="3"/>
  <c r="I5875" i="3"/>
  <c r="I5874" i="3"/>
  <c r="I5873" i="3"/>
  <c r="I5872" i="3"/>
  <c r="I5871" i="3"/>
  <c r="I5870" i="3"/>
  <c r="I5869" i="3"/>
  <c r="I5868" i="3"/>
  <c r="I5867" i="3"/>
  <c r="I5866" i="3"/>
  <c r="I5865" i="3"/>
  <c r="I5864" i="3"/>
  <c r="I5863" i="3"/>
  <c r="I5862" i="3"/>
  <c r="I5861" i="3"/>
  <c r="I5860" i="3"/>
  <c r="I5859" i="3"/>
  <c r="I5858" i="3"/>
  <c r="I5857" i="3"/>
  <c r="I5856" i="3"/>
  <c r="I5855" i="3"/>
  <c r="I5854" i="3"/>
  <c r="I5853" i="3"/>
  <c r="I5852" i="3"/>
  <c r="I5851" i="3"/>
  <c r="I5850" i="3"/>
  <c r="I5849" i="3"/>
  <c r="I5848" i="3"/>
  <c r="I5847" i="3"/>
  <c r="I5846" i="3"/>
  <c r="I5845" i="3"/>
  <c r="I5844" i="3"/>
  <c r="I5843" i="3"/>
  <c r="I5842" i="3"/>
  <c r="I5841" i="3"/>
  <c r="I5840" i="3"/>
  <c r="I5839" i="3"/>
  <c r="I5838" i="3"/>
  <c r="I5837" i="3"/>
  <c r="I5836" i="3"/>
  <c r="I5835" i="3"/>
  <c r="I5834" i="3"/>
  <c r="I5833" i="3"/>
  <c r="I5832" i="3"/>
  <c r="I5831" i="3"/>
  <c r="I5830" i="3"/>
  <c r="I5829" i="3"/>
  <c r="I5828" i="3"/>
  <c r="I5827" i="3"/>
  <c r="I5826" i="3"/>
  <c r="I5825" i="3"/>
  <c r="I5824" i="3"/>
  <c r="I5823" i="3"/>
  <c r="I5822" i="3"/>
  <c r="I5821" i="3"/>
  <c r="I5820" i="3"/>
  <c r="I5819" i="3"/>
  <c r="I5818" i="3"/>
  <c r="I5817" i="3"/>
  <c r="I5816" i="3"/>
  <c r="I5815" i="3"/>
  <c r="I5814" i="3"/>
  <c r="I5813" i="3"/>
  <c r="I5812" i="3"/>
  <c r="I5811" i="3"/>
  <c r="I5810" i="3"/>
  <c r="I5809" i="3"/>
  <c r="I5808" i="3"/>
  <c r="I5807" i="3"/>
  <c r="I5806" i="3"/>
  <c r="I5805" i="3"/>
  <c r="I5804" i="3"/>
  <c r="I5803" i="3"/>
  <c r="I5802" i="3"/>
  <c r="I5801" i="3"/>
  <c r="I5800" i="3"/>
  <c r="I5799" i="3"/>
  <c r="I5798" i="3"/>
  <c r="I5797" i="3"/>
  <c r="I5796" i="3"/>
  <c r="I5795" i="3"/>
  <c r="I5794" i="3"/>
  <c r="I5793" i="3"/>
  <c r="I5792" i="3"/>
  <c r="I5791" i="3"/>
  <c r="I5790" i="3"/>
  <c r="I5789" i="3"/>
  <c r="I5788" i="3"/>
  <c r="I5787" i="3"/>
  <c r="I5786" i="3"/>
  <c r="I5785" i="3"/>
  <c r="I5784" i="3"/>
  <c r="I5783" i="3"/>
  <c r="I5782" i="3"/>
  <c r="I5781" i="3"/>
  <c r="I5780" i="3"/>
  <c r="I5779" i="3"/>
  <c r="I5778" i="3"/>
  <c r="I5777" i="3"/>
  <c r="I5776" i="3"/>
  <c r="I5775" i="3"/>
  <c r="I5774" i="3"/>
  <c r="I5773" i="3"/>
  <c r="I5772" i="3"/>
  <c r="I5771" i="3"/>
  <c r="I5770" i="3"/>
  <c r="I5769" i="3"/>
  <c r="I5768" i="3"/>
  <c r="I5767" i="3"/>
  <c r="I5766" i="3"/>
  <c r="I5765" i="3"/>
  <c r="I5764" i="3"/>
  <c r="I5763" i="3"/>
  <c r="I5762" i="3"/>
  <c r="I5761" i="3"/>
  <c r="I5760" i="3"/>
  <c r="I5759" i="3"/>
  <c r="I5758" i="3"/>
  <c r="I5757" i="3"/>
  <c r="I5756" i="3"/>
  <c r="I5755" i="3"/>
  <c r="I5754" i="3"/>
  <c r="I5753" i="3"/>
  <c r="I5752" i="3"/>
  <c r="I5751" i="3"/>
  <c r="I5750" i="3"/>
  <c r="I5749" i="3"/>
  <c r="I5748" i="3"/>
  <c r="I5747" i="3"/>
  <c r="I5746" i="3"/>
  <c r="I5745" i="3"/>
  <c r="I5744" i="3"/>
  <c r="I5743" i="3"/>
  <c r="I5742" i="3"/>
  <c r="I5741" i="3"/>
  <c r="I5740" i="3"/>
  <c r="I5739" i="3"/>
  <c r="I5738" i="3"/>
  <c r="I5737" i="3"/>
  <c r="I5736" i="3"/>
  <c r="I5735" i="3"/>
  <c r="I5734" i="3"/>
  <c r="I5733" i="3"/>
  <c r="I5732" i="3"/>
  <c r="I5731" i="3"/>
  <c r="I5730" i="3"/>
  <c r="I5729" i="3"/>
  <c r="I5728" i="3"/>
  <c r="I5727" i="3"/>
  <c r="I5726" i="3"/>
  <c r="I5725" i="3"/>
  <c r="I5724" i="3"/>
  <c r="I5723" i="3"/>
  <c r="I5722" i="3"/>
  <c r="I5721" i="3"/>
  <c r="I5720" i="3"/>
  <c r="I5719" i="3"/>
  <c r="I5718" i="3"/>
  <c r="I5717" i="3"/>
  <c r="I5716" i="3"/>
  <c r="I5715" i="3"/>
  <c r="I5714" i="3"/>
  <c r="I5713" i="3"/>
  <c r="I5712" i="3"/>
  <c r="I5711" i="3"/>
  <c r="I5710" i="3"/>
  <c r="I5709" i="3"/>
  <c r="I5708" i="3"/>
  <c r="I5707" i="3"/>
  <c r="I5706" i="3"/>
  <c r="I5705" i="3"/>
  <c r="I5704" i="3"/>
  <c r="I5703" i="3"/>
  <c r="I5702" i="3"/>
  <c r="I5701" i="3"/>
  <c r="I5700" i="3"/>
  <c r="I5699" i="3"/>
  <c r="I5698" i="3"/>
  <c r="I5697" i="3"/>
  <c r="I5696" i="3"/>
  <c r="I5695" i="3"/>
  <c r="I5694" i="3"/>
  <c r="I5693" i="3"/>
  <c r="I5692" i="3"/>
  <c r="I5691" i="3"/>
  <c r="I5690" i="3"/>
  <c r="I5689" i="3"/>
  <c r="I5688" i="3"/>
  <c r="I5687" i="3"/>
  <c r="I5686" i="3"/>
  <c r="I5685" i="3"/>
  <c r="I5684" i="3"/>
  <c r="I5683" i="3"/>
  <c r="I5682" i="3"/>
  <c r="I5681" i="3"/>
  <c r="I5680" i="3"/>
  <c r="I5679" i="3"/>
  <c r="I5678" i="3"/>
  <c r="I5677" i="3"/>
  <c r="I5676" i="3"/>
  <c r="I5675" i="3"/>
  <c r="I5674" i="3"/>
  <c r="I5673" i="3"/>
  <c r="I5672" i="3"/>
  <c r="I5671" i="3"/>
  <c r="I5670" i="3"/>
  <c r="I5669" i="3"/>
  <c r="I5668" i="3"/>
  <c r="I5667" i="3"/>
  <c r="I5666" i="3"/>
  <c r="I5665" i="3"/>
  <c r="I5664" i="3"/>
  <c r="I5663" i="3"/>
  <c r="I5662" i="3"/>
  <c r="I5661" i="3"/>
  <c r="I5660" i="3"/>
  <c r="I5659" i="3"/>
  <c r="I5658" i="3"/>
  <c r="I5657" i="3"/>
  <c r="I5656" i="3"/>
  <c r="I5655" i="3"/>
  <c r="I5654" i="3"/>
  <c r="I5653" i="3"/>
  <c r="I5652" i="3"/>
  <c r="I5651" i="3"/>
  <c r="I5650" i="3"/>
  <c r="I5649" i="3"/>
  <c r="I5648" i="3"/>
  <c r="I5647" i="3"/>
  <c r="I5646" i="3"/>
  <c r="I5645" i="3"/>
  <c r="I5644" i="3"/>
  <c r="I5643" i="3"/>
  <c r="I5642" i="3"/>
  <c r="I5641" i="3"/>
  <c r="I5640" i="3"/>
  <c r="I5639" i="3"/>
  <c r="I5638" i="3"/>
  <c r="I5637" i="3"/>
  <c r="I5636" i="3"/>
  <c r="I5635" i="3"/>
  <c r="I5634" i="3"/>
  <c r="I5633" i="3"/>
  <c r="I5632" i="3"/>
  <c r="I5631" i="3"/>
  <c r="I5630" i="3"/>
  <c r="I5629" i="3"/>
  <c r="I5628" i="3"/>
  <c r="I5627" i="3"/>
  <c r="I5626" i="3"/>
  <c r="I5625" i="3"/>
  <c r="I5624" i="3"/>
  <c r="I5623" i="3"/>
  <c r="I5622" i="3"/>
  <c r="I5621" i="3"/>
  <c r="I5620" i="3"/>
  <c r="I5619" i="3"/>
  <c r="I5618" i="3"/>
  <c r="I5617" i="3"/>
  <c r="I5616" i="3"/>
  <c r="I5615" i="3"/>
  <c r="I5614" i="3"/>
  <c r="I5613" i="3"/>
  <c r="I5612" i="3"/>
  <c r="I5611" i="3"/>
  <c r="I5610" i="3"/>
  <c r="I5609" i="3"/>
  <c r="I5608" i="3"/>
  <c r="I5607" i="3"/>
  <c r="I5606" i="3"/>
  <c r="I5605" i="3"/>
  <c r="I5604" i="3"/>
  <c r="I5603" i="3"/>
  <c r="I5602" i="3"/>
  <c r="I5601" i="3"/>
  <c r="I5600" i="3"/>
  <c r="I5599" i="3"/>
  <c r="I5598" i="3"/>
  <c r="I5597" i="3"/>
  <c r="I5596" i="3"/>
  <c r="I5595" i="3"/>
  <c r="I5594" i="3"/>
  <c r="I5593" i="3"/>
  <c r="I5592" i="3"/>
  <c r="I5591" i="3"/>
  <c r="I5590" i="3"/>
  <c r="I5589" i="3"/>
  <c r="I5588" i="3"/>
  <c r="I5587" i="3"/>
  <c r="I5586" i="3"/>
  <c r="I5585" i="3"/>
  <c r="I5584" i="3"/>
  <c r="I5583" i="3"/>
  <c r="I5582" i="3"/>
  <c r="I5581" i="3"/>
  <c r="I5580" i="3"/>
  <c r="I5579" i="3"/>
  <c r="I5578" i="3"/>
  <c r="I5577" i="3"/>
  <c r="I5576" i="3"/>
  <c r="I5575" i="3"/>
  <c r="I5574" i="3"/>
  <c r="I5573" i="3"/>
  <c r="I5572" i="3"/>
  <c r="I5571" i="3"/>
  <c r="I5570" i="3"/>
  <c r="I5569" i="3"/>
  <c r="I5568" i="3"/>
  <c r="I5567" i="3"/>
  <c r="I5566" i="3"/>
  <c r="I5565" i="3"/>
  <c r="I5564" i="3"/>
  <c r="I5563" i="3"/>
  <c r="I5562" i="3"/>
  <c r="I5561" i="3"/>
  <c r="I5560" i="3"/>
  <c r="I5559" i="3"/>
  <c r="I5558" i="3"/>
  <c r="I5557" i="3"/>
  <c r="I5556" i="3"/>
  <c r="I5555" i="3"/>
  <c r="I5554" i="3"/>
  <c r="I5553" i="3"/>
  <c r="I5552" i="3"/>
  <c r="I5551" i="3"/>
  <c r="I5550" i="3"/>
  <c r="I5549" i="3"/>
  <c r="I5548" i="3"/>
  <c r="I5547" i="3"/>
  <c r="I5546" i="3"/>
  <c r="I5545" i="3"/>
  <c r="I5544" i="3"/>
  <c r="I5543" i="3"/>
  <c r="I5542" i="3"/>
  <c r="I5541" i="3"/>
  <c r="I5540" i="3"/>
  <c r="I5539" i="3"/>
  <c r="I5538" i="3"/>
  <c r="I5537" i="3"/>
  <c r="I5536" i="3"/>
  <c r="I5535" i="3"/>
  <c r="I5534" i="3"/>
  <c r="I5533" i="3"/>
  <c r="I5532" i="3"/>
  <c r="I5531" i="3"/>
  <c r="I5530" i="3"/>
  <c r="I5529" i="3"/>
  <c r="I5528" i="3"/>
  <c r="I5527" i="3"/>
  <c r="I5526" i="3"/>
  <c r="I5525" i="3"/>
  <c r="I5524" i="3"/>
  <c r="I5523" i="3"/>
  <c r="I5522" i="3"/>
  <c r="I5521" i="3"/>
  <c r="I5520" i="3"/>
  <c r="I5519" i="3"/>
  <c r="I5518" i="3"/>
  <c r="I5517" i="3"/>
  <c r="I5516" i="3"/>
  <c r="I5515" i="3"/>
  <c r="I5514" i="3"/>
  <c r="I5513" i="3"/>
  <c r="I5512" i="3"/>
  <c r="I5511" i="3"/>
  <c r="I5510" i="3"/>
  <c r="I5509" i="3"/>
  <c r="I5508" i="3"/>
  <c r="I5507" i="3"/>
  <c r="I5506" i="3"/>
  <c r="I5505" i="3"/>
  <c r="I5504" i="3"/>
  <c r="I5503" i="3"/>
  <c r="I5502" i="3"/>
  <c r="I5501" i="3"/>
  <c r="I5500" i="3"/>
  <c r="I5499" i="3"/>
  <c r="I5498" i="3"/>
  <c r="I5497" i="3"/>
  <c r="I5496" i="3"/>
  <c r="I5495" i="3"/>
  <c r="I5494" i="3"/>
  <c r="I5493" i="3"/>
  <c r="I5492" i="3"/>
  <c r="I5491" i="3"/>
  <c r="I5490" i="3"/>
  <c r="I5489" i="3"/>
  <c r="I5488" i="3"/>
  <c r="I5487" i="3"/>
  <c r="I5486" i="3"/>
  <c r="I5485" i="3"/>
  <c r="I5484" i="3"/>
  <c r="I5483" i="3"/>
  <c r="I5482" i="3"/>
  <c r="I5481" i="3"/>
  <c r="I5480" i="3"/>
  <c r="I5479" i="3"/>
  <c r="I5478" i="3"/>
  <c r="I5477" i="3"/>
  <c r="I5476" i="3"/>
  <c r="I5475" i="3"/>
  <c r="I5474" i="3"/>
  <c r="I5473" i="3"/>
  <c r="I5472" i="3"/>
  <c r="I5471" i="3"/>
  <c r="I5470" i="3"/>
  <c r="I5469" i="3"/>
  <c r="I5468" i="3"/>
  <c r="I5467" i="3"/>
  <c r="I5466" i="3"/>
  <c r="I5465" i="3"/>
  <c r="I5464" i="3"/>
  <c r="I5463" i="3"/>
  <c r="I5462" i="3"/>
  <c r="I5461" i="3"/>
  <c r="I5460" i="3"/>
  <c r="I5459" i="3"/>
  <c r="I5458" i="3"/>
  <c r="I5457" i="3"/>
  <c r="I5456" i="3"/>
  <c r="I5455" i="3"/>
  <c r="I5454" i="3"/>
  <c r="I5453" i="3"/>
  <c r="I5452" i="3"/>
  <c r="I5451" i="3"/>
  <c r="I5450" i="3"/>
  <c r="I5449" i="3"/>
  <c r="I5448" i="3"/>
  <c r="I5447" i="3"/>
  <c r="I5446" i="3"/>
  <c r="I5445" i="3"/>
  <c r="I5444" i="3"/>
  <c r="I5443" i="3"/>
  <c r="I5442" i="3"/>
  <c r="I5441" i="3"/>
  <c r="I5440" i="3"/>
  <c r="I5439" i="3"/>
  <c r="I5438" i="3"/>
  <c r="I5437" i="3"/>
  <c r="I5436" i="3"/>
  <c r="I5435" i="3"/>
  <c r="I5434" i="3"/>
  <c r="I5433" i="3"/>
  <c r="I5432" i="3"/>
  <c r="I5431" i="3"/>
  <c r="I5430" i="3"/>
  <c r="I5429" i="3"/>
  <c r="I5428" i="3"/>
  <c r="I5427" i="3"/>
  <c r="I5426" i="3"/>
  <c r="I5425" i="3"/>
  <c r="I5424" i="3"/>
  <c r="I5423" i="3"/>
  <c r="I5422" i="3"/>
  <c r="I5421" i="3"/>
  <c r="I5420" i="3"/>
  <c r="I5419" i="3"/>
  <c r="I5418" i="3"/>
  <c r="I5417" i="3"/>
  <c r="I5416" i="3"/>
  <c r="I5415" i="3"/>
  <c r="I5414" i="3"/>
  <c r="I5413" i="3"/>
  <c r="I5412" i="3"/>
  <c r="I5411" i="3"/>
  <c r="I5410" i="3"/>
  <c r="I5409" i="3"/>
  <c r="I5408" i="3"/>
  <c r="I5407" i="3"/>
  <c r="I5406" i="3"/>
  <c r="I5405" i="3"/>
  <c r="I5404" i="3"/>
  <c r="I5403" i="3"/>
  <c r="I5402" i="3"/>
  <c r="I5401" i="3"/>
  <c r="I5400" i="3"/>
  <c r="I5399" i="3"/>
  <c r="I5398" i="3"/>
  <c r="I5397" i="3"/>
  <c r="I5396" i="3"/>
  <c r="I5395" i="3"/>
  <c r="I5394" i="3"/>
  <c r="I5393" i="3"/>
  <c r="I5392" i="3"/>
  <c r="I5391" i="3"/>
  <c r="I5390" i="3"/>
  <c r="I5389" i="3"/>
  <c r="I5388" i="3"/>
  <c r="I5387" i="3"/>
  <c r="I5386" i="3"/>
  <c r="I5385" i="3"/>
  <c r="I5384" i="3"/>
  <c r="I5383" i="3"/>
  <c r="I5382" i="3"/>
  <c r="I5381" i="3"/>
  <c r="I5380" i="3"/>
  <c r="I5379" i="3"/>
  <c r="I5378" i="3"/>
  <c r="I5377" i="3"/>
  <c r="I5376" i="3"/>
  <c r="I5375" i="3"/>
  <c r="I5374" i="3"/>
  <c r="I5373" i="3"/>
  <c r="I5372" i="3"/>
  <c r="I5371" i="3"/>
  <c r="I5370" i="3"/>
  <c r="I5369" i="3"/>
  <c r="I5368" i="3"/>
  <c r="I5367" i="3"/>
  <c r="I5366" i="3"/>
  <c r="I5365" i="3"/>
  <c r="I5364" i="3"/>
  <c r="I5363" i="3"/>
  <c r="I5362" i="3"/>
  <c r="I5361" i="3"/>
  <c r="I5360" i="3"/>
  <c r="I5359" i="3"/>
  <c r="I5358" i="3"/>
  <c r="I5357" i="3"/>
  <c r="I5356" i="3"/>
  <c r="I5355" i="3"/>
  <c r="I5354" i="3"/>
  <c r="I5353" i="3"/>
  <c r="I5352" i="3"/>
  <c r="I5351" i="3"/>
  <c r="I5350" i="3"/>
  <c r="I5349" i="3"/>
  <c r="I5348" i="3"/>
  <c r="I5347" i="3"/>
  <c r="I5346" i="3"/>
  <c r="I5345" i="3"/>
  <c r="I5344" i="3"/>
  <c r="I5343" i="3"/>
  <c r="I5342" i="3"/>
  <c r="I5341" i="3"/>
  <c r="I5340" i="3"/>
  <c r="I5339" i="3"/>
  <c r="I5338" i="3"/>
  <c r="I5337" i="3"/>
  <c r="I5336" i="3"/>
  <c r="I5335" i="3"/>
  <c r="I5334" i="3"/>
  <c r="I5333" i="3"/>
  <c r="I5332" i="3"/>
  <c r="I5331" i="3"/>
  <c r="I5330" i="3"/>
  <c r="I5329" i="3"/>
  <c r="I5328" i="3"/>
  <c r="I5327" i="3"/>
  <c r="I5326" i="3"/>
  <c r="I5325" i="3"/>
  <c r="I5324" i="3"/>
  <c r="I5323" i="3"/>
  <c r="I5322" i="3"/>
  <c r="I5321" i="3"/>
  <c r="I5320" i="3"/>
  <c r="I5319" i="3"/>
  <c r="I5318" i="3"/>
  <c r="I5317" i="3"/>
  <c r="I5316" i="3"/>
  <c r="I5315" i="3"/>
  <c r="I5314" i="3"/>
  <c r="I5313" i="3"/>
  <c r="I5312" i="3"/>
  <c r="I5311" i="3"/>
  <c r="I5310" i="3"/>
  <c r="I5309" i="3"/>
  <c r="I5308" i="3"/>
  <c r="I5307" i="3"/>
  <c r="I5306" i="3"/>
  <c r="I5305" i="3"/>
  <c r="I5304" i="3"/>
  <c r="I5303" i="3"/>
  <c r="I5302" i="3"/>
  <c r="I5301" i="3"/>
  <c r="I5300" i="3"/>
  <c r="I5299" i="3"/>
  <c r="I5298" i="3"/>
  <c r="I5297" i="3"/>
  <c r="I5296" i="3"/>
  <c r="I5295" i="3"/>
  <c r="I5294" i="3"/>
  <c r="I5293" i="3"/>
  <c r="I5292" i="3"/>
  <c r="I5291" i="3"/>
  <c r="I5290" i="3"/>
  <c r="I5289" i="3"/>
  <c r="I5288" i="3"/>
  <c r="I5287" i="3"/>
  <c r="I5286" i="3"/>
  <c r="I5285" i="3"/>
  <c r="I5284" i="3"/>
  <c r="I5283" i="3"/>
  <c r="I5282" i="3"/>
  <c r="I5281" i="3"/>
  <c r="I5280" i="3"/>
  <c r="I5279" i="3"/>
  <c r="I5278" i="3"/>
  <c r="I5277" i="3"/>
  <c r="I5276" i="3"/>
  <c r="I5275" i="3"/>
  <c r="I5274" i="3"/>
  <c r="I5273" i="3"/>
  <c r="I5272" i="3"/>
  <c r="I5271" i="3"/>
  <c r="I5270" i="3"/>
  <c r="I5269" i="3"/>
  <c r="I5268" i="3"/>
  <c r="I5267" i="3"/>
  <c r="I5266" i="3"/>
  <c r="I5265" i="3"/>
  <c r="I5264" i="3"/>
  <c r="I5263" i="3"/>
  <c r="I5262" i="3"/>
  <c r="I5261" i="3"/>
  <c r="I5260" i="3"/>
  <c r="I5259" i="3"/>
  <c r="I5258" i="3"/>
  <c r="I5257" i="3"/>
  <c r="I5256" i="3"/>
  <c r="I5255" i="3"/>
  <c r="I5254" i="3"/>
  <c r="I5253" i="3"/>
  <c r="I5252" i="3"/>
  <c r="I5251" i="3"/>
  <c r="I5250" i="3"/>
  <c r="I5249" i="3"/>
  <c r="I5248" i="3"/>
  <c r="I5247" i="3"/>
  <c r="I5246" i="3"/>
  <c r="I5245" i="3"/>
  <c r="I5244" i="3"/>
  <c r="I5243" i="3"/>
  <c r="I5242" i="3"/>
  <c r="I5241" i="3"/>
  <c r="I5240" i="3"/>
  <c r="I5239" i="3"/>
  <c r="I5238" i="3"/>
  <c r="I5237" i="3"/>
  <c r="I5236" i="3"/>
  <c r="I5235" i="3"/>
  <c r="I5234" i="3"/>
  <c r="I5233" i="3"/>
  <c r="I5232" i="3"/>
  <c r="I5231" i="3"/>
  <c r="I5230" i="3"/>
  <c r="I5229" i="3"/>
  <c r="I5228" i="3"/>
  <c r="I5227" i="3"/>
  <c r="I5226" i="3"/>
  <c r="I5225" i="3"/>
  <c r="I5224" i="3"/>
  <c r="I5223" i="3"/>
  <c r="I5222" i="3"/>
  <c r="I5221" i="3"/>
  <c r="I5220" i="3"/>
  <c r="I5219" i="3"/>
  <c r="I5218" i="3"/>
  <c r="I5217" i="3"/>
  <c r="I5216" i="3"/>
  <c r="I5215" i="3"/>
  <c r="I5214" i="3"/>
  <c r="I5213" i="3"/>
  <c r="I5212" i="3"/>
  <c r="I5211" i="3"/>
  <c r="I5210" i="3"/>
  <c r="I5209" i="3"/>
  <c r="I5208" i="3"/>
  <c r="I5207" i="3"/>
  <c r="I5206" i="3"/>
  <c r="I5205" i="3"/>
  <c r="I5204" i="3"/>
  <c r="I5203" i="3"/>
  <c r="I5202" i="3"/>
  <c r="I5201" i="3"/>
  <c r="I5200" i="3"/>
  <c r="I5199" i="3"/>
  <c r="I5198" i="3"/>
  <c r="I5197" i="3"/>
  <c r="I5196" i="3"/>
  <c r="I5195" i="3"/>
  <c r="I5194" i="3"/>
  <c r="I5193" i="3"/>
  <c r="I5192" i="3"/>
  <c r="I5191" i="3"/>
  <c r="I5190" i="3"/>
  <c r="I5189" i="3"/>
  <c r="I5188" i="3"/>
  <c r="I5187" i="3"/>
  <c r="I5186" i="3"/>
  <c r="I5185" i="3"/>
  <c r="I5184" i="3"/>
  <c r="I5183" i="3"/>
  <c r="I5182" i="3"/>
  <c r="I5181" i="3"/>
  <c r="I5180" i="3"/>
  <c r="I5179" i="3"/>
  <c r="I5178" i="3"/>
  <c r="I5177" i="3"/>
  <c r="I5176" i="3"/>
  <c r="I5175" i="3"/>
  <c r="I5174" i="3"/>
  <c r="I5173" i="3"/>
  <c r="I5172" i="3"/>
  <c r="I5171" i="3"/>
  <c r="I5170" i="3"/>
  <c r="I5169" i="3"/>
  <c r="I5168" i="3"/>
  <c r="I5167" i="3"/>
  <c r="I5166" i="3"/>
  <c r="I5165" i="3"/>
  <c r="I5164" i="3"/>
  <c r="I5163" i="3"/>
  <c r="I5162" i="3"/>
  <c r="I5161" i="3"/>
  <c r="I5160" i="3"/>
  <c r="I5159" i="3"/>
  <c r="I5158" i="3"/>
  <c r="I5157" i="3"/>
  <c r="I5156" i="3"/>
  <c r="I5155" i="3"/>
  <c r="I5154" i="3"/>
  <c r="I5153" i="3"/>
  <c r="I5152" i="3"/>
  <c r="I5151" i="3"/>
  <c r="I5150" i="3"/>
  <c r="I5149" i="3"/>
  <c r="I5148" i="3"/>
  <c r="I5147" i="3"/>
  <c r="I5146" i="3"/>
  <c r="I5145" i="3"/>
  <c r="I5144" i="3"/>
  <c r="I5143" i="3"/>
  <c r="I5142" i="3"/>
  <c r="I5141" i="3"/>
  <c r="I5140" i="3"/>
  <c r="I5139" i="3"/>
  <c r="I5138" i="3"/>
  <c r="I5137" i="3"/>
  <c r="I5136" i="3"/>
  <c r="I5135" i="3"/>
  <c r="I5134" i="3"/>
  <c r="I5133" i="3"/>
  <c r="I5132" i="3"/>
  <c r="I5131" i="3"/>
  <c r="I5130" i="3"/>
  <c r="I5129" i="3"/>
  <c r="I5128" i="3"/>
  <c r="I5127" i="3"/>
  <c r="I5126" i="3"/>
  <c r="I5125" i="3"/>
  <c r="I5124" i="3"/>
  <c r="I5123" i="3"/>
  <c r="I5122" i="3"/>
  <c r="I5121" i="3"/>
  <c r="I5120" i="3"/>
  <c r="I5119" i="3"/>
  <c r="I5118" i="3"/>
  <c r="I5117" i="3"/>
  <c r="I5116" i="3"/>
  <c r="I5115" i="3"/>
  <c r="I5114" i="3"/>
  <c r="I5113" i="3"/>
  <c r="I5112" i="3"/>
  <c r="I5111" i="3"/>
  <c r="I5110" i="3"/>
  <c r="I5109" i="3"/>
  <c r="I5108" i="3"/>
  <c r="I5107" i="3"/>
  <c r="I5106" i="3"/>
  <c r="I5105" i="3"/>
  <c r="I5104" i="3"/>
  <c r="I5103" i="3"/>
  <c r="I5102" i="3"/>
  <c r="I5101" i="3"/>
  <c r="I5100" i="3"/>
  <c r="I5099" i="3"/>
  <c r="I5098" i="3"/>
  <c r="I5097" i="3"/>
  <c r="I5096" i="3"/>
  <c r="I5095" i="3"/>
  <c r="I5094" i="3"/>
  <c r="I5093" i="3"/>
  <c r="I5092" i="3"/>
  <c r="I5091" i="3"/>
  <c r="I5090" i="3"/>
  <c r="I5089" i="3"/>
  <c r="I5088" i="3"/>
  <c r="I5087" i="3"/>
  <c r="I5086" i="3"/>
  <c r="I5085" i="3"/>
  <c r="I5084" i="3"/>
  <c r="I5083" i="3"/>
  <c r="I5082" i="3"/>
  <c r="I5081" i="3"/>
  <c r="I5080" i="3"/>
  <c r="I5079" i="3"/>
  <c r="I5078" i="3"/>
  <c r="I5077" i="3"/>
  <c r="I5076" i="3"/>
  <c r="I5075" i="3"/>
  <c r="I5074" i="3"/>
  <c r="I5073" i="3"/>
  <c r="I5072" i="3"/>
  <c r="I5071" i="3"/>
  <c r="I5070" i="3"/>
  <c r="I5069" i="3"/>
  <c r="I5068" i="3"/>
  <c r="I5067" i="3"/>
  <c r="I5066" i="3"/>
  <c r="I5065" i="3"/>
  <c r="I5064" i="3"/>
  <c r="I5063" i="3"/>
  <c r="I5062" i="3"/>
  <c r="I5061" i="3"/>
  <c r="I5060" i="3"/>
  <c r="I5059" i="3"/>
  <c r="I5058" i="3"/>
  <c r="I5057" i="3"/>
  <c r="I5056" i="3"/>
  <c r="I5055" i="3"/>
  <c r="I5054" i="3"/>
  <c r="I5053" i="3"/>
  <c r="I5052" i="3"/>
  <c r="I5051" i="3"/>
  <c r="I5050" i="3"/>
  <c r="I5049" i="3"/>
  <c r="I5048" i="3"/>
  <c r="I5047" i="3"/>
  <c r="I5046" i="3"/>
  <c r="I5045" i="3"/>
  <c r="I5044" i="3"/>
  <c r="I5043" i="3"/>
  <c r="I5042" i="3"/>
  <c r="I5041" i="3"/>
  <c r="I5040" i="3"/>
  <c r="I5039" i="3"/>
  <c r="I5038" i="3"/>
  <c r="I5037" i="3"/>
  <c r="I5036" i="3"/>
  <c r="I5035" i="3"/>
  <c r="I5034" i="3"/>
  <c r="I5033" i="3"/>
  <c r="I5032" i="3"/>
  <c r="I5031" i="3"/>
  <c r="I5030" i="3"/>
  <c r="I5029" i="3"/>
  <c r="I5028" i="3"/>
  <c r="I5027" i="3"/>
  <c r="I5026" i="3"/>
  <c r="I5025" i="3"/>
  <c r="I5024" i="3"/>
  <c r="I5023" i="3"/>
  <c r="I5022" i="3"/>
  <c r="I5021" i="3"/>
  <c r="I5020" i="3"/>
  <c r="I5019" i="3"/>
  <c r="I5018" i="3"/>
  <c r="I5017" i="3"/>
  <c r="I5016" i="3"/>
  <c r="I5015" i="3"/>
  <c r="I5014" i="3"/>
  <c r="I5013" i="3"/>
  <c r="I5012" i="3"/>
  <c r="I5011" i="3"/>
  <c r="I5010" i="3"/>
  <c r="I5009" i="3"/>
  <c r="I5008" i="3"/>
  <c r="I5007" i="3"/>
  <c r="I5006" i="3"/>
  <c r="I5005" i="3"/>
  <c r="I5004" i="3"/>
  <c r="I5003" i="3"/>
  <c r="I5002" i="3"/>
  <c r="I5001" i="3"/>
  <c r="I5000" i="3"/>
  <c r="I4999" i="3"/>
  <c r="I4998" i="3"/>
  <c r="I4997" i="3"/>
  <c r="I4996" i="3"/>
  <c r="I4995" i="3"/>
  <c r="I4994" i="3"/>
  <c r="I4993" i="3"/>
  <c r="I4992" i="3"/>
  <c r="I4991" i="3"/>
  <c r="I4990" i="3"/>
  <c r="I4989" i="3"/>
  <c r="I4988" i="3"/>
  <c r="I4987" i="3"/>
  <c r="I4986" i="3"/>
  <c r="I4985" i="3"/>
  <c r="I4984" i="3"/>
  <c r="I4983" i="3"/>
  <c r="I4982" i="3"/>
  <c r="I4981" i="3"/>
  <c r="I4980" i="3"/>
  <c r="I4979" i="3"/>
  <c r="I4978" i="3"/>
  <c r="I4977" i="3"/>
  <c r="I4976" i="3"/>
  <c r="I4975" i="3"/>
  <c r="I4974" i="3"/>
  <c r="I4973" i="3"/>
  <c r="I4972" i="3"/>
  <c r="I4971" i="3"/>
  <c r="I4970" i="3"/>
  <c r="I4969" i="3"/>
  <c r="I4968" i="3"/>
  <c r="I4967" i="3"/>
  <c r="I4966" i="3"/>
  <c r="I4965" i="3"/>
  <c r="I4964" i="3"/>
  <c r="I4963" i="3"/>
  <c r="I4962" i="3"/>
  <c r="I4961" i="3"/>
  <c r="I4960" i="3"/>
  <c r="I4959" i="3"/>
  <c r="I4958" i="3"/>
  <c r="I4957" i="3"/>
  <c r="I4956" i="3"/>
  <c r="I4955" i="3"/>
  <c r="I4954" i="3"/>
  <c r="I4953" i="3"/>
  <c r="I4952" i="3"/>
  <c r="I4951" i="3"/>
  <c r="I4950" i="3"/>
  <c r="I4949" i="3"/>
  <c r="I4948" i="3"/>
  <c r="I4947" i="3"/>
  <c r="I4946" i="3"/>
  <c r="I4945" i="3"/>
  <c r="I4944" i="3"/>
  <c r="I4943" i="3"/>
  <c r="I4942" i="3"/>
  <c r="I4941" i="3"/>
  <c r="I4940" i="3"/>
  <c r="I4939" i="3"/>
  <c r="I4938" i="3"/>
  <c r="I4937" i="3"/>
  <c r="I4936" i="3"/>
  <c r="I4935" i="3"/>
  <c r="I4934" i="3"/>
  <c r="I4933" i="3"/>
  <c r="I4932" i="3"/>
  <c r="I4931" i="3"/>
  <c r="I4930" i="3"/>
  <c r="I4929" i="3"/>
  <c r="I4928" i="3"/>
  <c r="I4927" i="3"/>
  <c r="I4926" i="3"/>
  <c r="I4925" i="3"/>
  <c r="I4924" i="3"/>
  <c r="I4923" i="3"/>
  <c r="I4922" i="3"/>
  <c r="I4921" i="3"/>
  <c r="I4920" i="3"/>
  <c r="I4919" i="3"/>
  <c r="I4918" i="3"/>
  <c r="I4917" i="3"/>
  <c r="I4916" i="3"/>
  <c r="I4915" i="3"/>
  <c r="I4914" i="3"/>
  <c r="I4913" i="3"/>
  <c r="I4912" i="3"/>
  <c r="I4911" i="3"/>
  <c r="I4910" i="3"/>
  <c r="I4909" i="3"/>
  <c r="I4908" i="3"/>
  <c r="I4907" i="3"/>
  <c r="I4906" i="3"/>
  <c r="I4905" i="3"/>
  <c r="I4904" i="3"/>
  <c r="I4903" i="3"/>
  <c r="I4902" i="3"/>
  <c r="I4901" i="3"/>
  <c r="I4900" i="3"/>
  <c r="I4899" i="3"/>
  <c r="I4898" i="3"/>
  <c r="I4897" i="3"/>
  <c r="I4896" i="3"/>
  <c r="I4895" i="3"/>
  <c r="I4894" i="3"/>
  <c r="I4893" i="3"/>
  <c r="I4892" i="3"/>
  <c r="I4891" i="3"/>
  <c r="I4890" i="3"/>
  <c r="I4889" i="3"/>
  <c r="I4888" i="3"/>
  <c r="I4887" i="3"/>
  <c r="I4886" i="3"/>
  <c r="I4885" i="3"/>
  <c r="I4884" i="3"/>
  <c r="I4883" i="3"/>
  <c r="I4882" i="3"/>
  <c r="I4881" i="3"/>
  <c r="I4880" i="3"/>
  <c r="I4879" i="3"/>
  <c r="I4878" i="3"/>
  <c r="I4877" i="3"/>
  <c r="I4876" i="3"/>
  <c r="I4875" i="3"/>
  <c r="I4874" i="3"/>
  <c r="I4873" i="3"/>
  <c r="I4872" i="3"/>
  <c r="I4871" i="3"/>
  <c r="I4870" i="3"/>
  <c r="I4869" i="3"/>
  <c r="I4868" i="3"/>
  <c r="I4867" i="3"/>
  <c r="I4866" i="3"/>
  <c r="I4865" i="3"/>
  <c r="I4864" i="3"/>
  <c r="I4863" i="3"/>
  <c r="I4862" i="3"/>
  <c r="I4861" i="3"/>
  <c r="I4860" i="3"/>
  <c r="I4859" i="3"/>
  <c r="I4858" i="3"/>
  <c r="I4857" i="3"/>
  <c r="I4856" i="3"/>
  <c r="I4855" i="3"/>
  <c r="I4854" i="3"/>
  <c r="I4853" i="3"/>
  <c r="I4852" i="3"/>
  <c r="I4851" i="3"/>
  <c r="I4850" i="3"/>
  <c r="I4849" i="3"/>
  <c r="I4848" i="3"/>
  <c r="I4847" i="3"/>
  <c r="I4846" i="3"/>
  <c r="I4845" i="3"/>
  <c r="I4844" i="3"/>
  <c r="I4843" i="3"/>
  <c r="I4842" i="3"/>
  <c r="I4841" i="3"/>
  <c r="I4840" i="3"/>
  <c r="I4839" i="3"/>
  <c r="I4838" i="3"/>
  <c r="I4837" i="3"/>
  <c r="I4836" i="3"/>
  <c r="I4835" i="3"/>
  <c r="I4834" i="3"/>
  <c r="I4833" i="3"/>
  <c r="I4832" i="3"/>
  <c r="I4831" i="3"/>
  <c r="I4830" i="3"/>
  <c r="I4829" i="3"/>
  <c r="I4828" i="3"/>
  <c r="I4827" i="3"/>
  <c r="I4826" i="3"/>
  <c r="I4825" i="3"/>
  <c r="I4824" i="3"/>
  <c r="I4823" i="3"/>
  <c r="I4822" i="3"/>
  <c r="I4821" i="3"/>
  <c r="I4820" i="3"/>
  <c r="I4819" i="3"/>
  <c r="I4818" i="3"/>
  <c r="I4817" i="3"/>
  <c r="I4816" i="3"/>
  <c r="I4815" i="3"/>
  <c r="I4814" i="3"/>
  <c r="I4813" i="3"/>
  <c r="I4812" i="3"/>
  <c r="I4811" i="3"/>
  <c r="I4810" i="3"/>
  <c r="I4809" i="3"/>
  <c r="I4808" i="3"/>
  <c r="I4807" i="3"/>
  <c r="I4806" i="3"/>
  <c r="I4805" i="3"/>
  <c r="I4804" i="3"/>
  <c r="I4803" i="3"/>
  <c r="I4802" i="3"/>
  <c r="I4801" i="3"/>
  <c r="I4800" i="3"/>
  <c r="I4799" i="3"/>
  <c r="I4798" i="3"/>
  <c r="I4797" i="3"/>
  <c r="I4796" i="3"/>
  <c r="I4795" i="3"/>
  <c r="I4794" i="3"/>
  <c r="I4793" i="3"/>
  <c r="I4792" i="3"/>
  <c r="I4791" i="3"/>
  <c r="I4790" i="3"/>
  <c r="I4789" i="3"/>
  <c r="I4788" i="3"/>
  <c r="I4787" i="3"/>
  <c r="I4786" i="3"/>
  <c r="I4785" i="3"/>
  <c r="I4784" i="3"/>
  <c r="I4783" i="3"/>
  <c r="I4782" i="3"/>
  <c r="I4781" i="3"/>
  <c r="I4780" i="3"/>
  <c r="I4779" i="3"/>
  <c r="I4778" i="3"/>
  <c r="I4777" i="3"/>
  <c r="I4776" i="3"/>
  <c r="I4775" i="3"/>
  <c r="I4774" i="3"/>
  <c r="I4773" i="3"/>
  <c r="I4772" i="3"/>
  <c r="I4771" i="3"/>
  <c r="I4770" i="3"/>
  <c r="I4769" i="3"/>
  <c r="I4768" i="3"/>
  <c r="I4767" i="3"/>
  <c r="I4766" i="3"/>
  <c r="I4765" i="3"/>
  <c r="I4764" i="3"/>
  <c r="I4763" i="3"/>
  <c r="I4762" i="3"/>
  <c r="I4761" i="3"/>
  <c r="I4760" i="3"/>
  <c r="I4759" i="3"/>
  <c r="I4758" i="3"/>
  <c r="I4757" i="3"/>
  <c r="I4756" i="3"/>
  <c r="I4755" i="3"/>
  <c r="I4754" i="3"/>
  <c r="I4753" i="3"/>
  <c r="I4752" i="3"/>
  <c r="I4751" i="3"/>
  <c r="I4750" i="3"/>
  <c r="I4749" i="3"/>
  <c r="I4748" i="3"/>
  <c r="I4747" i="3"/>
  <c r="I4746" i="3"/>
  <c r="I4745" i="3"/>
  <c r="I4744" i="3"/>
  <c r="I4743" i="3"/>
  <c r="I4742" i="3"/>
  <c r="I4741" i="3"/>
  <c r="I4740" i="3"/>
  <c r="I4739" i="3"/>
  <c r="I4738" i="3"/>
  <c r="I4737" i="3"/>
  <c r="I4736" i="3"/>
  <c r="I4735" i="3"/>
  <c r="I4734" i="3"/>
  <c r="I4733" i="3"/>
  <c r="I4732" i="3"/>
  <c r="I4731" i="3"/>
  <c r="I4730" i="3"/>
  <c r="I4729" i="3"/>
  <c r="I4728" i="3"/>
  <c r="I4727" i="3"/>
  <c r="I4726" i="3"/>
  <c r="I4725" i="3"/>
  <c r="I4724" i="3"/>
  <c r="I4723" i="3"/>
  <c r="I4722" i="3"/>
  <c r="I4721" i="3"/>
  <c r="I4720" i="3"/>
  <c r="I4719" i="3"/>
  <c r="I4718" i="3"/>
  <c r="I4717" i="3"/>
  <c r="I4716" i="3"/>
  <c r="I4715" i="3"/>
  <c r="I4714" i="3"/>
  <c r="I4713" i="3"/>
  <c r="I4712" i="3"/>
  <c r="I4711" i="3"/>
  <c r="I4710" i="3"/>
  <c r="I4709" i="3"/>
  <c r="I4708" i="3"/>
  <c r="I4707" i="3"/>
  <c r="I4706" i="3"/>
  <c r="I4705" i="3"/>
  <c r="I4704" i="3"/>
  <c r="I4703" i="3"/>
  <c r="I4702" i="3"/>
  <c r="I4701" i="3"/>
  <c r="I4700" i="3"/>
  <c r="I4699" i="3"/>
  <c r="I4698" i="3"/>
  <c r="I4697" i="3"/>
  <c r="I4696" i="3"/>
  <c r="I4695" i="3"/>
  <c r="I4694" i="3"/>
  <c r="I4693" i="3"/>
  <c r="I4692" i="3"/>
  <c r="I4691" i="3"/>
  <c r="I4690" i="3"/>
  <c r="I4689" i="3"/>
  <c r="I4688" i="3"/>
  <c r="I4687" i="3"/>
  <c r="I4686" i="3"/>
  <c r="I4685" i="3"/>
  <c r="I4684" i="3"/>
  <c r="I4683" i="3"/>
  <c r="I4682" i="3"/>
  <c r="I4681" i="3"/>
  <c r="I4680" i="3"/>
  <c r="I4679" i="3"/>
  <c r="I4678" i="3"/>
  <c r="I4677" i="3"/>
  <c r="I4676" i="3"/>
  <c r="I4675" i="3"/>
  <c r="I4674" i="3"/>
  <c r="I4673" i="3"/>
  <c r="I4672" i="3"/>
  <c r="I4671" i="3"/>
  <c r="I4670" i="3"/>
  <c r="I4669" i="3"/>
  <c r="I4668" i="3"/>
  <c r="I4667" i="3"/>
  <c r="I4666" i="3"/>
  <c r="I4665" i="3"/>
  <c r="I4664" i="3"/>
  <c r="I4663" i="3"/>
  <c r="I4662" i="3"/>
  <c r="I4661" i="3"/>
  <c r="I4660" i="3"/>
  <c r="I4659" i="3"/>
  <c r="I4658" i="3"/>
  <c r="I4657" i="3"/>
  <c r="I4656" i="3"/>
  <c r="I4655" i="3"/>
  <c r="I4654" i="3"/>
  <c r="I4653" i="3"/>
  <c r="I4652" i="3"/>
  <c r="I4651" i="3"/>
  <c r="I4650" i="3"/>
  <c r="I4649" i="3"/>
  <c r="I4648" i="3"/>
  <c r="I4647" i="3"/>
  <c r="I4646" i="3"/>
  <c r="I4645" i="3"/>
  <c r="I4644" i="3"/>
  <c r="I4643" i="3"/>
  <c r="I4642" i="3"/>
  <c r="I4641" i="3"/>
  <c r="I4640" i="3"/>
  <c r="I4639" i="3"/>
  <c r="I4638" i="3"/>
  <c r="I4637" i="3"/>
  <c r="I4636" i="3"/>
  <c r="I4635" i="3"/>
  <c r="I4634" i="3"/>
  <c r="I4633" i="3"/>
  <c r="I4632" i="3"/>
  <c r="I4631" i="3"/>
  <c r="I4630" i="3"/>
  <c r="I4629" i="3"/>
  <c r="I4628" i="3"/>
  <c r="I4627" i="3"/>
  <c r="I4626" i="3"/>
  <c r="I4625" i="3"/>
  <c r="I4624" i="3"/>
  <c r="I4623" i="3"/>
  <c r="I4622" i="3"/>
  <c r="I4621" i="3"/>
  <c r="I4620" i="3"/>
  <c r="I4619" i="3"/>
  <c r="I4618" i="3"/>
  <c r="I4617" i="3"/>
  <c r="I4616" i="3"/>
  <c r="I4615" i="3"/>
  <c r="I4614" i="3"/>
  <c r="I4613" i="3"/>
  <c r="I4612" i="3"/>
  <c r="I4611" i="3"/>
  <c r="I4610" i="3"/>
  <c r="I4609" i="3"/>
  <c r="I4608" i="3"/>
  <c r="I4607" i="3"/>
  <c r="I4606" i="3"/>
  <c r="I4605" i="3"/>
  <c r="I4604" i="3"/>
  <c r="I4603" i="3"/>
  <c r="I4602" i="3"/>
  <c r="I4601" i="3"/>
  <c r="I4600" i="3"/>
  <c r="I4599" i="3"/>
  <c r="I4598" i="3"/>
  <c r="I4597" i="3"/>
  <c r="I4596" i="3"/>
  <c r="I4595" i="3"/>
  <c r="I4594" i="3"/>
  <c r="I4593" i="3"/>
  <c r="I4592" i="3"/>
  <c r="I4591" i="3"/>
  <c r="I4590" i="3"/>
  <c r="I4589" i="3"/>
  <c r="I4588" i="3"/>
  <c r="I4587" i="3"/>
  <c r="I4586" i="3"/>
  <c r="I4585" i="3"/>
  <c r="I4584" i="3"/>
  <c r="I4583" i="3"/>
  <c r="I4582" i="3"/>
  <c r="I4581" i="3"/>
  <c r="I4580" i="3"/>
  <c r="I4579" i="3"/>
  <c r="I4578" i="3"/>
  <c r="I4577" i="3"/>
  <c r="I4576" i="3"/>
  <c r="I4575" i="3"/>
  <c r="I4574" i="3"/>
  <c r="I4573" i="3"/>
  <c r="I4572" i="3"/>
  <c r="I4571" i="3"/>
  <c r="I4570" i="3"/>
  <c r="I4569" i="3"/>
  <c r="I4568" i="3"/>
  <c r="I4567" i="3"/>
  <c r="I4566" i="3"/>
  <c r="I4565" i="3"/>
  <c r="I4564" i="3"/>
  <c r="I4563" i="3"/>
  <c r="I4562" i="3"/>
  <c r="I4561" i="3"/>
  <c r="I4560" i="3"/>
  <c r="I4559" i="3"/>
  <c r="I4558" i="3"/>
  <c r="I4557" i="3"/>
  <c r="I4556" i="3"/>
  <c r="I4555" i="3"/>
  <c r="I4554" i="3"/>
  <c r="I4553" i="3"/>
  <c r="I4552" i="3"/>
  <c r="I4551" i="3"/>
  <c r="I4550" i="3"/>
  <c r="I4549" i="3"/>
  <c r="I4548" i="3"/>
  <c r="I4547" i="3"/>
  <c r="I4546" i="3"/>
  <c r="I4545" i="3"/>
  <c r="I4544" i="3"/>
  <c r="I4543" i="3"/>
  <c r="I4542" i="3"/>
  <c r="I4541" i="3"/>
  <c r="I4540" i="3"/>
  <c r="I4539" i="3"/>
  <c r="I4538" i="3"/>
  <c r="I4537" i="3"/>
  <c r="I4536" i="3"/>
  <c r="I4535" i="3"/>
  <c r="I4534" i="3"/>
  <c r="I4533" i="3"/>
  <c r="I4532" i="3"/>
  <c r="I4531" i="3"/>
  <c r="I4530" i="3"/>
  <c r="I4529" i="3"/>
  <c r="I4528" i="3"/>
  <c r="I4527" i="3"/>
  <c r="I4526" i="3"/>
  <c r="I4525" i="3"/>
  <c r="I4524" i="3"/>
  <c r="I4523" i="3"/>
  <c r="I4522" i="3"/>
  <c r="I4521" i="3"/>
  <c r="I4520" i="3"/>
  <c r="I4519" i="3"/>
  <c r="I4518" i="3"/>
  <c r="I4517" i="3"/>
  <c r="I4516" i="3"/>
  <c r="I4515" i="3"/>
  <c r="I4514" i="3"/>
  <c r="I4513" i="3"/>
  <c r="I4512" i="3"/>
  <c r="I4511" i="3"/>
  <c r="I4510" i="3"/>
  <c r="I4509" i="3"/>
  <c r="I4508" i="3"/>
  <c r="I4507" i="3"/>
  <c r="I4506" i="3"/>
  <c r="I4505" i="3"/>
  <c r="I4504" i="3"/>
  <c r="I4503" i="3"/>
  <c r="I4502" i="3"/>
  <c r="I4501" i="3"/>
  <c r="I4500" i="3"/>
  <c r="I4499" i="3"/>
  <c r="I4498" i="3"/>
  <c r="I4497" i="3"/>
  <c r="I4496" i="3"/>
  <c r="I4495" i="3"/>
  <c r="I4494" i="3"/>
  <c r="I4493" i="3"/>
  <c r="I4492" i="3"/>
  <c r="I4491" i="3"/>
  <c r="I4490" i="3"/>
  <c r="I4489" i="3"/>
  <c r="I4488" i="3"/>
  <c r="I4487" i="3"/>
  <c r="I4486" i="3"/>
  <c r="I4485" i="3"/>
  <c r="I4484" i="3"/>
  <c r="I4483" i="3"/>
  <c r="I4482" i="3"/>
  <c r="I4481" i="3"/>
  <c r="I4480" i="3"/>
  <c r="I4479" i="3"/>
  <c r="I4478" i="3"/>
  <c r="I4477" i="3"/>
  <c r="I4476" i="3"/>
  <c r="I4475" i="3"/>
  <c r="I4474" i="3"/>
  <c r="I4473" i="3"/>
  <c r="I4472" i="3"/>
  <c r="I4471" i="3"/>
  <c r="I4470" i="3"/>
  <c r="I4469" i="3"/>
  <c r="I4468" i="3"/>
  <c r="I4467" i="3"/>
  <c r="I4466" i="3"/>
  <c r="I4465" i="3"/>
  <c r="I4464" i="3"/>
  <c r="I4463" i="3"/>
  <c r="I4462" i="3"/>
  <c r="I4461" i="3"/>
  <c r="I4460" i="3"/>
  <c r="I4459" i="3"/>
  <c r="I4458" i="3"/>
  <c r="I4457" i="3"/>
  <c r="I4456" i="3"/>
  <c r="I4455" i="3"/>
  <c r="I4454" i="3"/>
  <c r="I4453" i="3"/>
  <c r="I4452" i="3"/>
  <c r="I4451" i="3"/>
  <c r="I4450" i="3"/>
  <c r="I4449" i="3"/>
  <c r="I4448" i="3"/>
  <c r="I4447" i="3"/>
  <c r="I4446" i="3"/>
  <c r="I4445" i="3"/>
  <c r="I4444" i="3"/>
  <c r="I4443" i="3"/>
  <c r="I4442" i="3"/>
  <c r="I4441" i="3"/>
  <c r="I4440" i="3"/>
  <c r="I4439" i="3"/>
  <c r="I4438" i="3"/>
  <c r="I4437" i="3"/>
  <c r="I4436" i="3"/>
  <c r="I4435" i="3"/>
  <c r="I4434" i="3"/>
  <c r="I4433" i="3"/>
  <c r="I4432" i="3"/>
  <c r="I4431" i="3"/>
  <c r="I4430" i="3"/>
  <c r="I4429" i="3"/>
  <c r="I4428" i="3"/>
  <c r="I4427" i="3"/>
  <c r="I4426" i="3"/>
  <c r="I4425" i="3"/>
  <c r="I4424" i="3"/>
  <c r="I4423" i="3"/>
  <c r="I4422" i="3"/>
  <c r="I4421" i="3"/>
  <c r="I4420" i="3"/>
  <c r="I4419" i="3"/>
  <c r="I4418" i="3"/>
  <c r="I4417" i="3"/>
  <c r="I4416" i="3"/>
  <c r="I4415" i="3"/>
  <c r="I4414" i="3"/>
  <c r="I4413" i="3"/>
  <c r="I4412" i="3"/>
  <c r="I4411" i="3"/>
  <c r="I4410" i="3"/>
  <c r="I4409" i="3"/>
  <c r="I4408" i="3"/>
  <c r="I4407" i="3"/>
  <c r="I4406" i="3"/>
  <c r="I4405" i="3"/>
  <c r="I4404" i="3"/>
  <c r="I4403" i="3"/>
  <c r="I4402" i="3"/>
  <c r="I4401" i="3"/>
  <c r="I4400" i="3"/>
  <c r="I4399" i="3"/>
  <c r="I4398" i="3"/>
  <c r="I4397" i="3"/>
  <c r="I4396" i="3"/>
  <c r="I4395" i="3"/>
  <c r="I4394" i="3"/>
  <c r="I4393" i="3"/>
  <c r="I4392" i="3"/>
  <c r="I4391" i="3"/>
  <c r="I4390" i="3"/>
  <c r="I4389" i="3"/>
  <c r="I4388" i="3"/>
  <c r="I4387" i="3"/>
  <c r="I4386" i="3"/>
  <c r="I4385" i="3"/>
  <c r="I4384" i="3"/>
  <c r="I4383" i="3"/>
  <c r="I4382" i="3"/>
  <c r="I4381" i="3"/>
  <c r="I4380" i="3"/>
  <c r="I4379" i="3"/>
  <c r="I4378" i="3"/>
  <c r="I4377" i="3"/>
  <c r="I4376" i="3"/>
  <c r="I4375" i="3"/>
  <c r="I4374" i="3"/>
  <c r="I4373" i="3"/>
  <c r="I4372" i="3"/>
  <c r="I4371" i="3"/>
  <c r="I4370" i="3"/>
  <c r="I4369" i="3"/>
  <c r="I4368" i="3"/>
  <c r="I4367" i="3"/>
  <c r="I4366" i="3"/>
  <c r="I4365" i="3"/>
  <c r="I4364" i="3"/>
  <c r="I4363" i="3"/>
  <c r="I4362" i="3"/>
  <c r="I4361" i="3"/>
  <c r="I4360" i="3"/>
  <c r="I4359" i="3"/>
  <c r="I4358" i="3"/>
  <c r="I4357" i="3"/>
  <c r="I4356" i="3"/>
  <c r="I4355" i="3"/>
  <c r="I4354" i="3"/>
  <c r="I4353" i="3"/>
  <c r="I4352" i="3"/>
  <c r="I4351" i="3"/>
  <c r="I4350" i="3"/>
  <c r="I4349" i="3"/>
  <c r="I4348" i="3"/>
  <c r="I4347" i="3"/>
  <c r="I4346" i="3"/>
  <c r="I4345" i="3"/>
  <c r="I4344" i="3"/>
  <c r="I4343" i="3"/>
  <c r="I4342" i="3"/>
  <c r="I4341" i="3"/>
  <c r="I4340" i="3"/>
  <c r="I4339" i="3"/>
  <c r="I4338" i="3"/>
  <c r="I4337" i="3"/>
  <c r="I4336" i="3"/>
  <c r="I4335" i="3"/>
  <c r="I4334" i="3"/>
  <c r="I4333" i="3"/>
  <c r="I4332" i="3"/>
  <c r="I4331" i="3"/>
  <c r="I4330" i="3"/>
  <c r="I4329" i="3"/>
  <c r="I4328" i="3"/>
  <c r="I4327" i="3"/>
  <c r="I4326" i="3"/>
  <c r="I4325" i="3"/>
  <c r="I4324" i="3"/>
  <c r="I4323" i="3"/>
  <c r="I4322" i="3"/>
  <c r="I4321" i="3"/>
  <c r="I4320" i="3"/>
  <c r="I4319" i="3"/>
  <c r="I4318" i="3"/>
  <c r="I4317" i="3"/>
  <c r="I4316" i="3"/>
  <c r="I4315" i="3"/>
  <c r="I4314" i="3"/>
  <c r="I4313" i="3"/>
  <c r="I4312" i="3"/>
  <c r="I4311" i="3"/>
  <c r="I4310" i="3"/>
  <c r="I4309" i="3"/>
  <c r="I4308" i="3"/>
  <c r="I4307" i="3"/>
  <c r="I4306" i="3"/>
  <c r="I4305" i="3"/>
  <c r="I4304" i="3"/>
  <c r="I4303" i="3"/>
  <c r="I4302" i="3"/>
  <c r="I4301" i="3"/>
  <c r="I4300" i="3"/>
  <c r="I4299" i="3"/>
  <c r="I4298" i="3"/>
  <c r="I4297" i="3"/>
  <c r="I4296" i="3"/>
  <c r="I4295" i="3"/>
  <c r="I4294" i="3"/>
  <c r="I4293" i="3"/>
  <c r="I4292" i="3"/>
  <c r="I4291" i="3"/>
  <c r="I4290" i="3"/>
  <c r="I4289" i="3"/>
  <c r="I4288" i="3"/>
  <c r="I4287" i="3"/>
  <c r="I4286" i="3"/>
  <c r="I4285" i="3"/>
  <c r="I4284" i="3"/>
  <c r="I4283" i="3"/>
  <c r="I4282" i="3"/>
  <c r="I4281" i="3"/>
  <c r="I4280" i="3"/>
  <c r="I4279" i="3"/>
  <c r="I4278" i="3"/>
  <c r="I4277" i="3"/>
  <c r="I4276" i="3"/>
  <c r="I4275" i="3"/>
  <c r="I4274" i="3"/>
  <c r="I4273" i="3"/>
  <c r="I4272" i="3"/>
  <c r="I4271" i="3"/>
  <c r="I4270" i="3"/>
  <c r="I4269" i="3"/>
  <c r="I4268" i="3"/>
  <c r="I4267" i="3"/>
  <c r="I4266" i="3"/>
  <c r="I4265" i="3"/>
  <c r="I4264" i="3"/>
  <c r="I4263" i="3"/>
  <c r="I4262" i="3"/>
  <c r="I4261" i="3"/>
  <c r="I4260" i="3"/>
  <c r="I4259" i="3"/>
  <c r="I4258" i="3"/>
  <c r="I4257" i="3"/>
  <c r="I4256" i="3"/>
  <c r="I4255" i="3"/>
  <c r="I4254" i="3"/>
  <c r="I4253" i="3"/>
  <c r="I4252" i="3"/>
  <c r="I4251" i="3"/>
  <c r="I4250" i="3"/>
  <c r="I4249" i="3"/>
  <c r="I4248" i="3"/>
  <c r="I4247" i="3"/>
  <c r="I4246" i="3"/>
  <c r="I4245" i="3"/>
  <c r="I4244" i="3"/>
  <c r="I4243" i="3"/>
  <c r="I4242" i="3"/>
  <c r="I4241" i="3"/>
  <c r="I4240" i="3"/>
  <c r="I4239" i="3"/>
  <c r="I4238" i="3"/>
  <c r="I4237" i="3"/>
  <c r="I4236" i="3"/>
  <c r="I4235" i="3"/>
  <c r="I4234" i="3"/>
  <c r="I4233" i="3"/>
  <c r="I4232" i="3"/>
  <c r="I4231" i="3"/>
  <c r="I4230" i="3"/>
  <c r="I4229" i="3"/>
  <c r="I4228" i="3"/>
  <c r="I4227" i="3"/>
  <c r="I4226" i="3"/>
  <c r="I4225" i="3"/>
  <c r="I4224" i="3"/>
  <c r="I4223" i="3"/>
  <c r="I4222" i="3"/>
  <c r="I4221" i="3"/>
  <c r="I4220" i="3"/>
  <c r="I4219" i="3"/>
  <c r="I4218" i="3"/>
  <c r="I4217" i="3"/>
  <c r="I4216" i="3"/>
  <c r="I4215" i="3"/>
  <c r="I4214" i="3"/>
  <c r="I4213" i="3"/>
  <c r="I4212" i="3"/>
  <c r="I4211" i="3"/>
  <c r="I4210" i="3"/>
  <c r="I4209" i="3"/>
  <c r="I4208" i="3"/>
  <c r="I4207" i="3"/>
  <c r="I4206" i="3"/>
  <c r="I4205" i="3"/>
  <c r="I4204" i="3"/>
  <c r="I4203" i="3"/>
  <c r="I4202" i="3"/>
  <c r="I4201" i="3"/>
  <c r="I4200" i="3"/>
  <c r="I4199" i="3"/>
  <c r="I4198" i="3"/>
  <c r="I4197" i="3"/>
  <c r="I4196" i="3"/>
  <c r="I4195" i="3"/>
  <c r="I4194" i="3"/>
  <c r="I4193" i="3"/>
  <c r="I4192" i="3"/>
  <c r="I4191" i="3"/>
  <c r="I4190" i="3"/>
  <c r="I4189" i="3"/>
  <c r="I4188" i="3"/>
  <c r="I4187" i="3"/>
  <c r="I4186" i="3"/>
  <c r="I4185" i="3"/>
  <c r="I4184" i="3"/>
  <c r="I4183" i="3"/>
  <c r="I4182" i="3"/>
  <c r="I4181" i="3"/>
  <c r="I4180" i="3"/>
  <c r="I4179" i="3"/>
  <c r="I4178" i="3"/>
  <c r="I4177" i="3"/>
  <c r="I4176" i="3"/>
  <c r="I4175" i="3"/>
  <c r="I4174" i="3"/>
  <c r="I4173" i="3"/>
  <c r="I4172" i="3"/>
  <c r="I4171" i="3"/>
  <c r="I4170" i="3"/>
  <c r="I4169" i="3"/>
  <c r="I4168" i="3"/>
  <c r="I4167" i="3"/>
  <c r="I4166" i="3"/>
  <c r="I4165" i="3"/>
  <c r="I4164" i="3"/>
  <c r="I4163" i="3"/>
  <c r="I4162" i="3"/>
  <c r="I4161" i="3"/>
  <c r="I4160" i="3"/>
  <c r="I4159" i="3"/>
  <c r="I4158" i="3"/>
  <c r="I4157" i="3"/>
  <c r="I4156" i="3"/>
  <c r="I4155" i="3"/>
  <c r="I4154" i="3"/>
  <c r="I4153" i="3"/>
  <c r="I4152" i="3"/>
  <c r="I4151" i="3"/>
  <c r="I4150" i="3"/>
  <c r="I4149" i="3"/>
  <c r="I4148" i="3"/>
  <c r="I4147" i="3"/>
  <c r="I4146" i="3"/>
  <c r="I4145" i="3"/>
  <c r="I4144" i="3"/>
  <c r="I4143" i="3"/>
  <c r="I4142" i="3"/>
  <c r="I4141" i="3"/>
  <c r="I4140" i="3"/>
  <c r="I4139" i="3"/>
  <c r="I4138" i="3"/>
  <c r="I4137" i="3"/>
  <c r="I4136" i="3"/>
  <c r="I4135" i="3"/>
  <c r="I4134" i="3"/>
  <c r="I4133" i="3"/>
  <c r="I4132" i="3"/>
  <c r="I4131" i="3"/>
  <c r="I4130" i="3"/>
  <c r="I4129" i="3"/>
  <c r="I4128" i="3"/>
  <c r="I4127" i="3"/>
  <c r="I4126" i="3"/>
  <c r="I4125" i="3"/>
  <c r="I4124" i="3"/>
  <c r="I4123" i="3"/>
  <c r="I4122" i="3"/>
  <c r="I4121" i="3"/>
  <c r="I4120" i="3"/>
  <c r="I4119" i="3"/>
  <c r="I4118" i="3"/>
  <c r="I4117" i="3"/>
  <c r="I4116" i="3"/>
  <c r="I4115" i="3"/>
  <c r="I4114" i="3"/>
  <c r="I4113" i="3"/>
  <c r="I4112" i="3"/>
  <c r="I4111" i="3"/>
  <c r="I4110" i="3"/>
  <c r="I4109" i="3"/>
  <c r="I4108" i="3"/>
  <c r="I4107" i="3"/>
  <c r="I4106" i="3"/>
  <c r="I4105" i="3"/>
  <c r="I4104" i="3"/>
  <c r="I4103" i="3"/>
  <c r="I4102" i="3"/>
  <c r="I4101" i="3"/>
  <c r="I4100" i="3"/>
  <c r="I4099" i="3"/>
  <c r="I4098" i="3"/>
  <c r="I4097" i="3"/>
  <c r="I4096" i="3"/>
  <c r="I4095" i="3"/>
  <c r="I4094" i="3"/>
  <c r="I4093" i="3"/>
  <c r="I4092" i="3"/>
  <c r="I4091" i="3"/>
  <c r="I4090" i="3"/>
  <c r="I4089" i="3"/>
  <c r="I4088" i="3"/>
  <c r="I4087" i="3"/>
  <c r="I4086" i="3"/>
  <c r="I4085" i="3"/>
  <c r="I4084" i="3"/>
  <c r="I4083" i="3"/>
  <c r="I4082" i="3"/>
  <c r="I4081" i="3"/>
  <c r="I4080" i="3"/>
  <c r="I4079" i="3"/>
  <c r="I4078" i="3"/>
  <c r="I4077" i="3"/>
  <c r="I4076" i="3"/>
  <c r="I4075" i="3"/>
  <c r="I4074" i="3"/>
  <c r="I4073" i="3"/>
  <c r="I4072" i="3"/>
  <c r="I4071" i="3"/>
  <c r="I4070" i="3"/>
  <c r="I4069" i="3"/>
  <c r="I4068" i="3"/>
  <c r="I4067" i="3"/>
  <c r="I4066" i="3"/>
  <c r="I4065" i="3"/>
  <c r="I4064" i="3"/>
  <c r="I4063" i="3"/>
  <c r="I4062" i="3"/>
  <c r="I4061" i="3"/>
  <c r="I4060" i="3"/>
  <c r="I4059" i="3"/>
  <c r="I4058" i="3"/>
  <c r="I4057" i="3"/>
  <c r="I4056" i="3"/>
  <c r="I4055" i="3"/>
  <c r="I4054" i="3"/>
  <c r="I4053" i="3"/>
  <c r="I4052" i="3"/>
  <c r="I4051" i="3"/>
  <c r="I4050" i="3"/>
  <c r="I4049" i="3"/>
  <c r="I4048" i="3"/>
  <c r="I4047" i="3"/>
  <c r="I4046" i="3"/>
  <c r="I4045" i="3"/>
  <c r="I4044" i="3"/>
  <c r="I4043" i="3"/>
  <c r="I4042" i="3"/>
  <c r="I4041" i="3"/>
  <c r="I4040" i="3"/>
  <c r="I4039" i="3"/>
  <c r="I4038" i="3"/>
  <c r="I4037" i="3"/>
  <c r="I4036" i="3"/>
  <c r="I4035" i="3"/>
  <c r="I4034" i="3"/>
  <c r="I4033" i="3"/>
  <c r="I4032" i="3"/>
  <c r="I4031" i="3"/>
  <c r="I4030" i="3"/>
  <c r="I4029" i="3"/>
  <c r="I4028" i="3"/>
  <c r="I4027" i="3"/>
  <c r="I4026" i="3"/>
  <c r="I4025" i="3"/>
  <c r="I4024" i="3"/>
  <c r="I4023" i="3"/>
  <c r="I4022" i="3"/>
  <c r="I4021" i="3"/>
  <c r="I4020" i="3"/>
  <c r="I4019" i="3"/>
  <c r="I4018" i="3"/>
  <c r="I4017" i="3"/>
  <c r="I4016" i="3"/>
  <c r="I4015" i="3"/>
  <c r="I4014" i="3"/>
  <c r="I4013" i="3"/>
  <c r="I4012" i="3"/>
  <c r="I4011" i="3"/>
  <c r="I4010" i="3"/>
  <c r="I4009" i="3"/>
  <c r="I4008" i="3"/>
  <c r="I4007" i="3"/>
  <c r="I4006" i="3"/>
  <c r="I4005" i="3"/>
  <c r="I4004" i="3"/>
  <c r="I4003" i="3"/>
  <c r="I4002" i="3"/>
  <c r="I4001" i="3"/>
  <c r="I4000" i="3"/>
  <c r="I3999" i="3"/>
  <c r="I3998" i="3"/>
  <c r="I3997" i="3"/>
  <c r="I3996" i="3"/>
  <c r="I3995" i="3"/>
  <c r="I3994" i="3"/>
  <c r="I3993" i="3"/>
  <c r="I3992" i="3"/>
  <c r="I3991" i="3"/>
  <c r="I3990" i="3"/>
  <c r="I3989" i="3"/>
  <c r="I3988" i="3"/>
  <c r="I3987" i="3"/>
  <c r="I3986" i="3"/>
  <c r="I3985" i="3"/>
  <c r="I3984" i="3"/>
  <c r="I3983" i="3"/>
  <c r="I3982" i="3"/>
  <c r="I3981" i="3"/>
  <c r="I3980" i="3"/>
  <c r="I3979" i="3"/>
  <c r="I3978" i="3"/>
  <c r="I3977" i="3"/>
  <c r="I3976" i="3"/>
  <c r="I3975" i="3"/>
  <c r="I3974" i="3"/>
  <c r="I3973" i="3"/>
  <c r="I3972" i="3"/>
  <c r="I3971" i="3"/>
  <c r="I3970" i="3"/>
  <c r="I3969" i="3"/>
  <c r="I3968" i="3"/>
  <c r="I3967" i="3"/>
  <c r="I3966" i="3"/>
  <c r="I3965" i="3"/>
  <c r="I3964" i="3"/>
  <c r="I3963" i="3"/>
  <c r="I3962" i="3"/>
  <c r="I3961" i="3"/>
  <c r="I3960" i="3"/>
  <c r="I3959" i="3"/>
  <c r="I3958" i="3"/>
  <c r="I3957" i="3"/>
  <c r="I3956" i="3"/>
  <c r="I3955" i="3"/>
  <c r="I3954" i="3"/>
  <c r="I3953" i="3"/>
  <c r="I3952" i="3"/>
  <c r="I3951" i="3"/>
  <c r="I3950" i="3"/>
  <c r="I3949" i="3"/>
  <c r="I3948" i="3"/>
  <c r="I3947" i="3"/>
  <c r="I3946" i="3"/>
  <c r="I3945" i="3"/>
  <c r="I3944" i="3"/>
  <c r="I3943" i="3"/>
  <c r="I3942" i="3"/>
  <c r="I3941" i="3"/>
  <c r="I3940" i="3"/>
  <c r="I3939" i="3"/>
  <c r="I3938" i="3"/>
  <c r="I3937" i="3"/>
  <c r="I3936" i="3"/>
  <c r="I3935" i="3"/>
  <c r="I3934" i="3"/>
  <c r="I3933" i="3"/>
  <c r="I3932" i="3"/>
  <c r="I3931" i="3"/>
  <c r="I3930" i="3"/>
  <c r="I3929" i="3"/>
  <c r="I3928" i="3"/>
  <c r="I3927" i="3"/>
  <c r="I3926" i="3"/>
  <c r="I3925" i="3"/>
  <c r="I3924" i="3"/>
  <c r="I3923" i="3"/>
  <c r="I3922" i="3"/>
  <c r="I3921" i="3"/>
  <c r="I3920" i="3"/>
  <c r="I3919" i="3"/>
  <c r="I3918" i="3"/>
  <c r="I3917" i="3"/>
  <c r="I3916" i="3"/>
  <c r="I3915" i="3"/>
  <c r="I3914" i="3"/>
  <c r="I3913" i="3"/>
  <c r="I3912" i="3"/>
  <c r="I3911" i="3"/>
  <c r="I3910" i="3"/>
  <c r="I3909" i="3"/>
  <c r="I3908" i="3"/>
  <c r="I3907" i="3"/>
  <c r="I3906" i="3"/>
  <c r="I3905" i="3"/>
  <c r="I3904" i="3"/>
  <c r="I3903" i="3"/>
  <c r="I3902" i="3"/>
  <c r="I3901" i="3"/>
  <c r="I3900" i="3"/>
  <c r="I3899" i="3"/>
  <c r="I3898" i="3"/>
  <c r="I3897" i="3"/>
  <c r="I3896" i="3"/>
  <c r="I3895" i="3"/>
  <c r="I3894" i="3"/>
  <c r="I3893" i="3"/>
  <c r="I3892" i="3"/>
  <c r="I3891" i="3"/>
  <c r="I3890" i="3"/>
  <c r="I3889" i="3"/>
  <c r="I3888" i="3"/>
  <c r="I3887" i="3"/>
  <c r="I3886" i="3"/>
  <c r="I3885" i="3"/>
  <c r="I3884" i="3"/>
  <c r="I3883" i="3"/>
  <c r="I3882" i="3"/>
  <c r="I3881" i="3"/>
  <c r="I3880" i="3"/>
  <c r="I3879" i="3"/>
  <c r="I3878" i="3"/>
  <c r="I3877" i="3"/>
  <c r="I3876" i="3"/>
  <c r="I3875" i="3"/>
  <c r="I3874" i="3"/>
  <c r="I3873" i="3"/>
  <c r="I3872" i="3"/>
  <c r="I3871" i="3"/>
  <c r="I3870" i="3"/>
  <c r="I3869" i="3"/>
  <c r="I3868" i="3"/>
  <c r="I3867" i="3"/>
  <c r="I3866" i="3"/>
  <c r="I3865" i="3"/>
  <c r="I3864" i="3"/>
  <c r="I3863" i="3"/>
  <c r="I3862" i="3"/>
  <c r="I3861" i="3"/>
  <c r="I3860" i="3"/>
  <c r="I3859" i="3"/>
  <c r="I3858" i="3"/>
  <c r="I3857" i="3"/>
  <c r="I3856" i="3"/>
  <c r="I3855" i="3"/>
  <c r="I3854" i="3"/>
  <c r="I3853" i="3"/>
  <c r="I3852" i="3"/>
  <c r="I3851" i="3"/>
  <c r="I3850" i="3"/>
  <c r="I3849" i="3"/>
  <c r="I3848" i="3"/>
  <c r="I3847" i="3"/>
  <c r="I3846" i="3"/>
  <c r="I3845" i="3"/>
  <c r="I3844" i="3"/>
  <c r="I3843" i="3"/>
  <c r="I3842" i="3"/>
  <c r="I3841" i="3"/>
  <c r="I3840" i="3"/>
  <c r="I3839" i="3"/>
  <c r="I3838" i="3"/>
  <c r="I3837" i="3"/>
  <c r="I3836" i="3"/>
  <c r="I3835" i="3"/>
  <c r="I3834" i="3"/>
  <c r="I3833" i="3"/>
  <c r="I3832" i="3"/>
  <c r="I3831" i="3"/>
  <c r="I3830" i="3"/>
  <c r="I3829" i="3"/>
  <c r="I3828" i="3"/>
  <c r="I3827" i="3"/>
  <c r="I3826" i="3"/>
  <c r="I3825" i="3"/>
  <c r="I3824" i="3"/>
  <c r="I3823" i="3"/>
  <c r="I3822" i="3"/>
  <c r="I3821" i="3"/>
  <c r="I3820" i="3"/>
  <c r="I3819" i="3"/>
  <c r="I3818" i="3"/>
  <c r="I3817" i="3"/>
  <c r="I3816" i="3"/>
  <c r="I3815" i="3"/>
  <c r="I3814" i="3"/>
  <c r="I3813" i="3"/>
  <c r="I3812" i="3"/>
  <c r="I3811" i="3"/>
  <c r="I3810" i="3"/>
  <c r="I3809" i="3"/>
  <c r="I3808" i="3"/>
  <c r="I3807" i="3"/>
  <c r="I3806" i="3"/>
  <c r="I3805" i="3"/>
  <c r="I3804" i="3"/>
  <c r="I3803" i="3"/>
  <c r="I3802" i="3"/>
  <c r="I3801" i="3"/>
  <c r="I3800" i="3"/>
  <c r="I3799" i="3"/>
  <c r="I3798" i="3"/>
  <c r="I3797" i="3"/>
  <c r="I3796" i="3"/>
  <c r="I3795" i="3"/>
  <c r="I3794" i="3"/>
  <c r="I3793" i="3"/>
  <c r="I3792" i="3"/>
  <c r="I3791" i="3"/>
  <c r="I3790" i="3"/>
  <c r="I3789" i="3"/>
  <c r="I3788" i="3"/>
  <c r="I3787" i="3"/>
  <c r="I3786" i="3"/>
  <c r="I3785" i="3"/>
  <c r="I3784" i="3"/>
  <c r="I3783" i="3"/>
  <c r="I3782" i="3"/>
  <c r="I3781" i="3"/>
  <c r="I3780" i="3"/>
  <c r="I3779" i="3"/>
  <c r="I3778" i="3"/>
  <c r="I3777" i="3"/>
  <c r="I3776" i="3"/>
  <c r="I3775" i="3"/>
  <c r="I3774" i="3"/>
  <c r="I3773" i="3"/>
  <c r="I3772" i="3"/>
  <c r="I3771" i="3"/>
  <c r="I3770" i="3"/>
  <c r="I3769" i="3"/>
  <c r="I3768" i="3"/>
  <c r="I3767" i="3"/>
  <c r="I3766" i="3"/>
  <c r="I3765" i="3"/>
  <c r="I3764" i="3"/>
  <c r="I3763" i="3"/>
  <c r="I3762" i="3"/>
  <c r="I3761" i="3"/>
  <c r="I3760" i="3"/>
  <c r="I3759" i="3"/>
  <c r="I3758" i="3"/>
  <c r="I3757" i="3"/>
  <c r="I3756" i="3"/>
  <c r="I3755" i="3"/>
  <c r="I3754" i="3"/>
  <c r="I3753" i="3"/>
  <c r="I3752" i="3"/>
  <c r="I3751" i="3"/>
  <c r="I3750" i="3"/>
  <c r="I3749" i="3"/>
  <c r="I3748" i="3"/>
  <c r="I3747" i="3"/>
  <c r="I3746" i="3"/>
  <c r="I3745" i="3"/>
  <c r="I3744" i="3"/>
  <c r="I3743" i="3"/>
  <c r="I3742" i="3"/>
  <c r="I3741" i="3"/>
  <c r="I3740" i="3"/>
  <c r="I3739" i="3"/>
  <c r="I3738" i="3"/>
  <c r="I3737" i="3"/>
  <c r="I3736" i="3"/>
  <c r="I3735" i="3"/>
  <c r="I3734" i="3"/>
  <c r="I3733" i="3"/>
  <c r="I3732" i="3"/>
  <c r="I3731" i="3"/>
  <c r="I3730" i="3"/>
  <c r="I3729" i="3"/>
  <c r="I3728" i="3"/>
  <c r="I3727" i="3"/>
  <c r="I3726" i="3"/>
  <c r="I3725" i="3"/>
  <c r="I3724" i="3"/>
  <c r="I3723" i="3"/>
  <c r="I3722" i="3"/>
  <c r="I3721" i="3"/>
  <c r="I3720" i="3"/>
  <c r="I3719" i="3"/>
  <c r="I3718" i="3"/>
  <c r="I3717" i="3"/>
  <c r="I3716" i="3"/>
  <c r="I3715" i="3"/>
  <c r="I3714" i="3"/>
  <c r="I3713" i="3"/>
  <c r="I3712" i="3"/>
  <c r="I3711" i="3"/>
  <c r="I3710" i="3"/>
  <c r="I3709" i="3"/>
  <c r="I3708" i="3"/>
  <c r="I3707" i="3"/>
  <c r="I3706" i="3"/>
  <c r="I3705" i="3"/>
  <c r="I3704" i="3"/>
  <c r="I3703" i="3"/>
  <c r="I3702" i="3"/>
  <c r="I3701" i="3"/>
  <c r="I3700" i="3"/>
  <c r="I3699" i="3"/>
  <c r="I3698" i="3"/>
  <c r="I3697" i="3"/>
  <c r="I3696" i="3"/>
  <c r="I3695" i="3"/>
  <c r="I3694" i="3"/>
  <c r="I3693" i="3"/>
  <c r="I3692" i="3"/>
  <c r="I3691" i="3"/>
  <c r="I3690" i="3"/>
  <c r="I3689" i="3"/>
  <c r="I3688" i="3"/>
  <c r="I3687" i="3"/>
  <c r="I3686" i="3"/>
  <c r="I3685" i="3"/>
  <c r="I3684" i="3"/>
  <c r="I3683" i="3"/>
  <c r="I3682" i="3"/>
  <c r="I3681" i="3"/>
  <c r="I3680" i="3"/>
  <c r="I3679" i="3"/>
  <c r="I3678" i="3"/>
  <c r="I3677" i="3"/>
  <c r="I3676" i="3"/>
  <c r="I3675" i="3"/>
  <c r="I3674" i="3"/>
  <c r="I3673" i="3"/>
  <c r="I3672" i="3"/>
  <c r="I3671" i="3"/>
  <c r="I3670" i="3"/>
  <c r="I3669" i="3"/>
  <c r="I3668" i="3"/>
  <c r="I3667" i="3"/>
  <c r="I3666" i="3"/>
  <c r="I3665" i="3"/>
  <c r="I3664" i="3"/>
  <c r="I3663" i="3"/>
  <c r="I3662" i="3"/>
  <c r="I3661" i="3"/>
  <c r="I3660" i="3"/>
  <c r="I3659" i="3"/>
  <c r="I3658" i="3"/>
  <c r="I3657" i="3"/>
  <c r="I3656" i="3"/>
  <c r="I3655" i="3"/>
  <c r="I3654" i="3"/>
  <c r="I3653" i="3"/>
  <c r="I3652" i="3"/>
  <c r="I3651" i="3"/>
  <c r="I3650" i="3"/>
  <c r="I3649" i="3"/>
  <c r="I3648" i="3"/>
  <c r="I3647" i="3"/>
  <c r="I3646" i="3"/>
  <c r="I3645" i="3"/>
  <c r="I3644" i="3"/>
  <c r="I3643" i="3"/>
  <c r="I3642" i="3"/>
  <c r="I3641" i="3"/>
  <c r="I3640" i="3"/>
  <c r="I3639" i="3"/>
  <c r="I3638" i="3"/>
  <c r="I3637" i="3"/>
  <c r="I3636" i="3"/>
  <c r="I3635" i="3"/>
  <c r="I3634" i="3"/>
  <c r="I3633" i="3"/>
  <c r="I3632" i="3"/>
  <c r="I3631" i="3"/>
  <c r="I3630" i="3"/>
  <c r="I3629" i="3"/>
  <c r="I3628" i="3"/>
  <c r="I3627" i="3"/>
  <c r="I3626" i="3"/>
  <c r="I3625" i="3"/>
  <c r="I3624" i="3"/>
  <c r="I3623" i="3"/>
  <c r="I3622" i="3"/>
  <c r="I3621" i="3"/>
  <c r="I3620" i="3"/>
  <c r="I3619" i="3"/>
  <c r="I3618" i="3"/>
  <c r="I3617" i="3"/>
  <c r="I3616" i="3"/>
  <c r="I3615" i="3"/>
  <c r="I3614" i="3"/>
  <c r="I3613" i="3"/>
  <c r="I3612" i="3"/>
  <c r="I3611" i="3"/>
  <c r="I3610" i="3"/>
  <c r="I3609" i="3"/>
  <c r="I3608" i="3"/>
  <c r="I3607" i="3"/>
  <c r="I3606" i="3"/>
  <c r="I3605" i="3"/>
  <c r="I3604" i="3"/>
  <c r="I3603" i="3"/>
  <c r="I3602" i="3"/>
  <c r="I3601" i="3"/>
  <c r="I3600" i="3"/>
  <c r="I3599" i="3"/>
  <c r="I3598" i="3"/>
  <c r="I3597" i="3"/>
  <c r="I3596" i="3"/>
  <c r="I3595" i="3"/>
  <c r="I3594" i="3"/>
  <c r="I3593" i="3"/>
  <c r="I3592" i="3"/>
  <c r="I3591" i="3"/>
  <c r="I3590" i="3"/>
  <c r="I3589" i="3"/>
  <c r="I3588" i="3"/>
  <c r="I3587" i="3"/>
  <c r="I3586" i="3"/>
  <c r="I3585" i="3"/>
  <c r="I3584" i="3"/>
  <c r="I3583" i="3"/>
  <c r="I3582" i="3"/>
  <c r="I3581" i="3"/>
  <c r="I3580" i="3"/>
  <c r="I3579" i="3"/>
  <c r="I3578" i="3"/>
  <c r="I3577" i="3"/>
  <c r="I3576" i="3"/>
  <c r="I3575" i="3"/>
  <c r="I3574" i="3"/>
  <c r="I3573" i="3"/>
  <c r="I3572" i="3"/>
  <c r="I3571" i="3"/>
  <c r="I3570" i="3"/>
  <c r="I3569" i="3"/>
  <c r="I3568" i="3"/>
  <c r="I3567" i="3"/>
  <c r="I3566" i="3"/>
  <c r="I3565" i="3"/>
  <c r="I3564" i="3"/>
  <c r="I3563" i="3"/>
  <c r="I3562" i="3"/>
  <c r="I3561" i="3"/>
  <c r="I3560" i="3"/>
  <c r="I3559" i="3"/>
  <c r="I3558" i="3"/>
  <c r="I3557" i="3"/>
  <c r="I3556" i="3"/>
  <c r="I3555" i="3"/>
  <c r="I3554" i="3"/>
  <c r="I3553" i="3"/>
  <c r="I3552" i="3"/>
  <c r="I3551" i="3"/>
  <c r="I3550" i="3"/>
  <c r="I3549" i="3"/>
  <c r="I3548" i="3"/>
  <c r="I3547" i="3"/>
  <c r="I3546" i="3"/>
  <c r="I3545" i="3"/>
  <c r="I3544" i="3"/>
  <c r="I3543" i="3"/>
  <c r="I3542" i="3"/>
  <c r="I3541" i="3"/>
  <c r="I3540" i="3"/>
  <c r="I3539" i="3"/>
  <c r="I3538" i="3"/>
  <c r="I3537" i="3"/>
  <c r="I3536" i="3"/>
  <c r="I3535" i="3"/>
  <c r="I3534" i="3"/>
  <c r="I3533" i="3"/>
  <c r="I3532" i="3"/>
  <c r="I3531" i="3"/>
  <c r="I3530" i="3"/>
  <c r="I3529" i="3"/>
  <c r="I3528" i="3"/>
  <c r="I3527" i="3"/>
  <c r="I3526" i="3"/>
  <c r="I3525" i="3"/>
  <c r="I3524" i="3"/>
  <c r="I3523" i="3"/>
  <c r="I3522" i="3"/>
  <c r="I3521" i="3"/>
  <c r="I3520" i="3"/>
  <c r="I3519" i="3"/>
  <c r="I3518" i="3"/>
  <c r="I3517" i="3"/>
  <c r="I3516" i="3"/>
  <c r="I3515" i="3"/>
  <c r="I3514" i="3"/>
  <c r="I3513" i="3"/>
  <c r="I3512" i="3"/>
  <c r="I3511" i="3"/>
  <c r="I3510" i="3"/>
  <c r="I3509" i="3"/>
  <c r="I3508" i="3"/>
  <c r="I3507" i="3"/>
  <c r="I3506" i="3"/>
  <c r="I3505" i="3"/>
  <c r="I3504" i="3"/>
  <c r="I3503" i="3"/>
  <c r="I3502" i="3"/>
  <c r="I3501" i="3"/>
  <c r="I3500" i="3"/>
  <c r="I3499" i="3"/>
  <c r="I3498" i="3"/>
  <c r="I3497" i="3"/>
  <c r="I3496" i="3"/>
  <c r="I3495" i="3"/>
  <c r="I3494" i="3"/>
  <c r="I3493" i="3"/>
  <c r="I3492" i="3"/>
  <c r="I3491" i="3"/>
  <c r="I3490" i="3"/>
  <c r="I3489" i="3"/>
  <c r="I3488" i="3"/>
  <c r="I3487" i="3"/>
  <c r="I3486" i="3"/>
  <c r="I3485" i="3"/>
  <c r="I3484" i="3"/>
  <c r="I3483" i="3"/>
  <c r="I3482" i="3"/>
  <c r="I3481" i="3"/>
  <c r="I3480" i="3"/>
  <c r="I3479" i="3"/>
  <c r="I3478" i="3"/>
  <c r="I3477" i="3"/>
  <c r="I3476" i="3"/>
  <c r="I3475" i="3"/>
  <c r="I3474" i="3"/>
  <c r="I3473" i="3"/>
  <c r="I3472" i="3"/>
  <c r="I3471" i="3"/>
  <c r="I3470" i="3"/>
  <c r="I3469" i="3"/>
  <c r="I3468" i="3"/>
  <c r="I3467" i="3"/>
  <c r="I3466" i="3"/>
  <c r="I3465" i="3"/>
  <c r="I3464" i="3"/>
  <c r="I3463" i="3"/>
  <c r="I3462" i="3"/>
  <c r="I3461" i="3"/>
  <c r="I3460" i="3"/>
  <c r="I3459" i="3"/>
  <c r="I3458" i="3"/>
  <c r="I3457" i="3"/>
  <c r="I3456" i="3"/>
  <c r="I3455" i="3"/>
  <c r="I3454" i="3"/>
  <c r="I3453" i="3"/>
  <c r="I3452" i="3"/>
  <c r="I3451" i="3"/>
  <c r="I3450" i="3"/>
  <c r="I3449" i="3"/>
  <c r="I3448" i="3"/>
  <c r="I3447" i="3"/>
  <c r="I3446" i="3"/>
  <c r="I3445" i="3"/>
  <c r="I3444" i="3"/>
  <c r="I3443" i="3"/>
  <c r="I3442" i="3"/>
  <c r="I3441" i="3"/>
  <c r="I3440" i="3"/>
  <c r="I3439" i="3"/>
  <c r="I3438" i="3"/>
  <c r="I3437" i="3"/>
  <c r="I3436" i="3"/>
  <c r="I3435" i="3"/>
  <c r="I3434" i="3"/>
  <c r="I3433" i="3"/>
  <c r="I3432" i="3"/>
  <c r="I3431" i="3"/>
  <c r="I3430" i="3"/>
  <c r="I3429" i="3"/>
  <c r="I3428" i="3"/>
  <c r="I3427" i="3"/>
  <c r="I3426" i="3"/>
  <c r="I3425" i="3"/>
  <c r="I3424" i="3"/>
  <c r="I3423" i="3"/>
  <c r="I3422" i="3"/>
  <c r="I3421" i="3"/>
  <c r="I3420" i="3"/>
  <c r="I3419" i="3"/>
  <c r="I3418" i="3"/>
  <c r="I3417" i="3"/>
  <c r="I3416" i="3"/>
  <c r="I3415" i="3"/>
  <c r="I3414" i="3"/>
  <c r="I3413" i="3"/>
  <c r="I3412" i="3"/>
  <c r="I3411" i="3"/>
  <c r="I3410" i="3"/>
  <c r="I3409" i="3"/>
  <c r="I3408" i="3"/>
  <c r="I3407" i="3"/>
  <c r="I3406" i="3"/>
  <c r="I3405" i="3"/>
  <c r="I3404" i="3"/>
  <c r="I3403" i="3"/>
  <c r="I3402" i="3"/>
  <c r="I3401" i="3"/>
  <c r="I3400" i="3"/>
  <c r="I3399" i="3"/>
  <c r="I3398" i="3"/>
  <c r="I3397" i="3"/>
  <c r="I3396" i="3"/>
  <c r="I3395" i="3"/>
  <c r="I3394" i="3"/>
  <c r="I3393" i="3"/>
  <c r="I3392" i="3"/>
  <c r="I3391" i="3"/>
  <c r="I3390" i="3"/>
  <c r="I3389" i="3"/>
  <c r="I3388" i="3"/>
  <c r="I3387" i="3"/>
  <c r="I3386" i="3"/>
  <c r="I3385" i="3"/>
  <c r="I3384" i="3"/>
  <c r="I3383" i="3"/>
  <c r="I3382" i="3"/>
  <c r="I3381" i="3"/>
  <c r="I3380" i="3"/>
  <c r="I3379" i="3"/>
  <c r="I3378" i="3"/>
  <c r="I3377" i="3"/>
  <c r="I3376" i="3"/>
  <c r="I3375" i="3"/>
  <c r="I3374" i="3"/>
  <c r="I3373" i="3"/>
  <c r="I3372" i="3"/>
  <c r="I3371" i="3"/>
  <c r="I3370" i="3"/>
  <c r="I3369" i="3"/>
  <c r="I3368" i="3"/>
  <c r="I3367" i="3"/>
  <c r="I3366" i="3"/>
  <c r="I3365" i="3"/>
  <c r="I3364" i="3"/>
  <c r="I3363" i="3"/>
  <c r="I3362" i="3"/>
  <c r="I3361" i="3"/>
  <c r="I3360" i="3"/>
  <c r="I3359" i="3"/>
  <c r="I3358" i="3"/>
  <c r="I3357" i="3"/>
  <c r="I3356" i="3"/>
  <c r="I3355" i="3"/>
  <c r="I3354" i="3"/>
  <c r="I3353" i="3"/>
  <c r="I3352" i="3"/>
  <c r="I3351" i="3"/>
  <c r="I3350" i="3"/>
  <c r="I3349" i="3"/>
  <c r="I3348" i="3"/>
  <c r="I3347" i="3"/>
  <c r="I3346" i="3"/>
  <c r="I3345" i="3"/>
  <c r="I3344" i="3"/>
  <c r="I3343" i="3"/>
  <c r="I3342" i="3"/>
  <c r="I3341" i="3"/>
  <c r="I3340" i="3"/>
  <c r="I3339" i="3"/>
  <c r="I3338" i="3"/>
  <c r="I3337" i="3"/>
  <c r="I3336" i="3"/>
  <c r="I3335" i="3"/>
  <c r="I3334" i="3"/>
  <c r="I3333" i="3"/>
  <c r="I3332" i="3"/>
  <c r="I3331" i="3"/>
  <c r="I3330" i="3"/>
  <c r="I3329" i="3"/>
  <c r="I3328" i="3"/>
  <c r="I3327" i="3"/>
  <c r="I3326" i="3"/>
  <c r="I3325" i="3"/>
  <c r="I3324" i="3"/>
  <c r="I3323" i="3"/>
  <c r="I3322" i="3"/>
  <c r="I3321" i="3"/>
  <c r="I3320" i="3"/>
  <c r="I3319" i="3"/>
  <c r="I3318" i="3"/>
  <c r="I3317" i="3"/>
  <c r="I3316" i="3"/>
  <c r="I3315" i="3"/>
  <c r="I3314" i="3"/>
  <c r="I3313" i="3"/>
  <c r="I3312" i="3"/>
  <c r="I3311" i="3"/>
  <c r="I3310" i="3"/>
  <c r="I3309" i="3"/>
  <c r="I3308" i="3"/>
  <c r="I3307" i="3"/>
  <c r="I3306" i="3"/>
  <c r="I3305" i="3"/>
  <c r="I3304" i="3"/>
  <c r="I3303" i="3"/>
  <c r="I3302" i="3"/>
  <c r="I3301" i="3"/>
  <c r="I3300" i="3"/>
  <c r="I3299" i="3"/>
  <c r="I3298" i="3"/>
  <c r="I3297" i="3"/>
  <c r="I3296" i="3"/>
  <c r="I3295" i="3"/>
  <c r="I3294" i="3"/>
  <c r="I3293" i="3"/>
  <c r="I3292" i="3"/>
  <c r="I3291" i="3"/>
  <c r="I3290" i="3"/>
  <c r="I3289" i="3"/>
  <c r="I3288" i="3"/>
  <c r="I3287" i="3"/>
  <c r="I3286" i="3"/>
  <c r="I3285" i="3"/>
  <c r="I3284" i="3"/>
  <c r="I3283" i="3"/>
  <c r="I3282" i="3"/>
  <c r="I3281" i="3"/>
  <c r="I3280" i="3"/>
  <c r="I3279" i="3"/>
  <c r="I3278" i="3"/>
  <c r="I3277" i="3"/>
  <c r="I3276" i="3"/>
  <c r="I3275" i="3"/>
  <c r="I3274" i="3"/>
  <c r="I3273" i="3"/>
  <c r="I3272" i="3"/>
  <c r="I3271" i="3"/>
  <c r="I3270" i="3"/>
  <c r="I3269" i="3"/>
  <c r="I3268" i="3"/>
  <c r="I3267" i="3"/>
  <c r="I3266" i="3"/>
  <c r="I3265" i="3"/>
  <c r="I3264" i="3"/>
  <c r="I3263" i="3"/>
  <c r="I3262" i="3"/>
  <c r="I3261" i="3"/>
  <c r="I3260" i="3"/>
  <c r="I3259" i="3"/>
  <c r="I3258" i="3"/>
  <c r="I3257" i="3"/>
  <c r="I3256" i="3"/>
  <c r="I3255" i="3"/>
  <c r="I3254" i="3"/>
  <c r="I3253" i="3"/>
  <c r="I3252" i="3"/>
  <c r="I3251" i="3"/>
  <c r="I3250" i="3"/>
  <c r="I3249" i="3"/>
  <c r="I3248" i="3"/>
  <c r="I3247" i="3"/>
  <c r="I3246" i="3"/>
  <c r="I3245" i="3"/>
  <c r="I3244" i="3"/>
  <c r="I3243" i="3"/>
  <c r="I3242" i="3"/>
  <c r="I3241" i="3"/>
  <c r="I3240" i="3"/>
  <c r="I3239" i="3"/>
  <c r="I3238" i="3"/>
  <c r="I3237" i="3"/>
  <c r="I3236" i="3"/>
  <c r="I3235" i="3"/>
  <c r="I3234" i="3"/>
  <c r="I3233" i="3"/>
  <c r="I3232" i="3"/>
  <c r="I3231" i="3"/>
  <c r="I3230" i="3"/>
  <c r="I3229" i="3"/>
  <c r="I3228" i="3"/>
  <c r="I3227" i="3"/>
  <c r="I3226" i="3"/>
  <c r="I3225" i="3"/>
  <c r="I3224" i="3"/>
  <c r="I3223" i="3"/>
  <c r="I3222" i="3"/>
  <c r="I3221" i="3"/>
  <c r="I3220" i="3"/>
  <c r="I3219" i="3"/>
  <c r="I3218" i="3"/>
  <c r="I3217" i="3"/>
  <c r="I3216" i="3"/>
  <c r="I3215" i="3"/>
  <c r="I3214" i="3"/>
  <c r="I3213" i="3"/>
  <c r="I3212" i="3"/>
  <c r="I3211" i="3"/>
  <c r="I3210" i="3"/>
  <c r="I3209" i="3"/>
  <c r="I3208" i="3"/>
  <c r="I3207" i="3"/>
  <c r="I3206" i="3"/>
  <c r="I3205" i="3"/>
  <c r="I3204" i="3"/>
  <c r="I3203" i="3"/>
  <c r="I3202" i="3"/>
  <c r="I3201" i="3"/>
  <c r="I3200" i="3"/>
  <c r="I3199" i="3"/>
  <c r="I3198" i="3"/>
  <c r="I3197" i="3"/>
  <c r="I3196" i="3"/>
  <c r="I3195" i="3"/>
  <c r="I3194" i="3"/>
  <c r="I3193" i="3"/>
  <c r="I3192" i="3"/>
  <c r="I3191" i="3"/>
  <c r="I3190" i="3"/>
  <c r="I3189" i="3"/>
  <c r="I3188" i="3"/>
  <c r="I3187" i="3"/>
  <c r="I3186" i="3"/>
  <c r="I3185" i="3"/>
  <c r="I3184" i="3"/>
  <c r="I3183" i="3"/>
  <c r="I3182" i="3"/>
  <c r="I3181" i="3"/>
  <c r="I3180" i="3"/>
  <c r="I3179" i="3"/>
  <c r="I3178" i="3"/>
  <c r="I3177" i="3"/>
  <c r="I3176" i="3"/>
  <c r="I3175" i="3"/>
  <c r="I3174" i="3"/>
  <c r="I3173" i="3"/>
  <c r="I3172" i="3"/>
  <c r="I3171" i="3"/>
  <c r="I3170" i="3"/>
  <c r="I3169" i="3"/>
  <c r="I3168" i="3"/>
  <c r="I3167" i="3"/>
  <c r="I3166" i="3"/>
  <c r="I3165" i="3"/>
  <c r="I3164" i="3"/>
  <c r="I3163" i="3"/>
  <c r="I3162" i="3"/>
  <c r="I3161" i="3"/>
  <c r="I3160" i="3"/>
  <c r="I3159" i="3"/>
  <c r="I3158" i="3"/>
  <c r="I3157" i="3"/>
  <c r="I3156" i="3"/>
  <c r="I3155" i="3"/>
  <c r="I3154" i="3"/>
  <c r="I3153" i="3"/>
  <c r="I3152" i="3"/>
  <c r="I3151" i="3"/>
  <c r="I3150" i="3"/>
  <c r="I3149" i="3"/>
  <c r="I3148" i="3"/>
  <c r="I3147" i="3"/>
  <c r="I3146" i="3"/>
  <c r="I3145" i="3"/>
  <c r="I3144" i="3"/>
  <c r="I3143" i="3"/>
  <c r="I3142" i="3"/>
  <c r="I3141" i="3"/>
  <c r="I3140" i="3"/>
  <c r="I3139" i="3"/>
  <c r="I3138" i="3"/>
  <c r="I3137" i="3"/>
  <c r="I3136" i="3"/>
  <c r="I3135" i="3"/>
  <c r="I3134" i="3"/>
  <c r="I3133" i="3"/>
  <c r="I3132" i="3"/>
  <c r="I3131" i="3"/>
  <c r="I3130" i="3"/>
  <c r="I3129" i="3"/>
  <c r="I3128" i="3"/>
  <c r="I3127" i="3"/>
  <c r="I3126" i="3"/>
  <c r="I3125" i="3"/>
  <c r="I3124" i="3"/>
  <c r="I3123" i="3"/>
  <c r="I3122" i="3"/>
  <c r="I3121" i="3"/>
  <c r="I3120" i="3"/>
  <c r="I3119" i="3"/>
  <c r="I3118" i="3"/>
  <c r="I3117" i="3"/>
  <c r="I3116" i="3"/>
  <c r="I3115" i="3"/>
  <c r="I3114" i="3"/>
  <c r="I3113" i="3"/>
  <c r="I3112" i="3"/>
  <c r="I3111" i="3"/>
  <c r="I3110" i="3"/>
  <c r="I3109" i="3"/>
  <c r="I3108" i="3"/>
  <c r="I3107" i="3"/>
  <c r="I3106" i="3"/>
  <c r="I3105" i="3"/>
  <c r="I3104" i="3"/>
  <c r="I3103" i="3"/>
  <c r="I3102" i="3"/>
  <c r="I3101" i="3"/>
  <c r="I3100" i="3"/>
  <c r="I3099" i="3"/>
  <c r="I3098" i="3"/>
  <c r="I3097" i="3"/>
  <c r="I3096" i="3"/>
  <c r="I3095" i="3"/>
  <c r="I3094" i="3"/>
  <c r="I3093" i="3"/>
  <c r="I3092" i="3"/>
  <c r="I3091" i="3"/>
  <c r="I3090" i="3"/>
  <c r="I3089" i="3"/>
  <c r="I3088" i="3"/>
  <c r="I3087" i="3"/>
  <c r="I3086" i="3"/>
  <c r="I3085" i="3"/>
  <c r="I3084" i="3"/>
  <c r="I3083" i="3"/>
  <c r="I3082" i="3"/>
  <c r="I3081" i="3"/>
  <c r="I3080" i="3"/>
  <c r="I3079" i="3"/>
  <c r="I3078" i="3"/>
  <c r="I3077" i="3"/>
  <c r="I3076" i="3"/>
  <c r="I3075" i="3"/>
  <c r="I3074" i="3"/>
  <c r="I3073" i="3"/>
  <c r="I3072" i="3"/>
  <c r="I3071" i="3"/>
  <c r="I3070" i="3"/>
  <c r="I3069" i="3"/>
  <c r="I3068" i="3"/>
  <c r="I3067" i="3"/>
  <c r="I3066" i="3"/>
  <c r="I3065" i="3"/>
  <c r="I3064" i="3"/>
  <c r="I3063" i="3"/>
  <c r="I3062" i="3"/>
  <c r="I3061" i="3"/>
  <c r="I3060" i="3"/>
  <c r="I3059" i="3"/>
  <c r="I3058" i="3"/>
  <c r="I3057" i="3"/>
  <c r="I3056" i="3"/>
  <c r="I3055" i="3"/>
  <c r="I3054" i="3"/>
  <c r="I3053" i="3"/>
  <c r="I3052" i="3"/>
  <c r="I3051" i="3"/>
  <c r="I3050" i="3"/>
  <c r="I3049" i="3"/>
  <c r="I3048" i="3"/>
  <c r="I3047" i="3"/>
  <c r="I3046" i="3"/>
  <c r="I3045" i="3"/>
  <c r="I3044" i="3"/>
  <c r="I3043" i="3"/>
  <c r="I3042" i="3"/>
  <c r="I3041" i="3"/>
  <c r="I3040" i="3"/>
  <c r="I3039" i="3"/>
  <c r="I3038" i="3"/>
  <c r="I3037" i="3"/>
  <c r="I3036" i="3"/>
  <c r="I3035" i="3"/>
  <c r="I3034" i="3"/>
  <c r="I3033" i="3"/>
  <c r="I3032" i="3"/>
  <c r="I3031" i="3"/>
  <c r="I3030" i="3"/>
  <c r="I3029" i="3"/>
  <c r="I3028" i="3"/>
  <c r="I3027" i="3"/>
  <c r="I3026" i="3"/>
  <c r="I3025" i="3"/>
  <c r="I3024" i="3"/>
  <c r="I3023" i="3"/>
  <c r="I3022" i="3"/>
  <c r="I3021" i="3"/>
  <c r="I3020" i="3"/>
  <c r="I3019" i="3"/>
  <c r="I3018" i="3"/>
  <c r="I3017" i="3"/>
  <c r="I3016" i="3"/>
  <c r="I3015" i="3"/>
  <c r="I3014" i="3"/>
  <c r="I3013" i="3"/>
  <c r="I3012" i="3"/>
  <c r="I3011" i="3"/>
  <c r="I3010" i="3"/>
  <c r="I3009" i="3"/>
  <c r="I3008" i="3"/>
  <c r="I3007" i="3"/>
  <c r="I3006" i="3"/>
  <c r="I3005" i="3"/>
  <c r="I3004" i="3"/>
  <c r="I3003" i="3"/>
  <c r="I3002" i="3"/>
  <c r="I3001" i="3"/>
  <c r="I3000" i="3"/>
  <c r="I2999" i="3"/>
  <c r="I2998" i="3"/>
  <c r="I2997" i="3"/>
  <c r="I2996" i="3"/>
  <c r="I2995" i="3"/>
  <c r="I2994" i="3"/>
  <c r="I2993" i="3"/>
  <c r="I2992" i="3"/>
  <c r="I2991" i="3"/>
  <c r="I2990" i="3"/>
  <c r="I2989" i="3"/>
  <c r="I2988" i="3"/>
  <c r="I2987" i="3"/>
  <c r="I2986" i="3"/>
  <c r="I2985" i="3"/>
  <c r="I2984" i="3"/>
  <c r="I2983" i="3"/>
  <c r="I2982" i="3"/>
  <c r="I2981" i="3"/>
  <c r="I2980" i="3"/>
  <c r="I2979" i="3"/>
  <c r="I2978" i="3"/>
  <c r="I2977" i="3"/>
  <c r="I2976" i="3"/>
  <c r="I2975" i="3"/>
  <c r="I2974" i="3"/>
  <c r="I2973" i="3"/>
  <c r="I2972" i="3"/>
  <c r="I2971" i="3"/>
  <c r="I2970" i="3"/>
  <c r="I2969" i="3"/>
  <c r="I2968" i="3"/>
  <c r="I2967" i="3"/>
  <c r="I2966" i="3"/>
  <c r="I2965" i="3"/>
  <c r="I2964" i="3"/>
  <c r="I2963" i="3"/>
  <c r="I2962" i="3"/>
  <c r="I2961" i="3"/>
  <c r="I2960" i="3"/>
  <c r="I2959" i="3"/>
  <c r="I2958" i="3"/>
  <c r="I2957" i="3"/>
  <c r="I2956" i="3"/>
  <c r="I2955" i="3"/>
  <c r="I2954" i="3"/>
  <c r="I2953" i="3"/>
  <c r="I2952" i="3"/>
  <c r="I2951" i="3"/>
  <c r="I2950" i="3"/>
  <c r="I2949" i="3"/>
  <c r="I2948" i="3"/>
  <c r="I2947" i="3"/>
  <c r="I2946" i="3"/>
  <c r="I2945" i="3"/>
  <c r="I2944" i="3"/>
  <c r="I2943" i="3"/>
  <c r="I2942" i="3"/>
  <c r="I2941" i="3"/>
  <c r="I2940" i="3"/>
  <c r="I2939" i="3"/>
  <c r="I2938" i="3"/>
  <c r="I2937" i="3"/>
  <c r="I2936" i="3"/>
  <c r="I2935" i="3"/>
  <c r="I2934" i="3"/>
  <c r="I2933" i="3"/>
  <c r="I2932" i="3"/>
  <c r="I2931" i="3"/>
  <c r="I2930" i="3"/>
  <c r="I2929" i="3"/>
  <c r="I2928" i="3"/>
  <c r="I2927" i="3"/>
  <c r="I2926" i="3"/>
  <c r="I2925" i="3"/>
  <c r="I2924" i="3"/>
  <c r="I2923" i="3"/>
  <c r="I2922" i="3"/>
  <c r="I2921" i="3"/>
  <c r="I2920" i="3"/>
  <c r="I2919" i="3"/>
  <c r="I2918" i="3"/>
  <c r="I2917" i="3"/>
  <c r="I2916" i="3"/>
  <c r="I2915" i="3"/>
  <c r="I2914" i="3"/>
  <c r="I2913" i="3"/>
  <c r="I2912" i="3"/>
  <c r="I2911" i="3"/>
  <c r="I2910" i="3"/>
  <c r="I2909" i="3"/>
  <c r="I2908" i="3"/>
  <c r="I2907" i="3"/>
  <c r="I2906" i="3"/>
  <c r="I2905" i="3"/>
  <c r="I2904" i="3"/>
  <c r="I2903" i="3"/>
  <c r="I2902" i="3"/>
  <c r="I2901" i="3"/>
  <c r="I2900" i="3"/>
  <c r="I2899" i="3"/>
  <c r="I2898" i="3"/>
  <c r="I2897" i="3"/>
  <c r="I2896" i="3"/>
  <c r="I2895" i="3"/>
  <c r="I2894" i="3"/>
  <c r="I2893" i="3"/>
  <c r="I2892" i="3"/>
  <c r="I2891" i="3"/>
  <c r="I2890" i="3"/>
  <c r="I2889" i="3"/>
  <c r="I2888" i="3"/>
  <c r="I2887" i="3"/>
  <c r="I2886" i="3"/>
  <c r="I2885" i="3"/>
  <c r="I2884" i="3"/>
  <c r="I2883" i="3"/>
  <c r="I2882" i="3"/>
  <c r="I2881" i="3"/>
  <c r="I2880" i="3"/>
  <c r="I2879" i="3"/>
  <c r="I2878" i="3"/>
  <c r="I2877" i="3"/>
  <c r="I2876" i="3"/>
  <c r="I2875" i="3"/>
  <c r="I2874" i="3"/>
  <c r="I2873" i="3"/>
  <c r="I2872" i="3"/>
  <c r="I2871" i="3"/>
  <c r="I2870" i="3"/>
  <c r="I2869" i="3"/>
  <c r="I2868" i="3"/>
  <c r="I2867" i="3"/>
  <c r="I2866" i="3"/>
  <c r="I2865" i="3"/>
  <c r="I2864" i="3"/>
  <c r="I2863" i="3"/>
  <c r="I2862" i="3"/>
  <c r="I2861" i="3"/>
  <c r="I2860" i="3"/>
  <c r="I2859" i="3"/>
  <c r="I2858" i="3"/>
  <c r="I2857" i="3"/>
  <c r="I2856" i="3"/>
  <c r="I2855" i="3"/>
  <c r="I2854" i="3"/>
  <c r="I2853" i="3"/>
  <c r="I2852" i="3"/>
  <c r="I2851" i="3"/>
  <c r="I2850" i="3"/>
  <c r="I2849" i="3"/>
  <c r="I2848" i="3"/>
  <c r="I2847" i="3"/>
  <c r="I2846" i="3"/>
  <c r="I2845" i="3"/>
  <c r="I2844" i="3"/>
  <c r="I2843" i="3"/>
  <c r="I2842" i="3"/>
  <c r="I2841" i="3"/>
  <c r="I2840" i="3"/>
  <c r="I2839" i="3"/>
  <c r="I2838" i="3"/>
  <c r="I2837" i="3"/>
  <c r="I2836" i="3"/>
  <c r="I2835" i="3"/>
  <c r="I2834" i="3"/>
  <c r="I2833" i="3"/>
  <c r="I2832" i="3"/>
  <c r="I2831" i="3"/>
  <c r="I2830" i="3"/>
  <c r="I2829" i="3"/>
  <c r="I2828" i="3"/>
  <c r="I2827" i="3"/>
  <c r="I2826" i="3"/>
  <c r="I2825" i="3"/>
  <c r="I2824" i="3"/>
  <c r="I2823" i="3"/>
  <c r="I2822" i="3"/>
  <c r="I2821" i="3"/>
  <c r="I2820" i="3"/>
  <c r="I2819" i="3"/>
  <c r="I2818" i="3"/>
  <c r="I2817" i="3"/>
  <c r="I2816" i="3"/>
  <c r="I2815" i="3"/>
  <c r="I2814" i="3"/>
  <c r="I2813" i="3"/>
  <c r="I2812" i="3"/>
  <c r="I2811" i="3"/>
  <c r="I2810" i="3"/>
  <c r="I2809" i="3"/>
  <c r="I2808" i="3"/>
  <c r="I2807" i="3"/>
  <c r="I2806" i="3"/>
  <c r="I2805" i="3"/>
  <c r="I2804" i="3"/>
  <c r="I2803" i="3"/>
  <c r="I2802" i="3"/>
  <c r="I2801" i="3"/>
  <c r="I2800" i="3"/>
  <c r="I2799" i="3"/>
  <c r="I2798" i="3"/>
  <c r="I2797" i="3"/>
  <c r="I2796" i="3"/>
  <c r="I2795" i="3"/>
  <c r="I2794" i="3"/>
  <c r="I2793" i="3"/>
  <c r="I2792" i="3"/>
  <c r="I2791" i="3"/>
  <c r="I2790" i="3"/>
  <c r="I2789" i="3"/>
  <c r="I2788" i="3"/>
  <c r="I2787" i="3"/>
  <c r="I2786" i="3"/>
  <c r="I2785" i="3"/>
  <c r="I2784" i="3"/>
  <c r="I2783" i="3"/>
  <c r="I2782" i="3"/>
  <c r="I2781" i="3"/>
  <c r="I2780" i="3"/>
  <c r="I2779" i="3"/>
  <c r="I2778" i="3"/>
  <c r="I2777" i="3"/>
  <c r="I2776" i="3"/>
  <c r="I2775" i="3"/>
  <c r="I2774" i="3"/>
  <c r="I2773" i="3"/>
  <c r="I2772" i="3"/>
  <c r="I2771" i="3"/>
  <c r="I2770" i="3"/>
  <c r="I2769" i="3"/>
  <c r="I2768" i="3"/>
  <c r="I2767" i="3"/>
  <c r="I2766" i="3"/>
  <c r="I2765" i="3"/>
  <c r="I2764" i="3"/>
  <c r="I2763" i="3"/>
  <c r="I2762" i="3"/>
  <c r="I2761" i="3"/>
  <c r="I2760" i="3"/>
  <c r="I2759" i="3"/>
  <c r="I2758" i="3"/>
  <c r="I2757" i="3"/>
  <c r="I2756" i="3"/>
  <c r="I2755" i="3"/>
  <c r="I2754" i="3"/>
  <c r="I2753" i="3"/>
  <c r="I2752" i="3"/>
  <c r="I2751" i="3"/>
  <c r="I2750" i="3"/>
  <c r="I2749" i="3"/>
  <c r="I2748" i="3"/>
  <c r="I2747" i="3"/>
  <c r="I2746" i="3"/>
  <c r="I2745" i="3"/>
  <c r="I2744" i="3"/>
  <c r="I2743" i="3"/>
  <c r="I2742" i="3"/>
  <c r="I2741" i="3"/>
  <c r="I2740" i="3"/>
  <c r="I2739" i="3"/>
  <c r="I2738" i="3"/>
  <c r="I2737" i="3"/>
  <c r="I2736" i="3"/>
  <c r="I2735" i="3"/>
  <c r="I2734" i="3"/>
  <c r="I2733" i="3"/>
  <c r="I2732" i="3"/>
  <c r="I2731" i="3"/>
  <c r="I2730" i="3"/>
  <c r="I2729" i="3"/>
  <c r="I2728" i="3"/>
  <c r="I2727" i="3"/>
  <c r="I2726" i="3"/>
  <c r="I2725" i="3"/>
  <c r="I2724" i="3"/>
  <c r="I2723" i="3"/>
  <c r="I2722" i="3"/>
  <c r="I2721" i="3"/>
  <c r="I2720" i="3"/>
  <c r="I2719" i="3"/>
  <c r="I2718" i="3"/>
  <c r="I2717" i="3"/>
  <c r="I2716" i="3"/>
  <c r="I2715" i="3"/>
  <c r="I2714" i="3"/>
  <c r="I2713" i="3"/>
  <c r="I2712" i="3"/>
  <c r="I2711" i="3"/>
  <c r="I2710" i="3"/>
  <c r="I2709" i="3"/>
  <c r="I2708" i="3"/>
  <c r="I2707" i="3"/>
  <c r="I2706" i="3"/>
  <c r="I2705" i="3"/>
  <c r="I2704" i="3"/>
  <c r="I2703" i="3"/>
  <c r="I2702" i="3"/>
  <c r="I2701" i="3"/>
  <c r="I2700" i="3"/>
  <c r="I2699" i="3"/>
  <c r="I2698" i="3"/>
  <c r="I2697" i="3"/>
  <c r="I2696" i="3"/>
  <c r="I2695" i="3"/>
  <c r="I2694" i="3"/>
  <c r="I2693" i="3"/>
  <c r="I2692" i="3"/>
  <c r="I2691" i="3"/>
  <c r="I2690" i="3"/>
  <c r="I2689" i="3"/>
  <c r="I2688" i="3"/>
  <c r="I2687" i="3"/>
  <c r="I2686" i="3"/>
  <c r="I2685" i="3"/>
  <c r="I2684" i="3"/>
  <c r="I2683" i="3"/>
  <c r="I2682" i="3"/>
  <c r="I2681" i="3"/>
  <c r="I2680" i="3"/>
  <c r="I2679" i="3"/>
  <c r="I2678" i="3"/>
  <c r="I2677" i="3"/>
  <c r="I2676" i="3"/>
  <c r="I2675" i="3"/>
  <c r="I2674" i="3"/>
  <c r="I2673" i="3"/>
  <c r="I2672" i="3"/>
  <c r="I2671" i="3"/>
  <c r="I2670" i="3"/>
  <c r="I2669" i="3"/>
  <c r="I2668" i="3"/>
  <c r="I2667" i="3"/>
  <c r="I2666" i="3"/>
  <c r="I2665" i="3"/>
  <c r="I2664" i="3"/>
  <c r="I2663" i="3"/>
  <c r="I2662" i="3"/>
  <c r="I2661" i="3"/>
  <c r="I2660" i="3"/>
  <c r="I2659" i="3"/>
  <c r="I2658" i="3"/>
  <c r="I2657" i="3"/>
  <c r="I2656" i="3"/>
  <c r="I2655" i="3"/>
  <c r="I2654" i="3"/>
  <c r="I2653" i="3"/>
  <c r="I2652" i="3"/>
  <c r="I2651" i="3"/>
  <c r="I2650" i="3"/>
  <c r="I2649" i="3"/>
  <c r="I2648" i="3"/>
  <c r="I2647" i="3"/>
  <c r="I2646" i="3"/>
  <c r="I2645" i="3"/>
  <c r="I2644" i="3"/>
  <c r="I2643" i="3"/>
  <c r="I2642" i="3"/>
  <c r="I2641" i="3"/>
  <c r="I2640" i="3"/>
  <c r="I2639" i="3"/>
  <c r="I2638" i="3"/>
  <c r="I2637" i="3"/>
  <c r="I2636" i="3"/>
  <c r="I2635" i="3"/>
  <c r="I2634" i="3"/>
  <c r="I2633" i="3"/>
  <c r="I2632" i="3"/>
  <c r="I2631" i="3"/>
  <c r="I2630" i="3"/>
  <c r="I2629" i="3"/>
  <c r="I2628" i="3"/>
  <c r="I2627" i="3"/>
  <c r="I2626" i="3"/>
  <c r="I2625" i="3"/>
  <c r="I2624" i="3"/>
  <c r="I2623" i="3"/>
  <c r="I2622" i="3"/>
  <c r="I2621" i="3"/>
  <c r="I2620" i="3"/>
  <c r="I2619" i="3"/>
  <c r="I2618" i="3"/>
  <c r="I2617" i="3"/>
  <c r="I2616" i="3"/>
  <c r="I2615" i="3"/>
  <c r="I2614" i="3"/>
  <c r="I2613" i="3"/>
  <c r="I2612" i="3"/>
  <c r="I2611" i="3"/>
  <c r="I2610" i="3"/>
  <c r="I2609" i="3"/>
  <c r="I2608" i="3"/>
  <c r="I2607" i="3"/>
  <c r="I2606" i="3"/>
  <c r="I2605" i="3"/>
  <c r="I2604" i="3"/>
  <c r="I2603" i="3"/>
  <c r="I2602" i="3"/>
  <c r="I2601" i="3"/>
  <c r="I2600" i="3"/>
  <c r="I2599" i="3"/>
  <c r="I2598" i="3"/>
  <c r="I2597" i="3"/>
  <c r="I2596" i="3"/>
  <c r="I2595" i="3"/>
  <c r="I2594" i="3"/>
  <c r="I2593" i="3"/>
  <c r="I2592" i="3"/>
  <c r="I2591" i="3"/>
  <c r="I2590" i="3"/>
  <c r="I2589" i="3"/>
  <c r="I2588" i="3"/>
  <c r="I2587" i="3"/>
  <c r="I2586" i="3"/>
  <c r="I2585" i="3"/>
  <c r="I2584" i="3"/>
  <c r="I2583" i="3"/>
  <c r="I2582" i="3"/>
  <c r="I2581" i="3"/>
  <c r="I2580" i="3"/>
  <c r="I2579" i="3"/>
  <c r="I2578" i="3"/>
  <c r="I2577" i="3"/>
  <c r="I2576" i="3"/>
  <c r="I2575" i="3"/>
  <c r="I2574" i="3"/>
  <c r="I2573" i="3"/>
  <c r="I2572" i="3"/>
  <c r="I2571" i="3"/>
  <c r="I2570" i="3"/>
  <c r="I2569" i="3"/>
  <c r="I2568" i="3"/>
  <c r="I2567" i="3"/>
  <c r="I2566" i="3"/>
  <c r="I2565" i="3"/>
  <c r="I2564" i="3"/>
  <c r="I2563" i="3"/>
  <c r="I2562" i="3"/>
  <c r="I2561" i="3"/>
  <c r="I2560" i="3"/>
  <c r="I2559" i="3"/>
  <c r="I2558" i="3"/>
  <c r="I2557" i="3"/>
  <c r="I2556" i="3"/>
  <c r="I2555" i="3"/>
  <c r="I2554" i="3"/>
  <c r="I2553" i="3"/>
  <c r="I2552" i="3"/>
  <c r="I2551" i="3"/>
  <c r="I2550" i="3"/>
  <c r="I2549" i="3"/>
  <c r="I2548" i="3"/>
  <c r="I2547" i="3"/>
  <c r="I2546" i="3"/>
  <c r="I2545" i="3"/>
  <c r="I2544" i="3"/>
  <c r="I2543" i="3"/>
  <c r="I2542" i="3"/>
  <c r="I2541" i="3"/>
  <c r="I2540" i="3"/>
  <c r="I2539" i="3"/>
  <c r="I2538" i="3"/>
  <c r="I2537" i="3"/>
  <c r="I2536" i="3"/>
  <c r="I2535" i="3"/>
  <c r="I2534" i="3"/>
  <c r="I2533" i="3"/>
  <c r="I2532" i="3"/>
  <c r="I2531" i="3"/>
  <c r="I2530" i="3"/>
  <c r="I2529" i="3"/>
  <c r="I2528" i="3"/>
  <c r="I2527" i="3"/>
  <c r="I2526" i="3"/>
  <c r="I2525" i="3"/>
  <c r="I2524" i="3"/>
  <c r="I2523" i="3"/>
  <c r="I2522" i="3"/>
  <c r="I2521" i="3"/>
  <c r="I2520" i="3"/>
  <c r="I2519" i="3"/>
  <c r="I2518" i="3"/>
  <c r="I2517" i="3"/>
  <c r="I2516" i="3"/>
  <c r="I2515" i="3"/>
  <c r="I2514" i="3"/>
  <c r="I2513" i="3"/>
  <c r="I2512" i="3"/>
  <c r="I2511" i="3"/>
  <c r="I2510" i="3"/>
  <c r="I2509" i="3"/>
  <c r="I2508" i="3"/>
  <c r="I2507" i="3"/>
  <c r="I2506" i="3"/>
  <c r="I2505" i="3"/>
  <c r="I2504" i="3"/>
  <c r="I2503" i="3"/>
  <c r="I2502" i="3"/>
  <c r="I2501" i="3"/>
  <c r="I2500" i="3"/>
  <c r="I2499" i="3"/>
  <c r="I2498" i="3"/>
  <c r="I2497" i="3"/>
  <c r="I2496" i="3"/>
  <c r="I2495" i="3"/>
  <c r="I2494" i="3"/>
  <c r="I2493" i="3"/>
  <c r="I2492" i="3"/>
  <c r="I2491" i="3"/>
  <c r="I2490" i="3"/>
  <c r="I2489" i="3"/>
  <c r="I2488" i="3"/>
  <c r="I2487" i="3"/>
  <c r="I2486" i="3"/>
  <c r="I2485" i="3"/>
  <c r="I2484" i="3"/>
  <c r="I2483" i="3"/>
  <c r="I2482" i="3"/>
  <c r="I2481" i="3"/>
  <c r="I2480" i="3"/>
  <c r="I2479" i="3"/>
  <c r="I2478" i="3"/>
  <c r="I2477" i="3"/>
  <c r="I2476" i="3"/>
  <c r="I2475" i="3"/>
  <c r="I2474" i="3"/>
  <c r="I2473" i="3"/>
  <c r="I2472" i="3"/>
  <c r="I2471" i="3"/>
  <c r="I2470" i="3"/>
  <c r="I2469" i="3"/>
  <c r="I2468" i="3"/>
  <c r="I2467" i="3"/>
  <c r="I2466" i="3"/>
  <c r="I2465" i="3"/>
  <c r="I2464" i="3"/>
  <c r="I2463" i="3"/>
  <c r="I2462" i="3"/>
  <c r="I2461" i="3"/>
  <c r="I2460" i="3"/>
  <c r="I2459" i="3"/>
  <c r="I2458" i="3"/>
  <c r="I2457" i="3"/>
  <c r="I2456" i="3"/>
  <c r="I2455" i="3"/>
  <c r="I2454" i="3"/>
  <c r="I2453" i="3"/>
  <c r="I2452" i="3"/>
  <c r="I2451" i="3"/>
  <c r="I2450" i="3"/>
  <c r="I2449" i="3"/>
  <c r="I2448" i="3"/>
  <c r="I2447" i="3"/>
  <c r="I2446" i="3"/>
  <c r="I2445" i="3"/>
  <c r="I2444" i="3"/>
  <c r="I2443" i="3"/>
  <c r="I2442" i="3"/>
  <c r="I2441" i="3"/>
  <c r="I2440" i="3"/>
  <c r="I2439" i="3"/>
  <c r="I2438" i="3"/>
  <c r="I2437" i="3"/>
  <c r="I2436" i="3"/>
  <c r="I2435" i="3"/>
  <c r="I2434" i="3"/>
  <c r="I2433" i="3"/>
  <c r="I2432" i="3"/>
  <c r="I2431" i="3"/>
  <c r="I2430" i="3"/>
  <c r="I2429" i="3"/>
  <c r="I2428" i="3"/>
  <c r="I2427" i="3"/>
  <c r="I2426" i="3"/>
  <c r="I2425" i="3"/>
  <c r="I2424" i="3"/>
  <c r="I2423" i="3"/>
  <c r="I2422" i="3"/>
  <c r="I2421" i="3"/>
  <c r="I2420" i="3"/>
  <c r="I2419" i="3"/>
  <c r="I2418" i="3"/>
  <c r="I2417" i="3"/>
  <c r="I2416" i="3"/>
  <c r="I2415" i="3"/>
  <c r="I2414" i="3"/>
  <c r="I2413" i="3"/>
  <c r="I2412" i="3"/>
  <c r="I2411" i="3"/>
  <c r="I2410" i="3"/>
  <c r="I2409" i="3"/>
  <c r="I2408" i="3"/>
  <c r="I2407" i="3"/>
  <c r="I2406" i="3"/>
  <c r="I2405" i="3"/>
  <c r="I2404" i="3"/>
  <c r="I2403" i="3"/>
  <c r="I2402" i="3"/>
  <c r="I2401" i="3"/>
  <c r="I2400" i="3"/>
  <c r="I2399" i="3"/>
  <c r="I2398" i="3"/>
  <c r="I2397" i="3"/>
  <c r="I2396" i="3"/>
  <c r="I2395" i="3"/>
  <c r="I2394" i="3"/>
  <c r="I2393" i="3"/>
  <c r="I2392" i="3"/>
  <c r="I2391" i="3"/>
  <c r="I2390" i="3"/>
  <c r="I2389" i="3"/>
  <c r="I2388" i="3"/>
  <c r="I2387" i="3"/>
  <c r="I2386" i="3"/>
  <c r="I2385" i="3"/>
  <c r="I2384" i="3"/>
  <c r="I2383" i="3"/>
  <c r="I2382" i="3"/>
  <c r="I2381" i="3"/>
  <c r="I2380" i="3"/>
  <c r="I2379" i="3"/>
  <c r="I2378" i="3"/>
  <c r="I2377" i="3"/>
  <c r="I2376" i="3"/>
  <c r="I2375" i="3"/>
  <c r="I2374" i="3"/>
  <c r="I2373" i="3"/>
  <c r="I2372" i="3"/>
  <c r="I2371" i="3"/>
  <c r="I2370" i="3"/>
  <c r="I2369" i="3"/>
  <c r="I2368" i="3"/>
  <c r="I2367" i="3"/>
  <c r="I2366" i="3"/>
  <c r="I2365" i="3"/>
  <c r="I2364" i="3"/>
  <c r="I2363" i="3"/>
  <c r="I2362" i="3"/>
  <c r="I2361" i="3"/>
  <c r="I2360" i="3"/>
  <c r="I2359" i="3"/>
  <c r="I2358" i="3"/>
  <c r="I2357" i="3"/>
  <c r="I2356" i="3"/>
  <c r="I2355" i="3"/>
  <c r="I2354" i="3"/>
  <c r="I2353" i="3"/>
  <c r="I2352" i="3"/>
  <c r="I2351" i="3"/>
  <c r="I2350" i="3"/>
  <c r="I2349" i="3"/>
  <c r="I2348" i="3"/>
  <c r="I2347" i="3"/>
  <c r="I2346" i="3"/>
  <c r="I2345" i="3"/>
  <c r="I2344" i="3"/>
  <c r="I2343" i="3"/>
  <c r="I2342" i="3"/>
  <c r="I2341" i="3"/>
  <c r="I2340" i="3"/>
  <c r="I2339" i="3"/>
  <c r="I2338" i="3"/>
  <c r="I2337" i="3"/>
  <c r="I2336" i="3"/>
  <c r="I2335" i="3"/>
  <c r="I2334" i="3"/>
  <c r="I2333" i="3"/>
  <c r="I2332" i="3"/>
  <c r="I2331" i="3"/>
  <c r="I2330" i="3"/>
  <c r="I2329" i="3"/>
  <c r="I2328" i="3"/>
  <c r="I2327" i="3"/>
  <c r="I2326" i="3"/>
  <c r="I2325" i="3"/>
  <c r="I2324" i="3"/>
  <c r="I2323" i="3"/>
  <c r="I2322" i="3"/>
  <c r="I2321" i="3"/>
  <c r="I2320" i="3"/>
  <c r="I2319" i="3"/>
  <c r="I2318" i="3"/>
  <c r="I2317" i="3"/>
  <c r="I2316" i="3"/>
  <c r="I2315" i="3"/>
  <c r="I2314" i="3"/>
  <c r="I2313" i="3"/>
  <c r="I2312" i="3"/>
  <c r="I2311" i="3"/>
  <c r="I2310" i="3"/>
  <c r="I2309" i="3"/>
  <c r="I2308" i="3"/>
  <c r="I2307" i="3"/>
  <c r="I2306" i="3"/>
  <c r="I2305" i="3"/>
  <c r="I2304" i="3"/>
  <c r="I2303" i="3"/>
  <c r="I2302" i="3"/>
  <c r="I2301" i="3"/>
  <c r="I2300" i="3"/>
  <c r="I2299" i="3"/>
  <c r="I2298" i="3"/>
  <c r="I2297" i="3"/>
  <c r="I2296" i="3"/>
  <c r="I2295" i="3"/>
  <c r="I2294" i="3"/>
  <c r="I2293" i="3"/>
  <c r="I2292" i="3"/>
  <c r="I2291" i="3"/>
  <c r="I2290" i="3"/>
  <c r="I2289" i="3"/>
  <c r="I2288" i="3"/>
  <c r="I2287" i="3"/>
  <c r="I2286" i="3"/>
  <c r="I2285" i="3"/>
  <c r="I2284" i="3"/>
  <c r="I2283" i="3"/>
  <c r="I2282" i="3"/>
  <c r="I2281" i="3"/>
  <c r="I2280" i="3"/>
  <c r="I2279" i="3"/>
  <c r="I2278" i="3"/>
  <c r="I2277" i="3"/>
  <c r="I2276" i="3"/>
  <c r="I2275" i="3"/>
  <c r="I2274" i="3"/>
  <c r="I2273" i="3"/>
  <c r="I2272" i="3"/>
  <c r="I2271" i="3"/>
  <c r="I2270" i="3"/>
  <c r="I2269" i="3"/>
  <c r="I2268" i="3"/>
  <c r="I2267" i="3"/>
  <c r="I2266" i="3"/>
  <c r="I2265" i="3"/>
  <c r="I2264" i="3"/>
  <c r="I2263" i="3"/>
  <c r="I2262" i="3"/>
  <c r="I2261" i="3"/>
  <c r="I2260" i="3"/>
  <c r="I2259" i="3"/>
  <c r="I2258" i="3"/>
  <c r="I2257" i="3"/>
  <c r="I2256" i="3"/>
  <c r="I2255" i="3"/>
  <c r="I2254" i="3"/>
  <c r="I2253" i="3"/>
  <c r="I2252" i="3"/>
  <c r="I2251" i="3"/>
  <c r="I2250" i="3"/>
  <c r="I2249" i="3"/>
  <c r="I2248" i="3"/>
  <c r="I2247" i="3"/>
  <c r="I2246" i="3"/>
  <c r="I2245" i="3"/>
  <c r="I2244" i="3"/>
  <c r="I2243" i="3"/>
  <c r="I2242" i="3"/>
  <c r="I2241" i="3"/>
  <c r="I2240" i="3"/>
  <c r="I2239" i="3"/>
  <c r="I2238" i="3"/>
  <c r="I2237" i="3"/>
  <c r="I2236" i="3"/>
  <c r="I2235" i="3"/>
  <c r="I2234" i="3"/>
  <c r="I2233" i="3"/>
  <c r="I2232" i="3"/>
  <c r="I2231" i="3"/>
  <c r="I2230" i="3"/>
  <c r="I2229" i="3"/>
  <c r="I2228" i="3"/>
  <c r="I2227" i="3"/>
  <c r="I2226" i="3"/>
  <c r="I2225" i="3"/>
  <c r="I2224" i="3"/>
  <c r="I2223" i="3"/>
  <c r="I2222" i="3"/>
  <c r="I2221" i="3"/>
  <c r="I2220" i="3"/>
  <c r="I2219" i="3"/>
  <c r="I2218" i="3"/>
  <c r="I2217" i="3"/>
  <c r="I2216" i="3"/>
  <c r="I2215" i="3"/>
  <c r="I2214" i="3"/>
  <c r="I2213" i="3"/>
  <c r="I2212" i="3"/>
  <c r="I2211" i="3"/>
  <c r="I2210" i="3"/>
  <c r="I2209" i="3"/>
  <c r="I2208" i="3"/>
  <c r="I2207" i="3"/>
  <c r="I2206" i="3"/>
  <c r="I2205" i="3"/>
  <c r="I2204" i="3"/>
  <c r="I2203" i="3"/>
  <c r="I2202" i="3"/>
  <c r="I2201" i="3"/>
  <c r="I2200" i="3"/>
  <c r="I2199" i="3"/>
  <c r="I2198" i="3"/>
  <c r="I2197" i="3"/>
  <c r="I2196" i="3"/>
  <c r="I2195" i="3"/>
  <c r="I2194" i="3"/>
  <c r="I2193" i="3"/>
  <c r="I2192" i="3"/>
  <c r="I2191" i="3"/>
  <c r="I2190" i="3"/>
  <c r="I2189" i="3"/>
  <c r="I2188" i="3"/>
  <c r="I2187" i="3"/>
  <c r="I2186" i="3"/>
  <c r="I2185" i="3"/>
  <c r="I2184" i="3"/>
  <c r="I2183" i="3"/>
  <c r="I2182" i="3"/>
  <c r="I2181" i="3"/>
  <c r="I2180" i="3"/>
  <c r="I2179" i="3"/>
  <c r="I2178" i="3"/>
  <c r="I2177" i="3"/>
  <c r="I2176" i="3"/>
  <c r="I2175" i="3"/>
  <c r="I2174" i="3"/>
  <c r="I2173" i="3"/>
  <c r="I2172" i="3"/>
  <c r="I2171" i="3"/>
  <c r="I2170" i="3"/>
  <c r="I2169" i="3"/>
  <c r="I2168" i="3"/>
  <c r="I2167" i="3"/>
  <c r="I2166" i="3"/>
  <c r="I2165" i="3"/>
  <c r="I2164" i="3"/>
  <c r="I2163" i="3"/>
  <c r="I2162" i="3"/>
  <c r="I2161" i="3"/>
  <c r="I2160" i="3"/>
  <c r="I2159" i="3"/>
  <c r="I2158" i="3"/>
  <c r="I2157" i="3"/>
  <c r="I2156" i="3"/>
  <c r="I2155" i="3"/>
  <c r="I2154" i="3"/>
  <c r="I2153" i="3"/>
  <c r="I2152" i="3"/>
  <c r="I2151" i="3"/>
  <c r="I2150" i="3"/>
  <c r="I2149" i="3"/>
  <c r="I2148" i="3"/>
  <c r="I2147" i="3"/>
  <c r="I2146" i="3"/>
  <c r="I2145" i="3"/>
  <c r="I2144" i="3"/>
  <c r="I2143" i="3"/>
  <c r="I2142" i="3"/>
  <c r="I2141" i="3"/>
  <c r="I2140" i="3"/>
  <c r="I2139" i="3"/>
  <c r="I2138" i="3"/>
  <c r="I2137" i="3"/>
  <c r="I2136" i="3"/>
  <c r="I2135" i="3"/>
  <c r="I2134" i="3"/>
  <c r="I2133" i="3"/>
  <c r="I2132" i="3"/>
  <c r="I2131" i="3"/>
  <c r="I2130" i="3"/>
  <c r="I2129" i="3"/>
  <c r="I2128" i="3"/>
  <c r="I2127" i="3"/>
  <c r="I2126" i="3"/>
  <c r="I2125" i="3"/>
  <c r="I2124" i="3"/>
  <c r="I2123" i="3"/>
  <c r="I2122" i="3"/>
  <c r="I2121" i="3"/>
  <c r="I2120" i="3"/>
  <c r="I2119" i="3"/>
  <c r="I2118" i="3"/>
  <c r="I2117" i="3"/>
  <c r="I2116" i="3"/>
  <c r="I2115" i="3"/>
  <c r="I2114" i="3"/>
  <c r="I2113" i="3"/>
  <c r="I2112" i="3"/>
  <c r="I2111" i="3"/>
  <c r="I2110" i="3"/>
  <c r="I2109" i="3"/>
  <c r="I2108" i="3"/>
  <c r="I2107" i="3"/>
  <c r="I2106" i="3"/>
  <c r="I2105" i="3"/>
  <c r="I2104" i="3"/>
  <c r="I2103" i="3"/>
  <c r="I2102" i="3"/>
  <c r="I2101" i="3"/>
  <c r="I2100" i="3"/>
  <c r="I2099" i="3"/>
  <c r="I2098" i="3"/>
  <c r="I2097" i="3"/>
  <c r="I2096" i="3"/>
  <c r="I2095" i="3"/>
  <c r="I2094" i="3"/>
  <c r="I2093" i="3"/>
  <c r="I2092" i="3"/>
  <c r="I2091" i="3"/>
  <c r="I2090" i="3"/>
  <c r="I2089" i="3"/>
  <c r="I2088" i="3"/>
  <c r="I2087" i="3"/>
  <c r="I2086" i="3"/>
  <c r="I2085" i="3"/>
  <c r="I2084" i="3"/>
  <c r="I2083" i="3"/>
  <c r="I2082" i="3"/>
  <c r="I2081" i="3"/>
  <c r="I2080" i="3"/>
  <c r="I2079" i="3"/>
  <c r="I2078" i="3"/>
  <c r="I2077" i="3"/>
  <c r="I2076" i="3"/>
  <c r="I2075" i="3"/>
  <c r="I2074" i="3"/>
  <c r="I2073" i="3"/>
  <c r="I2072" i="3"/>
  <c r="I2071" i="3"/>
  <c r="I2070" i="3"/>
  <c r="I2069" i="3"/>
  <c r="I2068" i="3"/>
  <c r="I2067" i="3"/>
  <c r="I2066" i="3"/>
  <c r="I2065" i="3"/>
  <c r="I2064" i="3"/>
  <c r="I2063" i="3"/>
  <c r="I2062" i="3"/>
  <c r="I2061" i="3"/>
  <c r="I2060" i="3"/>
  <c r="I2059" i="3"/>
  <c r="I2058" i="3"/>
  <c r="I2057" i="3"/>
  <c r="I2056" i="3"/>
  <c r="I2055" i="3"/>
  <c r="I2054" i="3"/>
  <c r="I2053" i="3"/>
  <c r="I2052" i="3"/>
  <c r="I2051" i="3"/>
  <c r="I2050" i="3"/>
  <c r="I2049" i="3"/>
  <c r="I2048" i="3"/>
  <c r="I2047" i="3"/>
  <c r="I2046" i="3"/>
  <c r="I2045" i="3"/>
  <c r="I2044" i="3"/>
  <c r="I2043" i="3"/>
  <c r="I2042" i="3"/>
  <c r="I2041" i="3"/>
  <c r="I2040" i="3"/>
  <c r="I2039" i="3"/>
  <c r="I2038" i="3"/>
  <c r="I2037" i="3"/>
  <c r="I2036" i="3"/>
  <c r="I2035" i="3"/>
  <c r="I2034" i="3"/>
  <c r="I2033" i="3"/>
  <c r="I2032" i="3"/>
  <c r="I2031" i="3"/>
  <c r="I2030" i="3"/>
  <c r="I2029" i="3"/>
  <c r="I2028" i="3"/>
  <c r="I2027" i="3"/>
  <c r="I2026" i="3"/>
  <c r="I2025" i="3"/>
  <c r="I2024" i="3"/>
  <c r="I2023" i="3"/>
  <c r="I2022" i="3"/>
  <c r="I2021" i="3"/>
  <c r="I2020" i="3"/>
  <c r="I2019" i="3"/>
  <c r="I2018" i="3"/>
  <c r="I2017" i="3"/>
  <c r="I2016" i="3"/>
  <c r="I2015" i="3"/>
  <c r="I2014" i="3"/>
  <c r="I2013" i="3"/>
  <c r="I2012" i="3"/>
  <c r="I2011" i="3"/>
  <c r="I2010" i="3"/>
  <c r="I2009" i="3"/>
  <c r="I2008" i="3"/>
  <c r="I2007" i="3"/>
  <c r="I2006" i="3"/>
  <c r="I2005" i="3"/>
  <c r="I2004" i="3"/>
  <c r="I2003" i="3"/>
  <c r="I2002" i="3"/>
  <c r="I2001" i="3"/>
  <c r="I2000" i="3"/>
  <c r="I1999" i="3"/>
  <c r="I1998" i="3"/>
  <c r="I1997" i="3"/>
  <c r="I1996" i="3"/>
  <c r="I1995" i="3"/>
  <c r="I1994" i="3"/>
  <c r="I1993" i="3"/>
  <c r="I1992" i="3"/>
  <c r="I1991" i="3"/>
  <c r="I1990" i="3"/>
  <c r="I1989" i="3"/>
  <c r="I1988" i="3"/>
  <c r="I1987" i="3"/>
  <c r="I1986" i="3"/>
  <c r="I1985" i="3"/>
  <c r="I1984" i="3"/>
  <c r="I1983" i="3"/>
  <c r="I1982" i="3"/>
  <c r="I1981" i="3"/>
  <c r="I1980" i="3"/>
  <c r="I1979" i="3"/>
  <c r="I1978" i="3"/>
  <c r="I1977" i="3"/>
  <c r="I1976" i="3"/>
  <c r="I1975" i="3"/>
  <c r="I1974" i="3"/>
  <c r="I1973" i="3"/>
  <c r="I1972" i="3"/>
  <c r="I1971" i="3"/>
  <c r="I1970" i="3"/>
  <c r="I1969" i="3"/>
  <c r="I1968" i="3"/>
  <c r="I1967" i="3"/>
  <c r="I1966" i="3"/>
  <c r="I1965" i="3"/>
  <c r="I1964" i="3"/>
  <c r="I1963" i="3"/>
  <c r="I1962" i="3"/>
  <c r="I1961" i="3"/>
  <c r="I1960" i="3"/>
  <c r="I1959" i="3"/>
  <c r="I1958" i="3"/>
  <c r="I1957" i="3"/>
  <c r="I1956" i="3"/>
  <c r="I1955" i="3"/>
  <c r="I1954" i="3"/>
  <c r="I1953" i="3"/>
  <c r="I1952" i="3"/>
  <c r="I1951" i="3"/>
  <c r="I1950" i="3"/>
  <c r="I1949" i="3"/>
  <c r="I1948" i="3"/>
  <c r="I1947" i="3"/>
  <c r="I1946" i="3"/>
  <c r="I1945" i="3"/>
  <c r="I1944" i="3"/>
  <c r="I1943" i="3"/>
  <c r="I1942" i="3"/>
  <c r="I1941" i="3"/>
  <c r="I1940" i="3"/>
  <c r="I1939" i="3"/>
  <c r="I1938" i="3"/>
  <c r="I1937" i="3"/>
  <c r="I1936" i="3"/>
  <c r="I1935" i="3"/>
  <c r="I1934" i="3"/>
  <c r="I1933" i="3"/>
  <c r="I1932" i="3"/>
  <c r="I1931" i="3"/>
  <c r="I1930" i="3"/>
  <c r="I1929" i="3"/>
  <c r="I1928" i="3"/>
  <c r="I1927" i="3"/>
  <c r="I1926" i="3"/>
  <c r="I1925" i="3"/>
  <c r="I1924" i="3"/>
  <c r="I1923" i="3"/>
  <c r="I1922" i="3"/>
  <c r="I1921" i="3"/>
  <c r="I1920" i="3"/>
  <c r="I1919" i="3"/>
  <c r="I1918" i="3"/>
  <c r="I1917" i="3"/>
  <c r="I1916" i="3"/>
  <c r="I1915" i="3"/>
  <c r="I1914" i="3"/>
  <c r="I1913" i="3"/>
  <c r="I1912" i="3"/>
  <c r="I1911" i="3"/>
  <c r="I1910" i="3"/>
  <c r="I1909" i="3"/>
  <c r="I1908" i="3"/>
  <c r="I1907" i="3"/>
  <c r="I1906" i="3"/>
  <c r="I1905" i="3"/>
  <c r="I1904" i="3"/>
  <c r="I1903" i="3"/>
  <c r="I1902" i="3"/>
  <c r="I1901" i="3"/>
  <c r="I1900" i="3"/>
  <c r="I1899" i="3"/>
  <c r="I1898" i="3"/>
  <c r="I1897" i="3"/>
  <c r="I1896" i="3"/>
  <c r="I1895" i="3"/>
  <c r="I1894" i="3"/>
  <c r="I1893" i="3"/>
  <c r="I1892" i="3"/>
  <c r="I1891" i="3"/>
  <c r="I1890" i="3"/>
  <c r="I1889" i="3"/>
  <c r="I1888" i="3"/>
  <c r="I1887" i="3"/>
  <c r="I1886" i="3"/>
  <c r="I1885" i="3"/>
  <c r="I1884" i="3"/>
  <c r="I1883" i="3"/>
  <c r="I1882" i="3"/>
  <c r="I1881" i="3"/>
  <c r="I1880" i="3"/>
  <c r="I1879" i="3"/>
  <c r="I1878" i="3"/>
  <c r="I1877" i="3"/>
  <c r="I1876" i="3"/>
  <c r="I1875" i="3"/>
  <c r="I1874" i="3"/>
  <c r="I1873" i="3"/>
  <c r="I1872" i="3"/>
  <c r="I1871" i="3"/>
  <c r="I1870" i="3"/>
  <c r="I1869" i="3"/>
  <c r="I1868" i="3"/>
  <c r="I1867" i="3"/>
  <c r="I1866" i="3"/>
  <c r="I1865" i="3"/>
  <c r="I1864" i="3"/>
  <c r="I1863" i="3"/>
  <c r="I1862" i="3"/>
  <c r="I1861" i="3"/>
  <c r="I1860" i="3"/>
  <c r="I1859" i="3"/>
  <c r="I1858" i="3"/>
  <c r="I1857" i="3"/>
  <c r="I1856" i="3"/>
  <c r="I1855" i="3"/>
  <c r="I1854" i="3"/>
  <c r="I1853" i="3"/>
  <c r="I1852" i="3"/>
  <c r="I1851" i="3"/>
  <c r="I1850" i="3"/>
  <c r="I1849" i="3"/>
  <c r="I1848" i="3"/>
  <c r="I1847" i="3"/>
  <c r="I1846" i="3"/>
  <c r="I1845" i="3"/>
  <c r="I1844" i="3"/>
  <c r="I1843" i="3"/>
  <c r="I1842" i="3"/>
  <c r="I1841" i="3"/>
  <c r="I1840" i="3"/>
  <c r="I1839" i="3"/>
  <c r="I1838" i="3"/>
  <c r="I1837" i="3"/>
  <c r="I1836" i="3"/>
  <c r="I1835" i="3"/>
  <c r="I1834" i="3"/>
  <c r="I1833" i="3"/>
  <c r="I1832" i="3"/>
  <c r="I1831" i="3"/>
  <c r="I1830" i="3"/>
  <c r="I1829" i="3"/>
  <c r="I1828" i="3"/>
  <c r="I1827" i="3"/>
  <c r="I1826" i="3"/>
  <c r="I1825" i="3"/>
  <c r="I1824" i="3"/>
  <c r="I1823" i="3"/>
  <c r="I1822" i="3"/>
  <c r="I1821" i="3"/>
  <c r="I1820" i="3"/>
  <c r="I1819" i="3"/>
  <c r="C1819" i="3"/>
  <c r="I1818" i="3"/>
  <c r="I1817" i="3"/>
  <c r="C1817" i="3"/>
  <c r="I1816" i="3"/>
  <c r="C1816" i="3"/>
  <c r="I1815" i="3"/>
  <c r="C1815" i="3"/>
  <c r="I1814" i="3"/>
  <c r="C1814" i="3"/>
  <c r="I1813" i="3"/>
  <c r="C1813" i="3"/>
  <c r="I1812" i="3"/>
  <c r="C1812" i="3"/>
  <c r="I1811" i="3"/>
  <c r="C1811" i="3"/>
  <c r="I1810" i="3"/>
  <c r="C1810" i="3"/>
  <c r="I1809" i="3"/>
  <c r="C1809" i="3"/>
  <c r="I1808" i="3"/>
  <c r="C1808" i="3"/>
  <c r="I1807" i="3"/>
  <c r="C1807" i="3"/>
  <c r="I1806" i="3"/>
  <c r="C1806" i="3"/>
  <c r="I1805" i="3"/>
  <c r="C1805" i="3"/>
  <c r="I1804" i="3"/>
  <c r="C1804" i="3"/>
  <c r="I1803" i="3"/>
  <c r="C1803" i="3"/>
  <c r="I1802" i="3"/>
  <c r="C1802" i="3"/>
  <c r="I1801" i="3"/>
  <c r="C1801" i="3"/>
  <c r="I1800" i="3"/>
  <c r="C1800" i="3"/>
  <c r="I1799" i="3"/>
  <c r="C1799" i="3"/>
  <c r="I1798" i="3"/>
  <c r="C1798" i="3"/>
  <c r="I1797" i="3"/>
  <c r="C1797" i="3"/>
  <c r="I1796" i="3"/>
  <c r="C1796" i="3"/>
  <c r="I1795" i="3"/>
  <c r="C1795" i="3"/>
  <c r="I1794" i="3"/>
  <c r="C1794" i="3"/>
  <c r="I1793" i="3"/>
  <c r="C1793" i="3"/>
  <c r="I1792" i="3"/>
  <c r="C1792" i="3"/>
  <c r="I1791" i="3"/>
  <c r="C1791" i="3"/>
  <c r="I1790" i="3"/>
  <c r="C1790" i="3"/>
  <c r="I1789" i="3"/>
  <c r="C1789" i="3"/>
  <c r="I1788" i="3"/>
  <c r="C1788" i="3"/>
  <c r="I1787" i="3"/>
  <c r="C1787" i="3"/>
  <c r="I1786" i="3"/>
  <c r="C1786" i="3"/>
  <c r="I1785" i="3"/>
  <c r="C1785" i="3"/>
  <c r="I1784" i="3"/>
  <c r="C1784" i="3"/>
  <c r="I1783" i="3"/>
  <c r="C1783" i="3"/>
  <c r="I1782" i="3"/>
  <c r="C1782" i="3"/>
  <c r="I1781" i="3"/>
  <c r="C1781" i="3"/>
  <c r="I1780" i="3"/>
  <c r="C1780" i="3"/>
  <c r="I1779" i="3"/>
  <c r="C1779" i="3"/>
  <c r="I1778" i="3"/>
  <c r="C1778" i="3"/>
  <c r="I1777" i="3"/>
  <c r="C1777" i="3"/>
  <c r="I1776" i="3"/>
  <c r="C1776" i="3"/>
  <c r="I1775" i="3"/>
  <c r="C1775" i="3"/>
  <c r="I1774" i="3"/>
  <c r="C1774" i="3"/>
  <c r="I1773" i="3"/>
  <c r="C1773" i="3"/>
  <c r="I1772" i="3"/>
  <c r="C1772" i="3"/>
  <c r="I1771" i="3"/>
  <c r="C1771" i="3"/>
  <c r="I1770" i="3"/>
  <c r="C1770" i="3"/>
  <c r="I1769" i="3"/>
  <c r="C1769" i="3"/>
  <c r="I1768" i="3"/>
  <c r="C1768" i="3"/>
  <c r="I1767" i="3"/>
  <c r="C1767" i="3"/>
  <c r="I1766" i="3"/>
  <c r="C1766" i="3"/>
  <c r="I1765" i="3"/>
  <c r="C1765" i="3"/>
  <c r="I1764" i="3"/>
  <c r="C1764" i="3"/>
  <c r="I1763" i="3"/>
  <c r="C1763" i="3"/>
  <c r="I1762" i="3"/>
  <c r="C1762" i="3"/>
  <c r="I1761" i="3"/>
  <c r="C1761" i="3"/>
  <c r="I1760" i="3"/>
  <c r="C1760" i="3"/>
  <c r="I1759" i="3"/>
  <c r="C1759" i="3"/>
  <c r="I1758" i="3"/>
  <c r="C1758" i="3"/>
  <c r="I1757" i="3"/>
  <c r="C1757" i="3"/>
  <c r="I1756" i="3"/>
  <c r="C1756" i="3"/>
  <c r="I1755" i="3"/>
  <c r="C1755" i="3"/>
  <c r="I1754" i="3"/>
  <c r="C1754" i="3"/>
  <c r="I1753" i="3"/>
  <c r="C1753" i="3"/>
  <c r="I1752" i="3"/>
  <c r="C1752" i="3"/>
  <c r="I1751" i="3"/>
  <c r="C1751" i="3"/>
  <c r="I1750" i="3"/>
  <c r="C1750" i="3"/>
  <c r="I1749" i="3"/>
  <c r="C1749" i="3"/>
  <c r="I1748" i="3"/>
  <c r="C1748" i="3"/>
  <c r="I1747" i="3"/>
  <c r="C1747" i="3"/>
  <c r="I1746" i="3"/>
  <c r="C1746" i="3"/>
  <c r="I1745" i="3"/>
  <c r="C1745" i="3"/>
  <c r="I1744" i="3"/>
  <c r="C1744" i="3"/>
  <c r="I1743" i="3"/>
  <c r="C1743" i="3"/>
  <c r="I1742" i="3"/>
  <c r="C1742" i="3"/>
  <c r="I1741" i="3"/>
  <c r="C1741" i="3"/>
  <c r="I1740" i="3"/>
  <c r="C1740" i="3"/>
  <c r="I1739" i="3"/>
  <c r="C1739" i="3"/>
  <c r="I1738" i="3"/>
  <c r="C1738" i="3"/>
  <c r="I1737" i="3"/>
  <c r="C1737" i="3"/>
  <c r="I1736" i="3"/>
  <c r="C1736" i="3"/>
  <c r="I1735" i="3"/>
  <c r="C1735" i="3"/>
  <c r="I1734" i="3"/>
  <c r="C1734" i="3"/>
  <c r="I1733" i="3"/>
  <c r="C1733" i="3"/>
  <c r="I1732" i="3"/>
  <c r="C1732" i="3"/>
  <c r="I1731" i="3"/>
  <c r="C1731" i="3"/>
  <c r="I1730" i="3"/>
  <c r="C1730" i="3"/>
  <c r="I1729" i="3"/>
  <c r="C1729" i="3"/>
  <c r="I1728" i="3"/>
  <c r="C1728" i="3"/>
  <c r="I1727" i="3"/>
  <c r="C1727" i="3"/>
  <c r="I1726" i="3"/>
  <c r="C1726" i="3"/>
  <c r="I1725" i="3"/>
  <c r="C1725" i="3"/>
  <c r="I1724" i="3"/>
  <c r="C1724" i="3"/>
  <c r="I1723" i="3"/>
  <c r="C1723" i="3"/>
  <c r="I1722" i="3"/>
  <c r="C1722" i="3"/>
  <c r="I1721" i="3"/>
  <c r="C1721" i="3"/>
  <c r="I1720" i="3"/>
  <c r="C1720" i="3"/>
  <c r="I1719" i="3"/>
  <c r="C1719" i="3"/>
  <c r="I1718" i="3"/>
  <c r="C1718" i="3"/>
  <c r="I1717" i="3"/>
  <c r="C1717" i="3"/>
  <c r="I1716" i="3"/>
  <c r="C1716" i="3"/>
  <c r="I1715" i="3"/>
  <c r="C1715" i="3"/>
  <c r="I1714" i="3"/>
  <c r="C1714" i="3"/>
  <c r="I1713" i="3"/>
  <c r="C1713" i="3"/>
  <c r="I1712" i="3"/>
  <c r="C1712" i="3"/>
  <c r="I1711" i="3"/>
  <c r="C1711" i="3"/>
  <c r="I1710" i="3"/>
  <c r="C1710" i="3"/>
  <c r="I1709" i="3"/>
  <c r="C1709" i="3"/>
  <c r="I1708" i="3"/>
  <c r="C1708" i="3"/>
  <c r="I1707" i="3"/>
  <c r="C1707" i="3"/>
  <c r="I1706" i="3"/>
  <c r="C1706" i="3"/>
  <c r="I1705" i="3"/>
  <c r="C1705" i="3"/>
  <c r="I1704" i="3"/>
  <c r="C1704" i="3"/>
  <c r="I1703" i="3"/>
  <c r="C1703" i="3"/>
  <c r="I1702" i="3"/>
  <c r="C1702" i="3"/>
  <c r="I1701" i="3"/>
  <c r="C1701" i="3"/>
  <c r="I1700" i="3"/>
  <c r="C1700" i="3"/>
  <c r="I1699" i="3"/>
  <c r="C1699" i="3"/>
  <c r="I1698" i="3"/>
  <c r="C1698" i="3"/>
  <c r="I1697" i="3"/>
  <c r="C1697" i="3"/>
  <c r="I1696" i="3"/>
  <c r="C1696" i="3"/>
  <c r="I1695" i="3"/>
  <c r="C1695" i="3"/>
  <c r="I1694" i="3"/>
  <c r="C1694" i="3"/>
  <c r="I1693" i="3"/>
  <c r="C1693" i="3"/>
  <c r="I1692" i="3"/>
  <c r="C1692" i="3"/>
  <c r="I1691" i="3"/>
  <c r="C1691" i="3"/>
  <c r="I1690" i="3"/>
  <c r="C1690" i="3"/>
  <c r="I1689" i="3"/>
  <c r="C1689" i="3"/>
  <c r="I1688" i="3"/>
  <c r="C1688" i="3"/>
  <c r="I1687" i="3"/>
  <c r="C1687" i="3"/>
  <c r="I1686" i="3"/>
  <c r="C1686" i="3"/>
  <c r="I1685" i="3"/>
  <c r="C1685" i="3"/>
  <c r="I1684" i="3"/>
  <c r="C1684" i="3"/>
  <c r="I1683" i="3"/>
  <c r="C1683" i="3"/>
  <c r="I1682" i="3"/>
  <c r="C1682" i="3"/>
  <c r="I1681" i="3"/>
  <c r="C1681" i="3"/>
  <c r="I1680" i="3"/>
  <c r="C1680" i="3"/>
  <c r="I1679" i="3"/>
  <c r="C1679" i="3"/>
  <c r="I1678" i="3"/>
  <c r="C1678" i="3"/>
  <c r="I1677" i="3"/>
  <c r="C1677" i="3"/>
  <c r="I1676" i="3"/>
  <c r="C1676" i="3"/>
  <c r="I1675" i="3"/>
  <c r="C1675" i="3"/>
  <c r="I1674" i="3"/>
  <c r="C1674" i="3"/>
  <c r="I1673" i="3"/>
  <c r="C1673" i="3"/>
  <c r="I1672" i="3"/>
  <c r="C1672" i="3"/>
  <c r="I1671" i="3"/>
  <c r="C1671" i="3"/>
  <c r="I1670" i="3"/>
  <c r="C1670" i="3"/>
  <c r="I1669" i="3"/>
  <c r="C1669" i="3"/>
  <c r="I1668" i="3"/>
  <c r="C1668" i="3"/>
  <c r="I1667" i="3"/>
  <c r="C1667" i="3"/>
  <c r="I1666" i="3"/>
  <c r="C1666" i="3"/>
  <c r="I1665" i="3"/>
  <c r="C1665" i="3"/>
  <c r="I1664" i="3"/>
  <c r="C1664" i="3"/>
  <c r="I1663" i="3"/>
  <c r="C1663" i="3"/>
  <c r="I1662" i="3"/>
  <c r="C1662" i="3"/>
  <c r="I1661" i="3"/>
  <c r="C1661" i="3"/>
  <c r="I1660" i="3"/>
  <c r="C1660" i="3"/>
  <c r="I1659" i="3"/>
  <c r="C1659" i="3"/>
  <c r="I1658" i="3"/>
  <c r="C1658" i="3"/>
  <c r="I1657" i="3"/>
  <c r="C1657" i="3"/>
  <c r="I1656" i="3"/>
  <c r="C1656" i="3"/>
  <c r="I1655" i="3"/>
  <c r="C1655" i="3"/>
  <c r="I1654" i="3"/>
  <c r="C1654" i="3"/>
  <c r="I1653" i="3"/>
  <c r="C1653" i="3"/>
  <c r="I1652" i="3"/>
  <c r="C1652" i="3"/>
  <c r="I1651" i="3"/>
  <c r="C1651" i="3"/>
  <c r="I1650" i="3"/>
  <c r="C1650" i="3"/>
  <c r="I1649" i="3"/>
  <c r="C1649" i="3"/>
  <c r="I1648" i="3"/>
  <c r="C1648" i="3"/>
  <c r="I1647" i="3"/>
  <c r="C1647" i="3"/>
  <c r="I1646" i="3"/>
  <c r="C1646" i="3"/>
  <c r="I1645" i="3"/>
  <c r="C1645" i="3"/>
  <c r="I1644" i="3"/>
  <c r="C1644" i="3"/>
  <c r="I1643" i="3"/>
  <c r="C1643" i="3"/>
  <c r="I1642" i="3"/>
  <c r="C1642" i="3"/>
  <c r="I1641" i="3"/>
  <c r="C1641" i="3"/>
  <c r="I1640" i="3"/>
  <c r="C1640" i="3"/>
  <c r="I1639" i="3"/>
  <c r="C1639" i="3"/>
  <c r="I1638" i="3"/>
  <c r="C1638" i="3"/>
  <c r="I1637" i="3"/>
  <c r="C1637" i="3"/>
  <c r="I1636" i="3"/>
  <c r="C1636" i="3"/>
  <c r="I1635" i="3"/>
  <c r="C1635" i="3"/>
  <c r="I1634" i="3"/>
  <c r="C1634" i="3"/>
  <c r="I1633" i="3"/>
  <c r="C1633" i="3"/>
  <c r="I1632" i="3"/>
  <c r="C1632" i="3"/>
  <c r="I1631" i="3"/>
  <c r="C1631" i="3"/>
  <c r="I1630" i="3"/>
  <c r="C1630" i="3"/>
  <c r="I1629" i="3"/>
  <c r="C1629" i="3"/>
  <c r="I1628" i="3"/>
  <c r="C1628" i="3"/>
  <c r="I1627" i="3"/>
  <c r="C1627" i="3"/>
  <c r="I1626" i="3"/>
  <c r="C1626" i="3"/>
  <c r="I1625" i="3"/>
  <c r="C1625" i="3"/>
  <c r="I1624" i="3"/>
  <c r="C1624" i="3"/>
  <c r="I1623" i="3"/>
  <c r="C1623" i="3"/>
  <c r="I1622" i="3"/>
  <c r="C1622" i="3"/>
  <c r="I1621" i="3"/>
  <c r="C1621" i="3"/>
  <c r="I1620" i="3"/>
  <c r="C1620" i="3"/>
  <c r="I1619" i="3"/>
  <c r="C1619" i="3"/>
  <c r="I1618" i="3"/>
  <c r="C1618" i="3"/>
  <c r="I1617" i="3"/>
  <c r="C1617" i="3"/>
  <c r="I1616" i="3"/>
  <c r="C1616" i="3"/>
  <c r="I1615" i="3"/>
  <c r="C1615" i="3"/>
  <c r="I1614" i="3"/>
  <c r="C1614" i="3"/>
  <c r="I1613" i="3"/>
  <c r="C1613" i="3"/>
  <c r="I1612" i="3"/>
  <c r="C1612" i="3"/>
  <c r="I1611" i="3"/>
  <c r="C1611" i="3"/>
  <c r="I1610" i="3"/>
  <c r="C1610" i="3"/>
  <c r="I1609" i="3"/>
  <c r="C1609" i="3"/>
  <c r="I1608" i="3"/>
  <c r="C1608" i="3"/>
  <c r="I1607" i="3"/>
  <c r="C1607" i="3"/>
  <c r="I1606" i="3"/>
  <c r="C1606" i="3"/>
  <c r="I1605" i="3"/>
  <c r="C1605" i="3"/>
  <c r="I1604" i="3"/>
  <c r="C1604" i="3"/>
  <c r="I1603" i="3"/>
  <c r="C1603" i="3"/>
  <c r="I1602" i="3"/>
  <c r="C1602" i="3"/>
  <c r="I1601" i="3"/>
  <c r="C1601" i="3"/>
  <c r="I1600" i="3"/>
  <c r="C1600" i="3"/>
  <c r="I1599" i="3"/>
  <c r="C1599" i="3"/>
  <c r="I1598" i="3"/>
  <c r="C1598" i="3"/>
  <c r="I1597" i="3"/>
  <c r="C1597" i="3"/>
  <c r="I1596" i="3"/>
  <c r="C1596" i="3"/>
  <c r="I1595" i="3"/>
  <c r="C1595" i="3"/>
  <c r="I1594" i="3"/>
  <c r="C1594" i="3"/>
  <c r="I1593" i="3"/>
  <c r="C1593" i="3"/>
  <c r="I1592" i="3"/>
  <c r="C1592" i="3"/>
  <c r="I1591" i="3"/>
  <c r="C1591" i="3"/>
  <c r="I1590" i="3"/>
  <c r="C1590" i="3"/>
  <c r="I1589" i="3"/>
  <c r="C1589" i="3"/>
  <c r="I1588" i="3"/>
  <c r="C1588" i="3"/>
  <c r="I1587" i="3"/>
  <c r="C1587" i="3"/>
  <c r="I1586" i="3"/>
  <c r="C1586" i="3"/>
  <c r="I1585" i="3"/>
  <c r="C1585" i="3"/>
  <c r="I1584" i="3"/>
  <c r="C1584" i="3"/>
  <c r="I1583" i="3"/>
  <c r="C1583" i="3"/>
  <c r="I1582" i="3"/>
  <c r="C1582" i="3"/>
  <c r="I1581" i="3"/>
  <c r="C1581" i="3"/>
  <c r="I1580" i="3"/>
  <c r="C1580" i="3"/>
  <c r="I1579" i="3"/>
  <c r="C1579" i="3"/>
  <c r="I1578" i="3"/>
  <c r="C1578" i="3"/>
  <c r="I1577" i="3"/>
  <c r="C1577" i="3"/>
  <c r="I1576" i="3"/>
  <c r="C1576" i="3"/>
  <c r="I1575" i="3"/>
  <c r="C1575" i="3"/>
  <c r="I1574" i="3"/>
  <c r="C1574" i="3"/>
  <c r="I1573" i="3"/>
  <c r="C1573" i="3"/>
  <c r="I1572" i="3"/>
  <c r="C1572" i="3"/>
  <c r="I1571" i="3"/>
  <c r="C1571" i="3"/>
  <c r="I1570" i="3"/>
  <c r="C1570" i="3"/>
  <c r="I1569" i="3"/>
  <c r="C1569" i="3"/>
  <c r="I1568" i="3"/>
  <c r="C1568" i="3"/>
  <c r="I1567" i="3"/>
  <c r="C1567" i="3"/>
  <c r="I1566" i="3"/>
  <c r="C1566" i="3"/>
  <c r="I1565" i="3"/>
  <c r="C1565" i="3"/>
  <c r="I1564" i="3"/>
  <c r="C1564" i="3"/>
  <c r="I1563" i="3"/>
  <c r="C1563" i="3"/>
  <c r="I1562" i="3"/>
  <c r="C1562" i="3"/>
  <c r="I1561" i="3"/>
  <c r="C1561" i="3"/>
  <c r="I1560" i="3"/>
  <c r="C1560" i="3"/>
  <c r="I1559" i="3"/>
  <c r="C1559" i="3"/>
  <c r="I1558" i="3"/>
  <c r="C1558" i="3"/>
  <c r="I1557" i="3"/>
  <c r="C1557" i="3"/>
  <c r="I1556" i="3"/>
  <c r="C1556" i="3"/>
  <c r="I1555" i="3"/>
  <c r="C1555" i="3"/>
  <c r="I1554" i="3"/>
  <c r="C1554" i="3"/>
  <c r="I1553" i="3"/>
  <c r="C1553" i="3"/>
  <c r="I1552" i="3"/>
  <c r="C1552" i="3"/>
  <c r="I1551" i="3"/>
  <c r="C1551" i="3"/>
  <c r="I1550" i="3"/>
  <c r="C1550" i="3"/>
  <c r="I1549" i="3"/>
  <c r="C1549" i="3"/>
  <c r="I1548" i="3"/>
  <c r="C1548" i="3"/>
  <c r="I1547" i="3"/>
  <c r="C1547" i="3"/>
  <c r="I1546" i="3"/>
  <c r="C1546" i="3"/>
  <c r="I1545" i="3"/>
  <c r="C1545" i="3"/>
  <c r="I1544" i="3"/>
  <c r="C1544" i="3"/>
  <c r="I1543" i="3"/>
  <c r="C1543" i="3"/>
  <c r="I1542" i="3"/>
  <c r="C1542" i="3"/>
  <c r="I1541" i="3"/>
  <c r="C1541" i="3"/>
  <c r="I1540" i="3"/>
  <c r="C1540" i="3"/>
  <c r="I1539" i="3"/>
  <c r="C1539" i="3"/>
  <c r="I1538" i="3"/>
  <c r="C1538" i="3"/>
  <c r="I1537" i="3"/>
  <c r="C1537" i="3"/>
  <c r="I1536" i="3"/>
  <c r="C1536" i="3"/>
  <c r="I1535" i="3"/>
  <c r="C1535" i="3"/>
  <c r="I1534" i="3"/>
  <c r="C1534" i="3"/>
  <c r="I1533" i="3"/>
  <c r="C1533" i="3"/>
  <c r="I1532" i="3"/>
  <c r="C1532" i="3"/>
  <c r="I1531" i="3"/>
  <c r="C1531" i="3"/>
  <c r="I1530" i="3"/>
  <c r="C1530" i="3"/>
  <c r="I1529" i="3"/>
  <c r="C1529" i="3"/>
  <c r="I1528" i="3"/>
  <c r="C1528" i="3"/>
  <c r="I1527" i="3"/>
  <c r="C1527" i="3"/>
  <c r="I1526" i="3"/>
  <c r="C1526" i="3"/>
  <c r="I1525" i="3"/>
  <c r="C1525" i="3"/>
  <c r="I1524" i="3"/>
  <c r="C1524" i="3"/>
  <c r="I1523" i="3"/>
  <c r="C1523" i="3"/>
  <c r="I1522" i="3"/>
  <c r="C1522" i="3"/>
  <c r="I1521" i="3"/>
  <c r="C1521" i="3"/>
  <c r="I1520" i="3"/>
  <c r="C1520" i="3"/>
  <c r="I1519" i="3"/>
  <c r="C1519" i="3"/>
  <c r="I1518" i="3"/>
  <c r="C1518" i="3"/>
  <c r="I1517" i="3"/>
  <c r="C1517" i="3"/>
  <c r="I1516" i="3"/>
  <c r="C1516" i="3"/>
  <c r="I1515" i="3"/>
  <c r="C1515" i="3"/>
  <c r="I1514" i="3"/>
  <c r="C1514" i="3"/>
  <c r="I1513" i="3"/>
  <c r="C1513" i="3"/>
  <c r="I1512" i="3"/>
  <c r="C1512" i="3"/>
  <c r="I1511" i="3"/>
  <c r="C1511" i="3"/>
  <c r="I1510" i="3"/>
  <c r="C1510" i="3"/>
  <c r="I1509" i="3"/>
  <c r="C1509" i="3"/>
  <c r="I1508" i="3"/>
  <c r="C1508" i="3"/>
  <c r="I1507" i="3"/>
  <c r="C1507" i="3"/>
  <c r="I1506" i="3"/>
  <c r="C1506" i="3"/>
  <c r="I1505" i="3"/>
  <c r="C1505" i="3"/>
  <c r="I1504" i="3"/>
  <c r="C1504" i="3"/>
  <c r="I1503" i="3"/>
  <c r="C1503" i="3"/>
  <c r="I1502" i="3"/>
  <c r="C1502" i="3"/>
  <c r="I1501" i="3"/>
  <c r="C1501" i="3"/>
  <c r="I1500" i="3"/>
  <c r="C1500" i="3"/>
  <c r="I1499" i="3"/>
  <c r="C1499" i="3"/>
  <c r="I1498" i="3"/>
  <c r="C1498" i="3"/>
  <c r="I1497" i="3"/>
  <c r="C1497" i="3"/>
  <c r="I1496" i="3"/>
  <c r="C1496" i="3"/>
  <c r="I1495" i="3"/>
  <c r="C1495" i="3"/>
  <c r="I1494" i="3"/>
  <c r="C1494" i="3"/>
  <c r="I1493" i="3"/>
  <c r="C1493" i="3"/>
  <c r="I1492" i="3"/>
  <c r="C1492" i="3"/>
  <c r="I1491" i="3"/>
  <c r="C1491" i="3"/>
  <c r="I1490" i="3"/>
  <c r="C1490" i="3"/>
  <c r="I1489" i="3"/>
  <c r="C1489" i="3"/>
  <c r="I1488" i="3"/>
  <c r="C1488" i="3"/>
  <c r="I1487" i="3"/>
  <c r="C1487" i="3"/>
  <c r="I1486" i="3"/>
  <c r="C1486" i="3"/>
  <c r="I1485" i="3"/>
  <c r="C1485" i="3"/>
  <c r="I1484" i="3"/>
  <c r="C1484" i="3"/>
  <c r="I1483" i="3"/>
  <c r="C1483" i="3"/>
  <c r="I1482" i="3"/>
  <c r="C1482" i="3"/>
  <c r="I1481" i="3"/>
  <c r="C1481" i="3"/>
  <c r="I1480" i="3"/>
  <c r="C1480" i="3"/>
  <c r="I1479" i="3"/>
  <c r="C1479" i="3"/>
  <c r="I1478" i="3"/>
  <c r="C1478" i="3"/>
  <c r="I1477" i="3"/>
  <c r="C1477" i="3"/>
  <c r="I1476" i="3"/>
  <c r="C1476" i="3"/>
  <c r="I1475" i="3"/>
  <c r="C1475" i="3"/>
  <c r="I1474" i="3"/>
  <c r="C1474" i="3"/>
  <c r="I1473" i="3"/>
  <c r="C1473" i="3"/>
  <c r="I1472" i="3"/>
  <c r="C1472" i="3"/>
  <c r="I1471" i="3"/>
  <c r="C1471" i="3"/>
  <c r="I1470" i="3"/>
  <c r="C1470" i="3"/>
  <c r="I1469" i="3"/>
  <c r="C1469" i="3"/>
  <c r="I1468" i="3"/>
  <c r="C1468" i="3"/>
  <c r="I1467" i="3"/>
  <c r="C1467" i="3"/>
  <c r="I1466" i="3"/>
  <c r="C1466" i="3"/>
  <c r="I1465" i="3"/>
  <c r="C1465" i="3"/>
  <c r="I1464" i="3"/>
  <c r="C1464" i="3"/>
  <c r="I1463" i="3"/>
  <c r="C1463" i="3"/>
  <c r="I1462" i="3"/>
  <c r="C1462" i="3"/>
  <c r="I1461" i="3"/>
  <c r="C1461" i="3"/>
  <c r="I1460" i="3"/>
  <c r="C1460" i="3"/>
  <c r="I1459" i="3"/>
  <c r="C1459" i="3"/>
  <c r="I1458" i="3"/>
  <c r="C1458" i="3"/>
  <c r="I1457" i="3"/>
  <c r="C1457" i="3"/>
  <c r="I1456" i="3"/>
  <c r="C1456" i="3"/>
  <c r="I1455" i="3"/>
  <c r="C1455" i="3"/>
  <c r="I1454" i="3"/>
  <c r="C1454" i="3"/>
  <c r="I1453" i="3"/>
  <c r="C1453" i="3"/>
  <c r="I1452" i="3"/>
  <c r="C1452" i="3"/>
  <c r="I1451" i="3"/>
  <c r="C1451" i="3"/>
  <c r="I1450" i="3"/>
  <c r="C1450" i="3"/>
  <c r="I1449" i="3"/>
  <c r="C1449" i="3"/>
  <c r="I1448" i="3"/>
  <c r="C1448" i="3"/>
  <c r="I1447" i="3"/>
  <c r="C1447" i="3"/>
  <c r="I1446" i="3"/>
  <c r="C1446" i="3"/>
  <c r="I1445" i="3"/>
  <c r="C1445" i="3"/>
  <c r="I1444" i="3"/>
  <c r="C1444" i="3"/>
  <c r="I1443" i="3"/>
  <c r="C1443" i="3"/>
  <c r="I1442" i="3"/>
  <c r="C1442" i="3"/>
  <c r="I1441" i="3"/>
  <c r="C1441" i="3"/>
  <c r="I1440" i="3"/>
  <c r="C1440" i="3"/>
  <c r="I1439" i="3"/>
  <c r="C1439" i="3"/>
  <c r="I1438" i="3"/>
  <c r="C1438" i="3"/>
  <c r="I1437" i="3"/>
  <c r="C1437" i="3"/>
  <c r="I1436" i="3"/>
  <c r="C1436" i="3"/>
  <c r="I1435" i="3"/>
  <c r="C1435" i="3"/>
  <c r="I1434" i="3"/>
  <c r="C1434" i="3"/>
  <c r="I1433" i="3"/>
  <c r="C1433" i="3"/>
  <c r="I1432" i="3"/>
  <c r="C1432" i="3"/>
  <c r="I1431" i="3"/>
  <c r="C1431" i="3"/>
  <c r="I1430" i="3"/>
  <c r="C1430" i="3"/>
  <c r="I1429" i="3"/>
  <c r="C1429" i="3"/>
  <c r="I1428" i="3"/>
  <c r="C1428" i="3"/>
  <c r="I1427" i="3"/>
  <c r="C1427" i="3"/>
  <c r="I1426" i="3"/>
  <c r="C1426" i="3"/>
  <c r="I1425" i="3"/>
  <c r="C1425" i="3"/>
  <c r="I1424" i="3"/>
  <c r="C1424" i="3"/>
  <c r="I1423" i="3"/>
  <c r="C1423" i="3"/>
  <c r="I1422" i="3"/>
  <c r="C1422" i="3"/>
  <c r="I1421" i="3"/>
  <c r="C1421" i="3"/>
  <c r="I1420" i="3"/>
  <c r="C1420" i="3"/>
  <c r="I1419" i="3"/>
  <c r="C1419" i="3"/>
  <c r="I1418" i="3"/>
  <c r="C1418" i="3"/>
  <c r="I1417" i="3"/>
  <c r="C1417" i="3"/>
  <c r="I1416" i="3"/>
  <c r="C1416" i="3"/>
  <c r="I1415" i="3"/>
  <c r="C1415" i="3"/>
  <c r="I1414" i="3"/>
  <c r="C1414" i="3"/>
  <c r="I1413" i="3"/>
  <c r="C1413" i="3"/>
  <c r="I1412" i="3"/>
  <c r="C1412" i="3"/>
  <c r="I1411" i="3"/>
  <c r="C1411" i="3"/>
  <c r="I1410" i="3"/>
  <c r="C1410" i="3"/>
  <c r="I1409" i="3"/>
  <c r="C1409" i="3"/>
  <c r="I1408" i="3"/>
  <c r="C1408" i="3"/>
  <c r="I1407" i="3"/>
  <c r="C1407" i="3"/>
  <c r="I1406" i="3"/>
  <c r="C1406" i="3"/>
  <c r="I1405" i="3"/>
  <c r="C1405" i="3"/>
  <c r="I1404" i="3"/>
  <c r="C1404" i="3"/>
  <c r="I1403" i="3"/>
  <c r="C1403" i="3"/>
  <c r="I1402" i="3"/>
  <c r="C1402" i="3"/>
  <c r="I1401" i="3"/>
  <c r="C1401" i="3"/>
  <c r="I1400" i="3"/>
  <c r="C1400" i="3"/>
  <c r="I1399" i="3"/>
  <c r="C1399" i="3"/>
  <c r="I1398" i="3"/>
  <c r="C1398" i="3"/>
  <c r="I1397" i="3"/>
  <c r="C1397" i="3"/>
  <c r="I1396" i="3"/>
  <c r="C1396" i="3"/>
  <c r="I1395" i="3"/>
  <c r="C1395" i="3"/>
  <c r="I1394" i="3"/>
  <c r="C1394" i="3"/>
  <c r="I1393" i="3"/>
  <c r="C1393" i="3"/>
  <c r="I1392" i="3"/>
  <c r="C1392" i="3"/>
  <c r="I1391" i="3"/>
  <c r="C1391" i="3"/>
  <c r="I1390" i="3"/>
  <c r="C1390" i="3"/>
  <c r="I1389" i="3"/>
  <c r="C1389" i="3"/>
  <c r="I1388" i="3"/>
  <c r="C1388" i="3"/>
  <c r="I1387" i="3"/>
  <c r="C1387" i="3"/>
  <c r="I1386" i="3"/>
  <c r="C1386" i="3"/>
  <c r="I1385" i="3"/>
  <c r="C1385" i="3"/>
  <c r="I1384" i="3"/>
  <c r="C1384" i="3"/>
  <c r="I1383" i="3"/>
  <c r="C1383" i="3"/>
  <c r="I1382" i="3"/>
  <c r="C1382" i="3"/>
  <c r="I1381" i="3"/>
  <c r="C1381" i="3"/>
  <c r="I1380" i="3"/>
  <c r="C1380" i="3"/>
  <c r="I1379" i="3"/>
  <c r="C1379" i="3"/>
  <c r="I1378" i="3"/>
  <c r="C1378" i="3"/>
  <c r="I1377" i="3"/>
  <c r="C1377" i="3"/>
  <c r="I1376" i="3"/>
  <c r="C1376" i="3"/>
  <c r="I1375" i="3"/>
  <c r="C1375" i="3"/>
  <c r="I1374" i="3"/>
  <c r="C1374" i="3"/>
  <c r="I1373" i="3"/>
  <c r="C1373" i="3"/>
  <c r="I1372" i="3"/>
  <c r="C1372" i="3"/>
  <c r="I1371" i="3"/>
  <c r="C1371" i="3"/>
  <c r="I1370" i="3"/>
  <c r="C1370" i="3"/>
  <c r="I1369" i="3"/>
  <c r="C1369" i="3"/>
  <c r="I1368" i="3"/>
  <c r="C1368" i="3"/>
  <c r="I1367" i="3"/>
  <c r="C1367" i="3"/>
  <c r="I1366" i="3"/>
  <c r="C1366" i="3"/>
  <c r="I1365" i="3"/>
  <c r="C1365" i="3"/>
  <c r="I1364" i="3"/>
  <c r="C1364" i="3"/>
  <c r="I1363" i="3"/>
  <c r="C1363" i="3"/>
  <c r="I1362" i="3"/>
  <c r="C1362" i="3"/>
  <c r="I1361" i="3"/>
  <c r="C1361" i="3"/>
  <c r="I1360" i="3"/>
  <c r="C1360" i="3"/>
  <c r="I1359" i="3"/>
  <c r="C1359" i="3"/>
  <c r="I1358" i="3"/>
  <c r="C1358" i="3"/>
  <c r="I1357" i="3"/>
  <c r="C1357" i="3"/>
  <c r="I1356" i="3"/>
  <c r="C1356" i="3"/>
  <c r="I1355" i="3"/>
  <c r="C1355" i="3"/>
  <c r="I1354" i="3"/>
  <c r="C1354" i="3"/>
  <c r="I1353" i="3"/>
  <c r="C1353" i="3"/>
  <c r="I1352" i="3"/>
  <c r="C1352" i="3"/>
  <c r="I1351" i="3"/>
  <c r="C1351" i="3"/>
  <c r="I1350" i="3"/>
  <c r="C1350" i="3"/>
  <c r="I1349" i="3"/>
  <c r="C1349" i="3"/>
  <c r="I1348" i="3"/>
  <c r="C1348" i="3"/>
  <c r="I1347" i="3"/>
  <c r="C1347" i="3"/>
  <c r="I1346" i="3"/>
  <c r="C1346" i="3"/>
  <c r="I1345" i="3"/>
  <c r="C1345" i="3"/>
  <c r="I1344" i="3"/>
  <c r="C1344" i="3"/>
  <c r="I1343" i="3"/>
  <c r="C1343" i="3"/>
  <c r="I1342" i="3"/>
  <c r="C1342" i="3"/>
  <c r="I1341" i="3"/>
  <c r="C1341" i="3"/>
  <c r="I1340" i="3"/>
  <c r="C1340" i="3"/>
  <c r="I1339" i="3"/>
  <c r="C1339" i="3"/>
  <c r="I1338" i="3"/>
  <c r="C1338" i="3"/>
  <c r="I1337" i="3"/>
  <c r="C1337" i="3"/>
  <c r="I1336" i="3"/>
  <c r="C1336" i="3"/>
  <c r="I1335" i="3"/>
  <c r="C1335" i="3"/>
  <c r="I1334" i="3"/>
  <c r="C1334" i="3"/>
  <c r="I1333" i="3"/>
  <c r="C1333" i="3"/>
  <c r="I1332" i="3"/>
  <c r="C1332" i="3"/>
  <c r="I1331" i="3"/>
  <c r="C1331" i="3"/>
  <c r="I1330" i="3"/>
  <c r="C1330" i="3"/>
  <c r="I1329" i="3"/>
  <c r="C1329" i="3"/>
  <c r="I1328" i="3"/>
  <c r="C1328" i="3"/>
  <c r="I1327" i="3"/>
  <c r="C1327" i="3"/>
  <c r="I1326" i="3"/>
  <c r="C1326" i="3"/>
  <c r="I1325" i="3"/>
  <c r="C1325" i="3"/>
  <c r="I1324" i="3"/>
  <c r="C1324" i="3"/>
  <c r="I1323" i="3"/>
  <c r="C1323" i="3"/>
  <c r="I1322" i="3"/>
  <c r="C1322" i="3"/>
  <c r="I1321" i="3"/>
  <c r="C1321" i="3"/>
  <c r="I1320" i="3"/>
  <c r="C1320" i="3"/>
  <c r="I1319" i="3"/>
  <c r="C1319" i="3"/>
  <c r="I1318" i="3"/>
  <c r="C1318" i="3"/>
  <c r="I1317" i="3"/>
  <c r="C1317" i="3"/>
  <c r="I1316" i="3"/>
  <c r="C1316" i="3"/>
  <c r="I1315" i="3"/>
  <c r="C1315" i="3"/>
  <c r="I1314" i="3"/>
  <c r="C1314" i="3"/>
  <c r="I1313" i="3"/>
  <c r="C1313" i="3"/>
  <c r="I1312" i="3"/>
  <c r="C1312" i="3"/>
  <c r="I1311" i="3"/>
  <c r="C1311" i="3"/>
  <c r="I1310" i="3"/>
  <c r="C1310" i="3"/>
  <c r="I1309" i="3"/>
  <c r="C1309" i="3"/>
  <c r="I1308" i="3"/>
  <c r="C1308" i="3"/>
  <c r="I1307" i="3"/>
  <c r="C1307" i="3"/>
  <c r="I1306" i="3"/>
  <c r="C1306" i="3"/>
  <c r="I1305" i="3"/>
  <c r="C1305" i="3"/>
  <c r="I1304" i="3"/>
  <c r="C1304" i="3"/>
  <c r="I1303" i="3"/>
  <c r="C1303" i="3"/>
  <c r="I1302" i="3"/>
  <c r="C1302" i="3"/>
  <c r="I1301" i="3"/>
  <c r="C1301" i="3"/>
  <c r="I1300" i="3"/>
  <c r="C1300" i="3"/>
  <c r="I1299" i="3"/>
  <c r="C1299" i="3"/>
  <c r="I1298" i="3"/>
  <c r="C1298" i="3"/>
  <c r="I1297" i="3"/>
  <c r="C1297" i="3"/>
  <c r="I1296" i="3"/>
  <c r="C1296" i="3"/>
  <c r="I1295" i="3"/>
  <c r="C1295" i="3"/>
  <c r="I1294" i="3"/>
  <c r="C1294" i="3"/>
  <c r="I1293" i="3"/>
  <c r="C1293" i="3"/>
  <c r="I1292" i="3"/>
  <c r="C1292" i="3"/>
  <c r="I1291" i="3"/>
  <c r="C1291" i="3"/>
  <c r="I1290" i="3"/>
  <c r="C1290" i="3"/>
  <c r="I1289" i="3"/>
  <c r="C1289" i="3"/>
  <c r="I1288" i="3"/>
  <c r="C1288" i="3"/>
  <c r="I1287" i="3"/>
  <c r="C1287" i="3"/>
  <c r="I1286" i="3"/>
  <c r="C1286" i="3"/>
  <c r="I1285" i="3"/>
  <c r="C1285" i="3"/>
  <c r="I1284" i="3"/>
  <c r="C1284" i="3"/>
  <c r="I1283" i="3"/>
  <c r="C1283" i="3"/>
  <c r="I1282" i="3"/>
  <c r="C1282" i="3"/>
  <c r="I1281" i="3"/>
  <c r="C1281" i="3"/>
  <c r="I1280" i="3"/>
  <c r="C1280" i="3"/>
  <c r="I1279" i="3"/>
  <c r="C1279" i="3"/>
  <c r="I1278" i="3"/>
  <c r="C1278" i="3"/>
  <c r="I1277" i="3"/>
  <c r="C1277" i="3"/>
  <c r="I1276" i="3"/>
  <c r="C1276" i="3"/>
  <c r="I1275" i="3"/>
  <c r="C1275" i="3"/>
  <c r="I1274" i="3"/>
  <c r="C1274" i="3"/>
  <c r="I1273" i="3"/>
  <c r="C1273" i="3"/>
  <c r="I1272" i="3"/>
  <c r="C1272" i="3"/>
  <c r="I1271" i="3"/>
  <c r="C1271" i="3"/>
  <c r="I1270" i="3"/>
  <c r="C1270" i="3"/>
  <c r="I1269" i="3"/>
  <c r="C1269" i="3"/>
  <c r="I1268" i="3"/>
  <c r="C1268" i="3"/>
  <c r="I1267" i="3"/>
  <c r="C1267" i="3"/>
  <c r="I1266" i="3"/>
  <c r="C1266" i="3"/>
  <c r="I1265" i="3"/>
  <c r="C1265" i="3"/>
  <c r="I1264" i="3"/>
  <c r="C1264" i="3"/>
  <c r="I1263" i="3"/>
  <c r="C1263" i="3"/>
  <c r="I1262" i="3"/>
  <c r="C1262" i="3"/>
  <c r="I1261" i="3"/>
  <c r="C1261" i="3"/>
  <c r="I1260" i="3"/>
  <c r="C1260" i="3"/>
  <c r="I1259" i="3"/>
  <c r="C1259" i="3"/>
  <c r="I1258" i="3"/>
  <c r="C1258" i="3"/>
  <c r="I1257" i="3"/>
  <c r="C1257" i="3"/>
  <c r="I1256" i="3"/>
  <c r="C1256" i="3"/>
  <c r="I1255" i="3"/>
  <c r="C1255" i="3"/>
  <c r="I1254" i="3"/>
  <c r="C1254" i="3"/>
  <c r="I1253" i="3"/>
  <c r="C1253" i="3"/>
  <c r="I1252" i="3"/>
  <c r="C1252" i="3"/>
  <c r="I1251" i="3"/>
  <c r="C1251" i="3"/>
  <c r="I1250" i="3"/>
  <c r="C1250" i="3"/>
  <c r="I1249" i="3"/>
  <c r="C1249" i="3"/>
  <c r="I1248" i="3"/>
  <c r="C1248" i="3"/>
  <c r="I1247" i="3"/>
  <c r="C1247" i="3"/>
  <c r="I1246" i="3"/>
  <c r="C1246" i="3"/>
  <c r="I1245" i="3"/>
  <c r="C1245" i="3"/>
  <c r="I1244" i="3"/>
  <c r="C1244" i="3"/>
  <c r="I1243" i="3"/>
  <c r="C1243" i="3"/>
  <c r="I1242" i="3"/>
  <c r="C1242" i="3"/>
  <c r="I1241" i="3"/>
  <c r="C1241" i="3"/>
  <c r="I1240" i="3"/>
  <c r="C1240" i="3"/>
  <c r="I1239" i="3"/>
  <c r="C1239" i="3"/>
  <c r="I1238" i="3"/>
  <c r="C1238" i="3"/>
  <c r="I1237" i="3"/>
  <c r="C1237" i="3"/>
  <c r="I1236" i="3"/>
  <c r="C1236" i="3"/>
  <c r="I1235" i="3"/>
  <c r="C1235" i="3"/>
  <c r="I1234" i="3"/>
  <c r="C1234" i="3"/>
  <c r="I1233" i="3"/>
  <c r="C1233" i="3"/>
  <c r="I1232" i="3"/>
  <c r="C1232" i="3"/>
  <c r="I1231" i="3"/>
  <c r="C1231" i="3"/>
  <c r="I1230" i="3"/>
  <c r="C1230" i="3"/>
  <c r="I1229" i="3"/>
  <c r="C1229" i="3"/>
  <c r="I1228" i="3"/>
  <c r="C1228" i="3"/>
  <c r="I1227" i="3"/>
  <c r="C1227" i="3"/>
  <c r="I1226" i="3"/>
  <c r="C1226" i="3"/>
  <c r="I1225" i="3"/>
  <c r="C1225" i="3"/>
  <c r="I1224" i="3"/>
  <c r="C1224" i="3"/>
  <c r="I1223" i="3"/>
  <c r="C1223" i="3"/>
  <c r="I1222" i="3"/>
  <c r="C1222" i="3"/>
  <c r="I1221" i="3"/>
  <c r="C1221" i="3"/>
  <c r="I1220" i="3"/>
  <c r="C1220" i="3"/>
  <c r="I1219" i="3"/>
  <c r="C1219" i="3"/>
  <c r="I1218" i="3"/>
  <c r="C1218" i="3"/>
  <c r="I1217" i="3"/>
  <c r="C1217" i="3"/>
  <c r="I1216" i="3"/>
  <c r="C1216" i="3"/>
  <c r="I1215" i="3"/>
  <c r="C1215" i="3"/>
  <c r="I1214" i="3"/>
  <c r="C1214" i="3"/>
  <c r="I1213" i="3"/>
  <c r="C1213" i="3"/>
  <c r="I1212" i="3"/>
  <c r="C1212" i="3"/>
  <c r="I1211" i="3"/>
  <c r="C1211" i="3"/>
  <c r="I1210" i="3"/>
  <c r="C1210" i="3"/>
  <c r="I1209" i="3"/>
  <c r="C1209" i="3"/>
  <c r="I1208" i="3"/>
  <c r="C1208" i="3"/>
  <c r="I1207" i="3"/>
  <c r="C1207" i="3"/>
  <c r="I1206" i="3"/>
  <c r="C1206" i="3"/>
  <c r="I1205" i="3"/>
  <c r="C1205" i="3"/>
  <c r="I1204" i="3"/>
  <c r="C1204" i="3"/>
  <c r="I1203" i="3"/>
  <c r="C1203" i="3"/>
  <c r="I1202" i="3"/>
  <c r="C1202" i="3"/>
  <c r="I1201" i="3"/>
  <c r="C1201" i="3"/>
  <c r="I1200" i="3"/>
  <c r="C1200" i="3"/>
  <c r="I1199" i="3"/>
  <c r="C1199" i="3"/>
  <c r="I1198" i="3"/>
  <c r="C1198" i="3"/>
  <c r="I1197" i="3"/>
  <c r="C1197" i="3"/>
  <c r="I1196" i="3"/>
  <c r="C1196" i="3"/>
  <c r="I1195" i="3"/>
  <c r="C1195" i="3"/>
  <c r="I1194" i="3"/>
  <c r="C1194" i="3"/>
  <c r="I1193" i="3"/>
  <c r="C1193" i="3"/>
  <c r="I1192" i="3"/>
  <c r="C1192" i="3"/>
  <c r="I1191" i="3"/>
  <c r="C1191" i="3"/>
  <c r="I1190" i="3"/>
  <c r="C1190" i="3"/>
  <c r="I1189" i="3"/>
  <c r="C1189" i="3"/>
  <c r="I1188" i="3"/>
  <c r="C1188" i="3"/>
  <c r="I1187" i="3"/>
  <c r="C1187" i="3"/>
  <c r="I1186" i="3"/>
  <c r="C1186" i="3"/>
  <c r="I1185" i="3"/>
  <c r="C1185" i="3"/>
  <c r="I1184" i="3"/>
  <c r="C1184" i="3"/>
  <c r="I1183" i="3"/>
  <c r="C1183" i="3"/>
  <c r="I1182" i="3"/>
  <c r="C1182" i="3"/>
  <c r="I1181" i="3"/>
  <c r="C1181" i="3"/>
  <c r="I1180" i="3"/>
  <c r="C1180" i="3"/>
  <c r="I1179" i="3"/>
  <c r="C1179" i="3"/>
  <c r="I1178" i="3"/>
  <c r="C1178" i="3"/>
  <c r="I1177" i="3"/>
  <c r="C1177" i="3"/>
  <c r="I1176" i="3"/>
  <c r="C1176" i="3"/>
  <c r="I1175" i="3"/>
  <c r="C1175" i="3"/>
  <c r="I1174" i="3"/>
  <c r="C1174" i="3"/>
  <c r="I1173" i="3"/>
  <c r="C1173" i="3"/>
  <c r="I1172" i="3"/>
  <c r="C1172" i="3"/>
  <c r="I1171" i="3"/>
  <c r="C1171" i="3"/>
  <c r="I1170" i="3"/>
  <c r="C1170" i="3"/>
  <c r="I1169" i="3"/>
  <c r="C1169" i="3"/>
  <c r="I1168" i="3"/>
  <c r="C1168" i="3"/>
  <c r="I1167" i="3"/>
  <c r="C1167" i="3"/>
  <c r="I1166" i="3"/>
  <c r="C1166" i="3"/>
  <c r="I1165" i="3"/>
  <c r="C1165" i="3"/>
  <c r="I1164" i="3"/>
  <c r="C1164" i="3"/>
  <c r="I1163" i="3"/>
  <c r="C1163" i="3"/>
  <c r="I1162" i="3"/>
  <c r="C1162" i="3"/>
  <c r="I1161" i="3"/>
  <c r="C1161" i="3"/>
  <c r="I1160" i="3"/>
  <c r="C1160" i="3"/>
  <c r="I1159" i="3"/>
  <c r="C1159" i="3"/>
  <c r="I1158" i="3"/>
  <c r="C1158" i="3"/>
  <c r="I1157" i="3"/>
  <c r="C1157" i="3"/>
  <c r="I1156" i="3"/>
  <c r="C1156" i="3"/>
  <c r="I1155" i="3"/>
  <c r="C1155" i="3"/>
  <c r="I1154" i="3"/>
  <c r="C1154" i="3"/>
  <c r="I1153" i="3"/>
  <c r="C1153" i="3"/>
  <c r="I1152" i="3"/>
  <c r="C1152" i="3"/>
  <c r="I1151" i="3"/>
  <c r="C1151" i="3"/>
  <c r="I1150" i="3"/>
  <c r="C1150" i="3"/>
  <c r="I1149" i="3"/>
  <c r="C1149" i="3"/>
  <c r="I1148" i="3"/>
  <c r="C1148" i="3"/>
  <c r="I1147" i="3"/>
  <c r="C1147" i="3"/>
  <c r="I1146" i="3"/>
  <c r="C1146" i="3"/>
  <c r="I1145" i="3"/>
  <c r="C1145" i="3"/>
  <c r="I1144" i="3"/>
  <c r="C1144" i="3"/>
  <c r="I1143" i="3"/>
  <c r="C1143" i="3"/>
  <c r="I1142" i="3"/>
  <c r="C1142" i="3"/>
  <c r="I1141" i="3"/>
  <c r="C1141" i="3"/>
  <c r="I1140" i="3"/>
  <c r="C1140" i="3"/>
  <c r="I1139" i="3"/>
  <c r="C1139" i="3"/>
  <c r="I1138" i="3"/>
  <c r="C1138" i="3"/>
  <c r="I1137" i="3"/>
  <c r="C1137" i="3"/>
  <c r="I1136" i="3"/>
  <c r="C1136" i="3"/>
  <c r="I1135" i="3"/>
  <c r="C1135" i="3"/>
  <c r="I1134" i="3"/>
  <c r="C1134" i="3"/>
  <c r="I1133" i="3"/>
  <c r="C1133" i="3"/>
  <c r="I1132" i="3"/>
  <c r="C1132" i="3"/>
  <c r="I1131" i="3"/>
  <c r="C1131" i="3"/>
  <c r="I1130" i="3"/>
  <c r="C1130" i="3"/>
  <c r="I1129" i="3"/>
  <c r="C1129" i="3"/>
  <c r="I1128" i="3"/>
  <c r="C1128" i="3"/>
  <c r="I1127" i="3"/>
  <c r="C1127" i="3"/>
  <c r="I1126" i="3"/>
  <c r="C1126" i="3"/>
  <c r="I1125" i="3"/>
  <c r="C1125" i="3"/>
  <c r="I1124" i="3"/>
  <c r="C1124" i="3"/>
  <c r="I1123" i="3"/>
  <c r="C1123" i="3"/>
  <c r="I1122" i="3"/>
  <c r="C1122" i="3"/>
  <c r="I1121" i="3"/>
  <c r="C1121" i="3"/>
  <c r="I1120" i="3"/>
  <c r="C1120" i="3"/>
  <c r="I1119" i="3"/>
  <c r="C1119" i="3"/>
  <c r="I1118" i="3"/>
  <c r="C1118" i="3"/>
  <c r="I1117" i="3"/>
  <c r="C1117" i="3"/>
  <c r="I1116" i="3"/>
  <c r="C1116" i="3"/>
  <c r="I1115" i="3"/>
  <c r="C1115" i="3"/>
  <c r="I1114" i="3"/>
  <c r="C1114" i="3"/>
  <c r="I1113" i="3"/>
  <c r="C1113" i="3"/>
  <c r="I1112" i="3"/>
  <c r="C1112" i="3"/>
  <c r="I1111" i="3"/>
  <c r="C1111" i="3"/>
  <c r="I1110" i="3"/>
  <c r="C1110" i="3"/>
  <c r="I1109" i="3"/>
  <c r="C1109" i="3"/>
  <c r="I1108" i="3"/>
  <c r="C1108" i="3"/>
  <c r="I1107" i="3"/>
  <c r="C1107" i="3"/>
  <c r="I1106" i="3"/>
  <c r="C1106" i="3"/>
  <c r="I1105" i="3"/>
  <c r="C1105" i="3"/>
  <c r="I1104" i="3"/>
  <c r="C1104" i="3"/>
  <c r="I1103" i="3"/>
  <c r="C1103" i="3"/>
  <c r="I1102" i="3"/>
  <c r="C1102" i="3"/>
  <c r="I1101" i="3"/>
  <c r="C1101" i="3"/>
  <c r="I1100" i="3"/>
  <c r="C1100" i="3"/>
  <c r="I1099" i="3"/>
  <c r="C1099" i="3"/>
  <c r="I1098" i="3"/>
  <c r="C1098" i="3"/>
  <c r="I1097" i="3"/>
  <c r="C1097" i="3"/>
  <c r="I1096" i="3"/>
  <c r="C1096" i="3"/>
  <c r="I1095" i="3"/>
  <c r="C1095" i="3"/>
  <c r="I1094" i="3"/>
  <c r="C1094" i="3"/>
  <c r="I1093" i="3"/>
  <c r="C1093" i="3"/>
  <c r="I1092" i="3"/>
  <c r="C1092" i="3"/>
  <c r="I1091" i="3"/>
  <c r="C1091" i="3"/>
  <c r="I1090" i="3"/>
  <c r="C1090" i="3"/>
  <c r="I1089" i="3"/>
  <c r="C1089" i="3"/>
  <c r="I1088" i="3"/>
  <c r="C1088" i="3"/>
  <c r="I1087" i="3"/>
  <c r="C1087" i="3"/>
  <c r="I1086" i="3"/>
  <c r="C1086" i="3"/>
  <c r="I1085" i="3"/>
  <c r="C1085" i="3"/>
  <c r="I1084" i="3"/>
  <c r="C1084" i="3"/>
  <c r="I1083" i="3"/>
  <c r="C1083" i="3"/>
  <c r="I1082" i="3"/>
  <c r="C1082" i="3"/>
  <c r="I1081" i="3"/>
  <c r="C1081" i="3"/>
  <c r="I1080" i="3"/>
  <c r="C1080" i="3"/>
  <c r="I1079" i="3"/>
  <c r="C1079" i="3"/>
  <c r="I1078" i="3"/>
  <c r="C1078" i="3"/>
  <c r="I1077" i="3"/>
  <c r="C1077" i="3"/>
  <c r="I1076" i="3"/>
  <c r="C1076" i="3"/>
  <c r="I1075" i="3"/>
  <c r="C1075" i="3"/>
  <c r="I1074" i="3"/>
  <c r="C1074" i="3"/>
  <c r="I1073" i="3"/>
  <c r="C1073" i="3"/>
  <c r="I1072" i="3"/>
  <c r="C1072" i="3"/>
  <c r="I1071" i="3"/>
  <c r="C1071" i="3"/>
  <c r="I1070" i="3"/>
  <c r="C1070" i="3"/>
  <c r="I1069" i="3"/>
  <c r="C1069" i="3"/>
  <c r="I1068" i="3"/>
  <c r="C1068" i="3"/>
  <c r="I1067" i="3"/>
  <c r="C1067" i="3"/>
  <c r="I1066" i="3"/>
  <c r="C1066" i="3"/>
  <c r="I1065" i="3"/>
  <c r="C1065" i="3"/>
  <c r="I1064" i="3"/>
  <c r="C1064" i="3"/>
  <c r="I1063" i="3"/>
  <c r="C1063" i="3"/>
  <c r="I1062" i="3"/>
  <c r="C1062" i="3"/>
  <c r="I1061" i="3"/>
  <c r="C1061" i="3"/>
  <c r="I1060" i="3"/>
  <c r="C1060" i="3"/>
  <c r="I1059" i="3"/>
  <c r="C1059" i="3"/>
  <c r="I1058" i="3"/>
  <c r="C1058" i="3"/>
  <c r="I1057" i="3"/>
  <c r="C1057" i="3"/>
  <c r="I1056" i="3"/>
  <c r="C1056" i="3"/>
  <c r="I1055" i="3"/>
  <c r="C1055" i="3"/>
  <c r="I1054" i="3"/>
  <c r="C1054" i="3"/>
  <c r="I1053" i="3"/>
  <c r="C1053" i="3"/>
  <c r="I1052" i="3"/>
  <c r="C1052" i="3"/>
  <c r="I1051" i="3"/>
  <c r="C1051" i="3"/>
  <c r="I1050" i="3"/>
  <c r="C1050" i="3"/>
  <c r="I1049" i="3"/>
  <c r="C1049" i="3"/>
  <c r="I1048" i="3"/>
  <c r="C1048" i="3"/>
  <c r="I1047" i="3"/>
  <c r="C1047" i="3"/>
  <c r="I1046" i="3"/>
  <c r="C1046" i="3"/>
  <c r="I1045" i="3"/>
  <c r="C1045" i="3"/>
  <c r="I1044" i="3"/>
  <c r="C1044" i="3"/>
  <c r="I1043" i="3"/>
  <c r="C1043" i="3"/>
  <c r="I1042" i="3"/>
  <c r="C1042" i="3"/>
  <c r="I1041" i="3"/>
  <c r="C1041" i="3"/>
  <c r="I1040" i="3"/>
  <c r="C1040" i="3"/>
  <c r="I1039" i="3"/>
  <c r="C1039" i="3"/>
  <c r="I1038" i="3"/>
  <c r="C1038" i="3"/>
  <c r="I1037" i="3"/>
  <c r="C1037" i="3"/>
  <c r="I1036" i="3"/>
  <c r="C1036" i="3"/>
  <c r="I1035" i="3"/>
  <c r="C1035" i="3"/>
  <c r="I1034" i="3"/>
  <c r="C1034" i="3"/>
  <c r="I1033" i="3"/>
  <c r="C1033" i="3"/>
  <c r="I1032" i="3"/>
  <c r="C1032" i="3"/>
  <c r="I1031" i="3"/>
  <c r="C1031" i="3"/>
  <c r="I1030" i="3"/>
  <c r="C1030" i="3"/>
  <c r="I1029" i="3"/>
  <c r="C1029" i="3"/>
  <c r="I1028" i="3"/>
  <c r="C1028" i="3"/>
  <c r="I1027" i="3"/>
  <c r="C1027" i="3"/>
  <c r="I1026" i="3"/>
  <c r="C1026" i="3"/>
  <c r="I1025" i="3"/>
  <c r="C1025" i="3"/>
  <c r="I1024" i="3"/>
  <c r="C1024" i="3"/>
  <c r="I1023" i="3"/>
  <c r="C1023" i="3"/>
  <c r="I1022" i="3"/>
  <c r="C1022" i="3"/>
  <c r="I1021" i="3"/>
  <c r="C1021" i="3"/>
  <c r="I1020" i="3"/>
  <c r="C1020" i="3"/>
  <c r="I1019" i="3"/>
  <c r="C1019" i="3"/>
  <c r="I1018" i="3"/>
  <c r="C1018" i="3"/>
  <c r="I1017" i="3"/>
  <c r="C1017" i="3"/>
  <c r="I1016" i="3"/>
  <c r="C1016" i="3"/>
  <c r="I1015" i="3"/>
  <c r="C1015" i="3"/>
  <c r="I1014" i="3"/>
  <c r="C1014" i="3"/>
  <c r="I1013" i="3"/>
  <c r="C1013" i="3"/>
  <c r="I1012" i="3"/>
  <c r="C1012" i="3"/>
  <c r="I1011" i="3"/>
  <c r="C1011" i="3"/>
  <c r="I1010" i="3"/>
  <c r="C1010" i="3"/>
  <c r="I1009" i="3"/>
  <c r="C1009" i="3"/>
  <c r="I1008" i="3"/>
  <c r="C1008" i="3"/>
  <c r="I1007" i="3"/>
  <c r="C1007" i="3"/>
  <c r="I1006" i="3"/>
  <c r="C1006" i="3"/>
  <c r="I1005" i="3"/>
  <c r="C1005" i="3"/>
  <c r="I1004" i="3"/>
  <c r="C1004" i="3"/>
  <c r="I1003" i="3"/>
  <c r="C1003" i="3"/>
  <c r="I1002" i="3"/>
  <c r="C1002" i="3"/>
  <c r="I1001" i="3"/>
  <c r="C1001" i="3"/>
  <c r="I1000" i="3"/>
  <c r="C1000" i="3"/>
  <c r="I999" i="3"/>
  <c r="C999" i="3"/>
  <c r="I998" i="3"/>
  <c r="C998" i="3"/>
  <c r="I997" i="3"/>
  <c r="C997" i="3"/>
  <c r="I996" i="3"/>
  <c r="C996" i="3"/>
  <c r="I995" i="3"/>
  <c r="C995" i="3"/>
  <c r="I994" i="3"/>
  <c r="C994" i="3"/>
  <c r="I993" i="3"/>
  <c r="C993" i="3"/>
  <c r="I992" i="3"/>
  <c r="C992" i="3"/>
  <c r="I991" i="3"/>
  <c r="C991" i="3"/>
  <c r="I990" i="3"/>
  <c r="C990" i="3"/>
  <c r="I989" i="3"/>
  <c r="C989" i="3"/>
  <c r="I988" i="3"/>
  <c r="C988" i="3"/>
  <c r="I987" i="3"/>
  <c r="C987" i="3"/>
  <c r="I986" i="3"/>
  <c r="C986" i="3"/>
  <c r="I985" i="3"/>
  <c r="C985" i="3"/>
  <c r="I984" i="3"/>
  <c r="C984" i="3"/>
  <c r="I983" i="3"/>
  <c r="C983" i="3"/>
  <c r="I982" i="3"/>
  <c r="C982" i="3"/>
  <c r="I981" i="3"/>
  <c r="C981" i="3"/>
  <c r="I980" i="3"/>
  <c r="C980" i="3"/>
  <c r="I979" i="3"/>
  <c r="C979" i="3"/>
  <c r="I978" i="3"/>
  <c r="C978" i="3"/>
  <c r="I977" i="3"/>
  <c r="C977" i="3"/>
  <c r="I976" i="3"/>
  <c r="C976" i="3"/>
  <c r="I975" i="3"/>
  <c r="C975" i="3"/>
  <c r="I974" i="3"/>
  <c r="C974" i="3"/>
  <c r="I973" i="3"/>
  <c r="C973" i="3"/>
  <c r="I972" i="3"/>
  <c r="C972" i="3"/>
  <c r="I971" i="3"/>
  <c r="C971" i="3"/>
  <c r="I970" i="3"/>
  <c r="C970" i="3"/>
  <c r="I969" i="3"/>
  <c r="C969" i="3"/>
  <c r="I968" i="3"/>
  <c r="C968" i="3"/>
  <c r="I967" i="3"/>
  <c r="C967" i="3"/>
  <c r="I966" i="3"/>
  <c r="C966" i="3"/>
  <c r="I965" i="3"/>
  <c r="C965" i="3"/>
  <c r="I964" i="3"/>
  <c r="C964" i="3"/>
  <c r="I963" i="3"/>
  <c r="C963" i="3"/>
  <c r="I962" i="3"/>
  <c r="C962" i="3"/>
  <c r="I961" i="3"/>
  <c r="C961" i="3"/>
  <c r="I960" i="3"/>
  <c r="C960" i="3"/>
  <c r="I959" i="3"/>
  <c r="C959" i="3"/>
  <c r="I958" i="3"/>
  <c r="C958" i="3"/>
  <c r="I957" i="3"/>
  <c r="C957" i="3"/>
  <c r="I956" i="3"/>
  <c r="C956" i="3"/>
  <c r="I955" i="3"/>
  <c r="C955" i="3"/>
  <c r="I954" i="3"/>
  <c r="C954" i="3"/>
  <c r="I953" i="3"/>
  <c r="C953" i="3"/>
  <c r="I952" i="3"/>
  <c r="C952" i="3"/>
  <c r="I951" i="3"/>
  <c r="C951" i="3"/>
  <c r="I950" i="3"/>
  <c r="C950" i="3"/>
  <c r="I949" i="3"/>
  <c r="C949" i="3"/>
  <c r="I948" i="3"/>
  <c r="C948" i="3"/>
  <c r="I947" i="3"/>
  <c r="C947" i="3"/>
  <c r="I946" i="3"/>
  <c r="C946" i="3"/>
  <c r="I945" i="3"/>
  <c r="C945" i="3"/>
  <c r="I944" i="3"/>
  <c r="C944" i="3"/>
  <c r="I943" i="3"/>
  <c r="C943" i="3"/>
  <c r="I942" i="3"/>
  <c r="C942" i="3"/>
  <c r="I941" i="3"/>
  <c r="C941" i="3"/>
  <c r="I940" i="3"/>
  <c r="C940" i="3"/>
  <c r="I939" i="3"/>
  <c r="C939" i="3"/>
  <c r="I938" i="3"/>
  <c r="C938" i="3"/>
  <c r="I937" i="3"/>
  <c r="C937" i="3"/>
  <c r="I936" i="3"/>
  <c r="C936" i="3"/>
  <c r="I935" i="3"/>
  <c r="C935" i="3"/>
  <c r="I934" i="3"/>
  <c r="C934" i="3"/>
  <c r="I933" i="3"/>
  <c r="C933" i="3"/>
  <c r="I932" i="3"/>
  <c r="C932" i="3"/>
  <c r="I931" i="3"/>
  <c r="C931" i="3"/>
  <c r="I930" i="3"/>
  <c r="C930" i="3"/>
  <c r="I929" i="3"/>
  <c r="C929" i="3"/>
  <c r="I928" i="3"/>
  <c r="C928" i="3"/>
  <c r="I927" i="3"/>
  <c r="C927" i="3"/>
  <c r="I926" i="3"/>
  <c r="C926" i="3"/>
  <c r="I925" i="3"/>
  <c r="C925" i="3"/>
  <c r="I924" i="3"/>
  <c r="C924" i="3"/>
  <c r="I923" i="3"/>
  <c r="C923" i="3"/>
  <c r="I922" i="3"/>
  <c r="C922" i="3"/>
  <c r="I921" i="3"/>
  <c r="C921" i="3"/>
  <c r="I920" i="3"/>
  <c r="C920" i="3"/>
  <c r="I919" i="3"/>
  <c r="C919" i="3"/>
  <c r="I918" i="3"/>
  <c r="C918" i="3"/>
  <c r="I917" i="3"/>
  <c r="C917" i="3"/>
  <c r="I916" i="3"/>
  <c r="C916" i="3"/>
  <c r="I915" i="3"/>
  <c r="C915" i="3"/>
  <c r="I914" i="3"/>
  <c r="C914" i="3"/>
  <c r="I913" i="3"/>
  <c r="C913" i="3"/>
  <c r="I912" i="3"/>
  <c r="C912" i="3"/>
  <c r="I911" i="3"/>
  <c r="C911" i="3"/>
  <c r="I910" i="3"/>
  <c r="C910" i="3"/>
  <c r="I909" i="3"/>
  <c r="C909" i="3"/>
  <c r="I908" i="3"/>
  <c r="C908" i="3"/>
  <c r="I907" i="3"/>
  <c r="C907" i="3"/>
  <c r="I906" i="3"/>
  <c r="C906" i="3"/>
  <c r="I905" i="3"/>
  <c r="C905" i="3"/>
  <c r="I904" i="3"/>
  <c r="C904" i="3"/>
  <c r="I903" i="3"/>
  <c r="C903" i="3"/>
  <c r="I902" i="3"/>
  <c r="C902" i="3"/>
  <c r="I901" i="3"/>
  <c r="C901" i="3"/>
  <c r="I900" i="3"/>
  <c r="C900" i="3"/>
  <c r="I899" i="3"/>
  <c r="C899" i="3"/>
  <c r="I898" i="3"/>
  <c r="C898" i="3"/>
  <c r="I897" i="3"/>
  <c r="C897" i="3"/>
  <c r="I896" i="3"/>
  <c r="C896" i="3"/>
  <c r="I895" i="3"/>
  <c r="C895" i="3"/>
  <c r="I894" i="3"/>
  <c r="C894" i="3"/>
  <c r="I893" i="3"/>
  <c r="C893" i="3"/>
  <c r="I892" i="3"/>
  <c r="C892" i="3"/>
  <c r="I891" i="3"/>
  <c r="C891" i="3"/>
  <c r="I890" i="3"/>
  <c r="C890" i="3"/>
  <c r="I889" i="3"/>
  <c r="C889" i="3"/>
  <c r="I888" i="3"/>
  <c r="C888" i="3"/>
  <c r="I887" i="3"/>
  <c r="C887" i="3"/>
  <c r="I886" i="3"/>
  <c r="C886" i="3"/>
  <c r="I885" i="3"/>
  <c r="C885" i="3"/>
  <c r="I884" i="3"/>
  <c r="C884" i="3"/>
  <c r="I883" i="3"/>
  <c r="C883" i="3"/>
  <c r="I882" i="3"/>
  <c r="C882" i="3"/>
  <c r="I881" i="3"/>
  <c r="C881" i="3"/>
  <c r="I880" i="3"/>
  <c r="C880" i="3"/>
  <c r="I879" i="3"/>
  <c r="C879" i="3"/>
  <c r="I878" i="3"/>
  <c r="C878" i="3"/>
  <c r="I877" i="3"/>
  <c r="C877" i="3"/>
  <c r="I876" i="3"/>
  <c r="C876" i="3"/>
  <c r="I875" i="3"/>
  <c r="C875" i="3"/>
  <c r="I874" i="3"/>
  <c r="C874" i="3"/>
  <c r="I873" i="3"/>
  <c r="C873" i="3"/>
  <c r="I872" i="3"/>
  <c r="C872" i="3"/>
  <c r="I871" i="3"/>
  <c r="C871" i="3"/>
  <c r="I870" i="3"/>
  <c r="C870" i="3"/>
  <c r="I869" i="3"/>
  <c r="C869" i="3"/>
  <c r="I868" i="3"/>
  <c r="C868" i="3"/>
  <c r="I867" i="3"/>
  <c r="C867" i="3"/>
  <c r="I866" i="3"/>
  <c r="C866" i="3"/>
  <c r="I865" i="3"/>
  <c r="C865" i="3"/>
  <c r="I864" i="3"/>
  <c r="C864" i="3"/>
  <c r="I863" i="3"/>
  <c r="C863" i="3"/>
  <c r="I862" i="3"/>
  <c r="C862" i="3"/>
  <c r="I861" i="3"/>
  <c r="C861" i="3"/>
  <c r="I860" i="3"/>
  <c r="C860" i="3"/>
  <c r="I859" i="3"/>
  <c r="C859" i="3"/>
  <c r="I858" i="3"/>
  <c r="C858" i="3"/>
  <c r="I857" i="3"/>
  <c r="C857" i="3"/>
  <c r="I856" i="3"/>
  <c r="C856" i="3"/>
  <c r="I855" i="3"/>
  <c r="C855" i="3"/>
  <c r="I854" i="3"/>
  <c r="C854" i="3"/>
  <c r="I853" i="3"/>
  <c r="C853" i="3"/>
  <c r="I852" i="3"/>
  <c r="C852" i="3"/>
  <c r="I851" i="3"/>
  <c r="C851" i="3"/>
  <c r="I850" i="3"/>
  <c r="C850" i="3"/>
  <c r="I849" i="3"/>
  <c r="C849" i="3"/>
  <c r="I848" i="3"/>
  <c r="C848" i="3"/>
  <c r="I847" i="3"/>
  <c r="C847" i="3"/>
  <c r="I846" i="3"/>
  <c r="C846" i="3"/>
  <c r="I845" i="3"/>
  <c r="C845" i="3"/>
  <c r="I844" i="3"/>
  <c r="C844" i="3"/>
  <c r="I843" i="3"/>
  <c r="C843" i="3"/>
  <c r="I842" i="3"/>
  <c r="C842" i="3"/>
  <c r="I841" i="3"/>
  <c r="C841" i="3"/>
  <c r="I840" i="3"/>
  <c r="C840" i="3"/>
  <c r="I839" i="3"/>
  <c r="C839" i="3"/>
  <c r="I838" i="3"/>
  <c r="C838" i="3"/>
  <c r="I837" i="3"/>
  <c r="C837" i="3"/>
  <c r="I836" i="3"/>
  <c r="C836" i="3"/>
  <c r="I835" i="3"/>
  <c r="C835" i="3"/>
  <c r="I834" i="3"/>
  <c r="C834" i="3"/>
  <c r="I833" i="3"/>
  <c r="C833" i="3"/>
  <c r="I832" i="3"/>
  <c r="C832" i="3"/>
  <c r="I831" i="3"/>
  <c r="C831" i="3"/>
  <c r="I830" i="3"/>
  <c r="C830" i="3"/>
  <c r="I829" i="3"/>
  <c r="C829" i="3"/>
  <c r="I828" i="3"/>
  <c r="C828" i="3"/>
  <c r="I827" i="3"/>
  <c r="C827" i="3"/>
  <c r="I826" i="3"/>
  <c r="C826" i="3"/>
  <c r="I825" i="3"/>
  <c r="C825" i="3"/>
  <c r="I824" i="3"/>
  <c r="C824" i="3"/>
  <c r="I823" i="3"/>
  <c r="C823" i="3"/>
  <c r="I822" i="3"/>
  <c r="C822" i="3"/>
  <c r="I821" i="3"/>
  <c r="C821" i="3"/>
  <c r="I820" i="3"/>
  <c r="C820" i="3"/>
  <c r="I819" i="3"/>
  <c r="C819" i="3"/>
  <c r="I818" i="3"/>
  <c r="C818" i="3"/>
  <c r="I817" i="3"/>
  <c r="C817" i="3"/>
  <c r="I816" i="3"/>
  <c r="C816" i="3"/>
  <c r="I815" i="3"/>
  <c r="C815" i="3"/>
  <c r="I814" i="3"/>
  <c r="C814" i="3"/>
  <c r="I813" i="3"/>
  <c r="C813" i="3"/>
  <c r="I812" i="3"/>
  <c r="C812" i="3"/>
  <c r="I811" i="3"/>
  <c r="C811" i="3"/>
  <c r="I810" i="3"/>
  <c r="C810" i="3"/>
  <c r="I809" i="3"/>
  <c r="C809" i="3"/>
  <c r="I808" i="3"/>
  <c r="C808" i="3"/>
  <c r="I807" i="3"/>
  <c r="C807" i="3"/>
  <c r="I806" i="3"/>
  <c r="C806" i="3"/>
  <c r="I805" i="3"/>
  <c r="C805" i="3"/>
  <c r="I804" i="3"/>
  <c r="C804" i="3"/>
  <c r="I803" i="3"/>
  <c r="C803" i="3"/>
  <c r="I802" i="3"/>
  <c r="C802" i="3"/>
  <c r="I801" i="3"/>
  <c r="C801" i="3"/>
  <c r="I800" i="3"/>
  <c r="C800" i="3"/>
  <c r="I799" i="3"/>
  <c r="C799" i="3"/>
  <c r="I798" i="3"/>
  <c r="C798" i="3"/>
  <c r="I797" i="3"/>
  <c r="C797" i="3"/>
  <c r="I796" i="3"/>
  <c r="C796" i="3"/>
  <c r="I795" i="3"/>
  <c r="C795" i="3"/>
  <c r="I794" i="3"/>
  <c r="C794" i="3"/>
  <c r="I793" i="3"/>
  <c r="C793" i="3"/>
  <c r="I792" i="3"/>
  <c r="C792" i="3"/>
  <c r="I791" i="3"/>
  <c r="C791" i="3"/>
  <c r="I790" i="3"/>
  <c r="C790" i="3"/>
  <c r="I789" i="3"/>
  <c r="C789" i="3"/>
  <c r="I788" i="3"/>
  <c r="C788" i="3"/>
  <c r="I787" i="3"/>
  <c r="C787" i="3"/>
  <c r="I786" i="3"/>
  <c r="C786" i="3"/>
  <c r="I785" i="3"/>
  <c r="C785" i="3"/>
  <c r="I784" i="3"/>
  <c r="C784" i="3"/>
  <c r="I783" i="3"/>
  <c r="C783" i="3"/>
  <c r="I782" i="3"/>
  <c r="C782" i="3"/>
  <c r="I781" i="3"/>
  <c r="C781" i="3"/>
  <c r="I780" i="3"/>
  <c r="C780" i="3"/>
  <c r="I779" i="3"/>
  <c r="C779" i="3"/>
  <c r="I778" i="3"/>
  <c r="C778" i="3"/>
  <c r="I777" i="3"/>
  <c r="C777" i="3"/>
  <c r="I776" i="3"/>
  <c r="C776" i="3"/>
  <c r="I775" i="3"/>
  <c r="C775" i="3"/>
  <c r="I774" i="3"/>
  <c r="C774" i="3"/>
  <c r="I773" i="3"/>
  <c r="C773" i="3"/>
  <c r="I772" i="3"/>
  <c r="C772" i="3"/>
  <c r="I771" i="3"/>
  <c r="C771" i="3"/>
  <c r="I770" i="3"/>
  <c r="C770" i="3"/>
  <c r="I769" i="3"/>
  <c r="C769" i="3"/>
  <c r="I768" i="3"/>
  <c r="C768" i="3"/>
  <c r="I767" i="3"/>
  <c r="C767" i="3"/>
  <c r="I766" i="3"/>
  <c r="C766" i="3"/>
  <c r="I765" i="3"/>
  <c r="C765" i="3"/>
  <c r="I764" i="3"/>
  <c r="C764" i="3"/>
  <c r="I763" i="3"/>
  <c r="C763" i="3"/>
  <c r="I762" i="3"/>
  <c r="C762" i="3"/>
  <c r="I761" i="3"/>
  <c r="C761" i="3"/>
  <c r="I760" i="3"/>
  <c r="C760" i="3"/>
  <c r="I759" i="3"/>
  <c r="C759" i="3"/>
  <c r="I758" i="3"/>
  <c r="C758" i="3"/>
  <c r="I757" i="3"/>
  <c r="C757" i="3"/>
  <c r="I756" i="3"/>
  <c r="C756" i="3"/>
  <c r="I755" i="3"/>
  <c r="C755" i="3"/>
  <c r="I754" i="3"/>
  <c r="C754" i="3"/>
  <c r="I753" i="3"/>
  <c r="C753" i="3"/>
  <c r="I752" i="3"/>
  <c r="C752" i="3"/>
  <c r="I751" i="3"/>
  <c r="C751" i="3"/>
  <c r="I750" i="3"/>
  <c r="C750" i="3"/>
  <c r="I749" i="3"/>
  <c r="C749" i="3"/>
  <c r="I748" i="3"/>
  <c r="C748" i="3"/>
  <c r="I747" i="3"/>
  <c r="C747" i="3"/>
  <c r="I746" i="3"/>
  <c r="C746" i="3"/>
  <c r="I745" i="3"/>
  <c r="C745" i="3"/>
  <c r="I744" i="3"/>
  <c r="C744" i="3"/>
  <c r="I743" i="3"/>
  <c r="C743" i="3"/>
  <c r="I742" i="3"/>
  <c r="C742" i="3"/>
  <c r="I741" i="3"/>
  <c r="C741" i="3"/>
  <c r="I740" i="3"/>
  <c r="C740" i="3"/>
  <c r="I739" i="3"/>
  <c r="C739" i="3"/>
  <c r="I738" i="3"/>
  <c r="C738" i="3"/>
  <c r="I737" i="3"/>
  <c r="C737" i="3"/>
  <c r="I736" i="3"/>
  <c r="C736" i="3"/>
  <c r="I735" i="3"/>
  <c r="C735" i="3"/>
  <c r="I734" i="3"/>
  <c r="C734" i="3"/>
  <c r="I733" i="3"/>
  <c r="C733" i="3"/>
  <c r="I732" i="3"/>
  <c r="C732" i="3"/>
  <c r="I731" i="3"/>
  <c r="C731" i="3"/>
  <c r="I730" i="3"/>
  <c r="C730" i="3"/>
  <c r="I729" i="3"/>
  <c r="C729" i="3"/>
  <c r="I728" i="3"/>
  <c r="C728" i="3"/>
  <c r="I727" i="3"/>
  <c r="C727" i="3"/>
  <c r="I726" i="3"/>
  <c r="C726" i="3"/>
  <c r="I725" i="3"/>
  <c r="C725" i="3"/>
  <c r="I724" i="3"/>
  <c r="C724" i="3"/>
  <c r="I723" i="3"/>
  <c r="C723" i="3"/>
  <c r="I722" i="3"/>
  <c r="C722" i="3"/>
  <c r="I721" i="3"/>
  <c r="C721" i="3"/>
  <c r="I720" i="3"/>
  <c r="C720" i="3"/>
  <c r="I719" i="3"/>
  <c r="C719" i="3"/>
  <c r="I718" i="3"/>
  <c r="C718" i="3"/>
  <c r="I717" i="3"/>
  <c r="C717" i="3"/>
  <c r="I716" i="3"/>
  <c r="C716" i="3"/>
  <c r="I715" i="3"/>
  <c r="C715" i="3"/>
  <c r="I714" i="3"/>
  <c r="C714" i="3"/>
  <c r="I713" i="3"/>
  <c r="C713" i="3"/>
  <c r="I712" i="3"/>
  <c r="C712" i="3"/>
  <c r="I711" i="3"/>
  <c r="C711" i="3"/>
  <c r="I710" i="3"/>
  <c r="C710" i="3"/>
  <c r="I709" i="3"/>
  <c r="C709" i="3"/>
  <c r="I708" i="3"/>
  <c r="C708" i="3"/>
  <c r="I707" i="3"/>
  <c r="C707" i="3"/>
  <c r="I706" i="3"/>
  <c r="C706" i="3"/>
  <c r="I705" i="3"/>
  <c r="C705" i="3"/>
  <c r="I704" i="3"/>
  <c r="C704" i="3"/>
  <c r="I703" i="3"/>
  <c r="C703" i="3"/>
  <c r="I702" i="3"/>
  <c r="C702" i="3"/>
  <c r="I701" i="3"/>
  <c r="C701" i="3"/>
  <c r="I700" i="3"/>
  <c r="C700" i="3"/>
  <c r="I699" i="3"/>
  <c r="C699" i="3"/>
  <c r="I698" i="3"/>
  <c r="C698" i="3"/>
  <c r="I697" i="3"/>
  <c r="C697" i="3"/>
  <c r="I696" i="3"/>
  <c r="C696" i="3"/>
  <c r="I695" i="3"/>
  <c r="C695" i="3"/>
  <c r="I694" i="3"/>
  <c r="C694" i="3"/>
  <c r="I693" i="3"/>
  <c r="C693" i="3"/>
  <c r="I692" i="3"/>
  <c r="C692" i="3"/>
  <c r="I691" i="3"/>
  <c r="C691" i="3"/>
  <c r="I690" i="3"/>
  <c r="C690" i="3"/>
  <c r="I689" i="3"/>
  <c r="C689" i="3"/>
  <c r="I688" i="3"/>
  <c r="C688" i="3"/>
  <c r="I687" i="3"/>
  <c r="C687" i="3"/>
  <c r="I686" i="3"/>
  <c r="C686" i="3"/>
  <c r="I685" i="3"/>
  <c r="C685" i="3"/>
  <c r="I684" i="3"/>
  <c r="C684" i="3"/>
  <c r="I683" i="3"/>
  <c r="C683" i="3"/>
  <c r="I682" i="3"/>
  <c r="C682" i="3"/>
  <c r="I681" i="3"/>
  <c r="C681" i="3"/>
  <c r="I680" i="3"/>
  <c r="C680" i="3"/>
  <c r="I679" i="3"/>
  <c r="C679" i="3"/>
  <c r="I678" i="3"/>
  <c r="C678" i="3"/>
  <c r="I677" i="3"/>
  <c r="C677" i="3"/>
  <c r="I676" i="3"/>
  <c r="C676" i="3"/>
  <c r="I675" i="3"/>
  <c r="C675" i="3"/>
  <c r="I674" i="3"/>
  <c r="C674" i="3"/>
  <c r="I673" i="3"/>
  <c r="C673" i="3"/>
  <c r="I672" i="3"/>
  <c r="C672" i="3"/>
  <c r="I671" i="3"/>
  <c r="C671" i="3"/>
  <c r="I670" i="3"/>
  <c r="C670" i="3"/>
  <c r="I669" i="3"/>
  <c r="C669" i="3"/>
  <c r="I668" i="3"/>
  <c r="C668" i="3"/>
  <c r="I667" i="3"/>
  <c r="C667" i="3"/>
  <c r="I666" i="3"/>
  <c r="C666" i="3"/>
  <c r="I665" i="3"/>
  <c r="C665" i="3"/>
  <c r="I664" i="3"/>
  <c r="C664" i="3"/>
  <c r="I663" i="3"/>
  <c r="C663" i="3"/>
  <c r="I662" i="3"/>
  <c r="C662" i="3"/>
  <c r="I661" i="3"/>
  <c r="C661" i="3"/>
  <c r="I660" i="3"/>
  <c r="C660" i="3"/>
  <c r="I659" i="3"/>
  <c r="C659" i="3"/>
  <c r="I658" i="3"/>
  <c r="C658" i="3"/>
  <c r="I657" i="3"/>
  <c r="C657" i="3"/>
  <c r="I656" i="3"/>
  <c r="C656" i="3"/>
  <c r="I655" i="3"/>
  <c r="C655" i="3"/>
  <c r="I654" i="3"/>
  <c r="C654" i="3"/>
  <c r="I653" i="3"/>
  <c r="C653" i="3"/>
  <c r="I652" i="3"/>
  <c r="C652" i="3"/>
  <c r="I651" i="3"/>
  <c r="C651" i="3"/>
  <c r="I650" i="3"/>
  <c r="C650" i="3"/>
  <c r="I649" i="3"/>
  <c r="C649" i="3"/>
  <c r="I648" i="3"/>
  <c r="C648" i="3"/>
  <c r="I647" i="3"/>
  <c r="C647" i="3"/>
  <c r="I646" i="3"/>
  <c r="C646" i="3"/>
  <c r="I645" i="3"/>
  <c r="C645" i="3"/>
  <c r="I644" i="3"/>
  <c r="C644" i="3"/>
  <c r="I643" i="3"/>
  <c r="C643" i="3"/>
  <c r="I642" i="3"/>
  <c r="C642" i="3"/>
  <c r="I641" i="3"/>
  <c r="C641" i="3"/>
  <c r="I640" i="3"/>
  <c r="C640" i="3"/>
  <c r="I639" i="3"/>
  <c r="C639" i="3"/>
  <c r="I638" i="3"/>
  <c r="C638" i="3"/>
  <c r="I637" i="3"/>
  <c r="C637" i="3"/>
  <c r="I636" i="3"/>
  <c r="C636" i="3"/>
  <c r="I635" i="3"/>
  <c r="C635" i="3"/>
  <c r="I634" i="3"/>
  <c r="C634" i="3"/>
  <c r="I633" i="3"/>
  <c r="C633" i="3"/>
  <c r="I632" i="3"/>
  <c r="C632" i="3"/>
  <c r="I631" i="3"/>
  <c r="C631" i="3"/>
  <c r="I630" i="3"/>
  <c r="C630" i="3"/>
  <c r="I629" i="3"/>
  <c r="C629" i="3"/>
  <c r="I628" i="3"/>
  <c r="C628" i="3"/>
  <c r="I627" i="3"/>
  <c r="C627" i="3"/>
  <c r="I626" i="3"/>
  <c r="C626" i="3"/>
  <c r="I625" i="3"/>
  <c r="C625" i="3"/>
  <c r="I624" i="3"/>
  <c r="C624" i="3"/>
  <c r="I623" i="3"/>
  <c r="C623" i="3"/>
  <c r="I622" i="3"/>
  <c r="C622" i="3"/>
  <c r="I621" i="3"/>
  <c r="C621" i="3"/>
  <c r="I620" i="3"/>
  <c r="C620" i="3"/>
  <c r="I619" i="3"/>
  <c r="C619" i="3"/>
  <c r="I618" i="3"/>
  <c r="C618" i="3"/>
  <c r="I617" i="3"/>
  <c r="C617" i="3"/>
  <c r="I616" i="3"/>
  <c r="C616" i="3"/>
  <c r="I615" i="3"/>
  <c r="C615" i="3"/>
  <c r="I614" i="3"/>
  <c r="C614" i="3"/>
  <c r="I613" i="3"/>
  <c r="C613" i="3"/>
  <c r="I612" i="3"/>
  <c r="C612" i="3"/>
  <c r="I611" i="3"/>
  <c r="C611" i="3"/>
  <c r="I610" i="3"/>
  <c r="C610" i="3"/>
  <c r="I609" i="3"/>
  <c r="C609" i="3"/>
  <c r="I608" i="3"/>
  <c r="C608" i="3"/>
  <c r="I607" i="3"/>
  <c r="C607" i="3"/>
  <c r="I606" i="3"/>
  <c r="C606" i="3"/>
  <c r="I605" i="3"/>
  <c r="C605" i="3"/>
  <c r="I604" i="3"/>
  <c r="C604" i="3"/>
  <c r="I603" i="3"/>
  <c r="C603" i="3"/>
  <c r="I602" i="3"/>
  <c r="C602" i="3"/>
  <c r="I601" i="3"/>
  <c r="C601" i="3"/>
  <c r="I600" i="3"/>
  <c r="C600" i="3"/>
  <c r="I599" i="3"/>
  <c r="C599" i="3"/>
  <c r="I598" i="3"/>
  <c r="C598" i="3"/>
  <c r="I597" i="3"/>
  <c r="C597" i="3"/>
  <c r="I596" i="3"/>
  <c r="C596" i="3"/>
  <c r="I595" i="3"/>
  <c r="C595" i="3"/>
  <c r="I594" i="3"/>
  <c r="C594" i="3"/>
  <c r="I593" i="3"/>
  <c r="C593" i="3"/>
  <c r="I592" i="3"/>
  <c r="C592" i="3"/>
  <c r="I591" i="3"/>
  <c r="C591" i="3"/>
  <c r="I590" i="3"/>
  <c r="C590" i="3"/>
  <c r="I589" i="3"/>
  <c r="C589" i="3"/>
  <c r="I588" i="3"/>
  <c r="C588" i="3"/>
  <c r="I587" i="3"/>
  <c r="C587" i="3"/>
  <c r="I586" i="3"/>
  <c r="C586" i="3"/>
  <c r="I585" i="3"/>
  <c r="C585" i="3"/>
  <c r="I584" i="3"/>
  <c r="C584" i="3"/>
  <c r="I583" i="3"/>
  <c r="C583" i="3"/>
  <c r="I582" i="3"/>
  <c r="C582" i="3"/>
  <c r="I581" i="3"/>
  <c r="C581" i="3"/>
  <c r="I580" i="3"/>
  <c r="C580" i="3"/>
  <c r="I579" i="3"/>
  <c r="C579" i="3"/>
  <c r="I578" i="3"/>
  <c r="C578" i="3"/>
  <c r="I577" i="3"/>
  <c r="C577" i="3"/>
  <c r="I576" i="3"/>
  <c r="C576" i="3"/>
  <c r="I575" i="3"/>
  <c r="C575" i="3"/>
  <c r="I574" i="3"/>
  <c r="C574" i="3"/>
  <c r="I573" i="3"/>
  <c r="C573" i="3"/>
  <c r="I572" i="3"/>
  <c r="C572" i="3"/>
  <c r="I571" i="3"/>
  <c r="C571" i="3"/>
  <c r="I570" i="3"/>
  <c r="C570" i="3"/>
  <c r="I569" i="3"/>
  <c r="C569" i="3"/>
  <c r="I568" i="3"/>
  <c r="C568" i="3"/>
  <c r="I567" i="3"/>
  <c r="C567" i="3"/>
  <c r="I566" i="3"/>
  <c r="C566" i="3"/>
  <c r="I565" i="3"/>
  <c r="C565" i="3"/>
  <c r="I564" i="3"/>
  <c r="C564" i="3"/>
  <c r="I563" i="3"/>
  <c r="C563" i="3"/>
  <c r="I562" i="3"/>
  <c r="C562" i="3"/>
  <c r="I561" i="3"/>
  <c r="C561" i="3"/>
  <c r="I560" i="3"/>
  <c r="C560" i="3"/>
  <c r="I559" i="3"/>
  <c r="C559" i="3"/>
  <c r="I558" i="3"/>
  <c r="C558" i="3"/>
  <c r="I557" i="3"/>
  <c r="C557" i="3"/>
  <c r="I556" i="3"/>
  <c r="C556" i="3"/>
  <c r="I555" i="3"/>
  <c r="C555" i="3"/>
  <c r="I554" i="3"/>
  <c r="C554" i="3"/>
  <c r="I553" i="3"/>
  <c r="C553" i="3"/>
  <c r="I552" i="3"/>
  <c r="C552" i="3"/>
  <c r="I551" i="3"/>
  <c r="C551" i="3"/>
  <c r="I550" i="3"/>
  <c r="C550" i="3"/>
  <c r="I549" i="3"/>
  <c r="C549" i="3"/>
  <c r="I548" i="3"/>
  <c r="C548" i="3"/>
  <c r="I547" i="3"/>
  <c r="C547" i="3"/>
  <c r="I546" i="3"/>
  <c r="C546" i="3"/>
  <c r="I545" i="3"/>
  <c r="C545" i="3"/>
  <c r="I544" i="3"/>
  <c r="C544" i="3"/>
  <c r="I543" i="3"/>
  <c r="C543" i="3"/>
  <c r="I542" i="3"/>
  <c r="C542" i="3"/>
  <c r="I541" i="3"/>
  <c r="C541" i="3"/>
  <c r="I540" i="3"/>
  <c r="C540" i="3"/>
  <c r="I539" i="3"/>
  <c r="C539" i="3"/>
  <c r="I538" i="3"/>
  <c r="C538" i="3"/>
  <c r="I537" i="3"/>
  <c r="C537" i="3"/>
  <c r="I536" i="3"/>
  <c r="C536" i="3"/>
  <c r="I535" i="3"/>
  <c r="C535" i="3"/>
  <c r="I534" i="3"/>
  <c r="C534" i="3"/>
  <c r="I533" i="3"/>
  <c r="C533" i="3"/>
  <c r="I532" i="3"/>
  <c r="C532" i="3"/>
  <c r="I531" i="3"/>
  <c r="C531" i="3"/>
  <c r="I530" i="3"/>
  <c r="C530" i="3"/>
  <c r="I529" i="3"/>
  <c r="C529" i="3"/>
  <c r="I528" i="3"/>
  <c r="C528" i="3"/>
  <c r="I527" i="3"/>
  <c r="C527" i="3"/>
  <c r="I526" i="3"/>
  <c r="C526" i="3"/>
  <c r="I525" i="3"/>
  <c r="C525" i="3"/>
  <c r="I524" i="3"/>
  <c r="C524" i="3"/>
  <c r="I523" i="3"/>
  <c r="C523" i="3"/>
  <c r="I522" i="3"/>
  <c r="C522" i="3"/>
  <c r="I521" i="3"/>
  <c r="C521" i="3"/>
  <c r="I520" i="3"/>
  <c r="C520" i="3"/>
  <c r="I519" i="3"/>
  <c r="C519" i="3"/>
  <c r="I518" i="3"/>
  <c r="C518" i="3"/>
  <c r="I517" i="3"/>
  <c r="C517" i="3"/>
  <c r="I516" i="3"/>
  <c r="C516" i="3"/>
  <c r="I515" i="3"/>
  <c r="C515" i="3"/>
  <c r="I514" i="3"/>
  <c r="C514" i="3"/>
  <c r="I513" i="3"/>
  <c r="C513" i="3"/>
  <c r="I512" i="3"/>
  <c r="C512" i="3"/>
  <c r="I511" i="3"/>
  <c r="C511" i="3"/>
  <c r="I510" i="3"/>
  <c r="C510" i="3"/>
  <c r="I509" i="3"/>
  <c r="C509" i="3"/>
  <c r="I508" i="3"/>
  <c r="C508" i="3"/>
  <c r="I507" i="3"/>
  <c r="C507" i="3"/>
  <c r="I506" i="3"/>
  <c r="C506" i="3"/>
  <c r="I505" i="3"/>
  <c r="C505" i="3"/>
  <c r="I504" i="3"/>
  <c r="C504" i="3"/>
  <c r="I503" i="3"/>
  <c r="C503" i="3"/>
  <c r="I502" i="3"/>
  <c r="C502" i="3"/>
  <c r="I501" i="3"/>
  <c r="C501" i="3"/>
  <c r="I500" i="3"/>
  <c r="C500" i="3"/>
  <c r="I499" i="3"/>
  <c r="C499" i="3"/>
  <c r="I498" i="3"/>
  <c r="C498" i="3"/>
  <c r="I497" i="3"/>
  <c r="C497" i="3"/>
  <c r="I496" i="3"/>
  <c r="C496" i="3"/>
  <c r="I495" i="3"/>
  <c r="C495" i="3"/>
  <c r="I494" i="3"/>
  <c r="C494" i="3"/>
  <c r="I493" i="3"/>
  <c r="C493" i="3"/>
  <c r="I492" i="3"/>
  <c r="C492" i="3"/>
  <c r="I491" i="3"/>
  <c r="C491" i="3"/>
  <c r="I490" i="3"/>
  <c r="C490" i="3"/>
  <c r="I489" i="3"/>
  <c r="C489" i="3"/>
  <c r="I488" i="3"/>
  <c r="C488" i="3"/>
  <c r="I487" i="3"/>
  <c r="C487" i="3"/>
  <c r="I486" i="3"/>
  <c r="C486" i="3"/>
  <c r="I485" i="3"/>
  <c r="C485" i="3"/>
  <c r="I484" i="3"/>
  <c r="C484" i="3"/>
  <c r="I483" i="3"/>
  <c r="C483" i="3"/>
  <c r="I482" i="3"/>
  <c r="C482" i="3"/>
  <c r="I481" i="3"/>
  <c r="C481" i="3"/>
  <c r="I480" i="3"/>
  <c r="C480" i="3"/>
  <c r="I479" i="3"/>
  <c r="C479" i="3"/>
  <c r="I478" i="3"/>
  <c r="C478" i="3"/>
  <c r="I477" i="3"/>
  <c r="C477" i="3"/>
  <c r="I476" i="3"/>
  <c r="C476" i="3"/>
  <c r="I475" i="3"/>
  <c r="C475" i="3"/>
  <c r="I474" i="3"/>
  <c r="C474" i="3"/>
  <c r="I473" i="3"/>
  <c r="C473" i="3"/>
  <c r="I472" i="3"/>
  <c r="C472" i="3"/>
  <c r="I471" i="3"/>
  <c r="C471" i="3"/>
  <c r="I470" i="3"/>
  <c r="C470" i="3"/>
  <c r="I469" i="3"/>
  <c r="C469" i="3"/>
  <c r="I468" i="3"/>
  <c r="C468" i="3"/>
  <c r="I467" i="3"/>
  <c r="C467" i="3"/>
  <c r="I466" i="3"/>
  <c r="C466" i="3"/>
  <c r="I465" i="3"/>
  <c r="C465" i="3"/>
  <c r="I464" i="3"/>
  <c r="C464" i="3"/>
  <c r="I463" i="3"/>
  <c r="C463" i="3"/>
  <c r="I462" i="3"/>
  <c r="C462" i="3"/>
  <c r="I461" i="3"/>
  <c r="C461" i="3"/>
  <c r="I460" i="3"/>
  <c r="C460" i="3"/>
  <c r="I459" i="3"/>
  <c r="C459" i="3"/>
  <c r="I458" i="3"/>
  <c r="C458" i="3"/>
  <c r="I457" i="3"/>
  <c r="C457" i="3"/>
  <c r="I456" i="3"/>
  <c r="C456" i="3"/>
  <c r="I455" i="3"/>
  <c r="C455" i="3"/>
  <c r="I454" i="3"/>
  <c r="C454" i="3"/>
  <c r="I453" i="3"/>
  <c r="C453" i="3"/>
  <c r="I452" i="3"/>
  <c r="C452" i="3"/>
  <c r="I451" i="3"/>
  <c r="C451" i="3"/>
  <c r="I450" i="3"/>
  <c r="C450" i="3"/>
  <c r="I449" i="3"/>
  <c r="C449" i="3"/>
  <c r="I448" i="3"/>
  <c r="C448" i="3"/>
  <c r="I447" i="3"/>
  <c r="C447" i="3"/>
  <c r="I446" i="3"/>
  <c r="C446" i="3"/>
  <c r="I445" i="3"/>
  <c r="C445" i="3"/>
  <c r="I444" i="3"/>
  <c r="C444" i="3"/>
  <c r="I443" i="3"/>
  <c r="C443" i="3"/>
  <c r="I442" i="3"/>
  <c r="C442" i="3"/>
  <c r="I441" i="3"/>
  <c r="C441" i="3"/>
  <c r="I440" i="3"/>
  <c r="C440" i="3"/>
  <c r="I439" i="3"/>
  <c r="C439" i="3"/>
  <c r="I438" i="3"/>
  <c r="C438" i="3"/>
  <c r="I437" i="3"/>
  <c r="C437" i="3"/>
  <c r="I436" i="3"/>
  <c r="C436" i="3"/>
  <c r="I435" i="3"/>
  <c r="C435" i="3"/>
  <c r="I434" i="3"/>
  <c r="C434" i="3"/>
  <c r="I433" i="3"/>
  <c r="C433" i="3"/>
  <c r="I432" i="3"/>
  <c r="C432" i="3"/>
  <c r="I431" i="3"/>
  <c r="C431" i="3"/>
  <c r="I430" i="3"/>
  <c r="C430" i="3"/>
  <c r="I429" i="3"/>
  <c r="C429" i="3"/>
  <c r="I428" i="3"/>
  <c r="C428" i="3"/>
  <c r="I427" i="3"/>
  <c r="C427" i="3"/>
  <c r="I426" i="3"/>
  <c r="C426" i="3"/>
  <c r="I425" i="3"/>
  <c r="C425" i="3"/>
  <c r="I424" i="3"/>
  <c r="C424" i="3"/>
  <c r="I423" i="3"/>
  <c r="C423" i="3"/>
  <c r="I422" i="3"/>
  <c r="C422" i="3"/>
  <c r="I421" i="3"/>
  <c r="C421" i="3"/>
  <c r="I420" i="3"/>
  <c r="C420" i="3"/>
  <c r="I419" i="3"/>
  <c r="C419" i="3"/>
  <c r="I418" i="3"/>
  <c r="C418" i="3"/>
  <c r="I417" i="3"/>
  <c r="C417" i="3"/>
  <c r="I416" i="3"/>
  <c r="C416" i="3"/>
  <c r="I415" i="3"/>
  <c r="C415" i="3"/>
  <c r="I414" i="3"/>
  <c r="C414" i="3"/>
  <c r="I413" i="3"/>
  <c r="C413" i="3"/>
  <c r="I412" i="3"/>
  <c r="C412" i="3"/>
  <c r="I411" i="3"/>
  <c r="C411" i="3"/>
  <c r="I410" i="3"/>
  <c r="C410" i="3"/>
  <c r="I409" i="3"/>
  <c r="C409" i="3"/>
  <c r="I408" i="3"/>
  <c r="C408" i="3"/>
  <c r="I407" i="3"/>
  <c r="C407" i="3"/>
  <c r="I406" i="3"/>
  <c r="C406" i="3"/>
  <c r="I405" i="3"/>
  <c r="C405" i="3"/>
  <c r="I404" i="3"/>
  <c r="C404" i="3"/>
  <c r="I403" i="3"/>
  <c r="C403" i="3"/>
  <c r="I402" i="3"/>
  <c r="C402" i="3"/>
  <c r="I401" i="3"/>
  <c r="C401" i="3"/>
  <c r="I400" i="3"/>
  <c r="C400" i="3"/>
  <c r="I399" i="3"/>
  <c r="C399" i="3"/>
  <c r="I398" i="3"/>
  <c r="C398" i="3"/>
  <c r="I397" i="3"/>
  <c r="C397" i="3"/>
  <c r="I396" i="3"/>
  <c r="C396" i="3"/>
  <c r="I395" i="3"/>
  <c r="C395" i="3"/>
  <c r="I394" i="3"/>
  <c r="C394" i="3"/>
  <c r="I393" i="3"/>
  <c r="C393" i="3"/>
  <c r="I392" i="3"/>
  <c r="C392" i="3"/>
  <c r="I391" i="3"/>
  <c r="C391" i="3"/>
  <c r="I390" i="3"/>
  <c r="C390" i="3"/>
  <c r="I389" i="3"/>
  <c r="C389" i="3"/>
  <c r="I388" i="3"/>
  <c r="C388" i="3"/>
  <c r="I387" i="3"/>
  <c r="C387" i="3"/>
  <c r="I386" i="3"/>
  <c r="C386" i="3"/>
  <c r="I385" i="3"/>
  <c r="C385" i="3"/>
  <c r="I384" i="3"/>
  <c r="C384" i="3"/>
  <c r="I383" i="3"/>
  <c r="C383" i="3"/>
  <c r="I382" i="3"/>
  <c r="C382" i="3"/>
  <c r="I381" i="3"/>
  <c r="C381" i="3"/>
  <c r="I380" i="3"/>
  <c r="C380" i="3"/>
  <c r="I379" i="3"/>
  <c r="C379" i="3"/>
  <c r="I378" i="3"/>
  <c r="C378" i="3"/>
  <c r="I377" i="3"/>
  <c r="C377" i="3"/>
  <c r="I376" i="3"/>
  <c r="C376" i="3"/>
  <c r="I375" i="3"/>
  <c r="C375" i="3"/>
  <c r="I374" i="3"/>
  <c r="C374" i="3"/>
  <c r="I373" i="3"/>
  <c r="C373" i="3"/>
  <c r="I372" i="3"/>
  <c r="C372" i="3"/>
  <c r="I371" i="3"/>
  <c r="C371" i="3"/>
  <c r="I370" i="3"/>
  <c r="C370" i="3"/>
  <c r="I369" i="3"/>
  <c r="C369" i="3"/>
  <c r="I368" i="3"/>
  <c r="C368" i="3"/>
  <c r="I367" i="3"/>
  <c r="C367" i="3"/>
  <c r="I366" i="3"/>
  <c r="C366" i="3"/>
  <c r="I365" i="3"/>
  <c r="C365" i="3"/>
  <c r="I364" i="3"/>
  <c r="C364" i="3"/>
  <c r="I363" i="3"/>
  <c r="C363" i="3"/>
  <c r="I362" i="3"/>
  <c r="C362" i="3"/>
  <c r="I361" i="3"/>
  <c r="C361" i="3"/>
  <c r="I360" i="3"/>
  <c r="C360" i="3"/>
  <c r="I359" i="3"/>
  <c r="C359" i="3"/>
  <c r="I358" i="3"/>
  <c r="C358" i="3"/>
  <c r="I357" i="3"/>
  <c r="C357" i="3"/>
  <c r="I356" i="3"/>
  <c r="C356" i="3"/>
  <c r="I355" i="3"/>
  <c r="C355" i="3"/>
  <c r="I354" i="3"/>
  <c r="C354" i="3"/>
  <c r="I353" i="3"/>
  <c r="C353" i="3"/>
  <c r="I352" i="3"/>
  <c r="C352" i="3"/>
  <c r="I351" i="3"/>
  <c r="C351" i="3"/>
  <c r="I350" i="3"/>
  <c r="C350" i="3"/>
  <c r="I349" i="3"/>
  <c r="C349" i="3"/>
  <c r="I348" i="3"/>
  <c r="C348" i="3"/>
  <c r="I347" i="3"/>
  <c r="C347" i="3"/>
  <c r="I346" i="3"/>
  <c r="C346" i="3"/>
  <c r="I345" i="3"/>
  <c r="C345" i="3"/>
  <c r="I344" i="3"/>
  <c r="C344" i="3"/>
  <c r="I343" i="3"/>
  <c r="C343" i="3"/>
  <c r="I342" i="3"/>
  <c r="C342" i="3"/>
  <c r="I341" i="3"/>
  <c r="C341" i="3"/>
  <c r="I340" i="3"/>
  <c r="C340" i="3"/>
  <c r="I339" i="3"/>
  <c r="C339" i="3"/>
  <c r="I338" i="3"/>
  <c r="C338" i="3"/>
  <c r="I337" i="3"/>
  <c r="C337" i="3"/>
  <c r="I336" i="3"/>
  <c r="C336" i="3"/>
  <c r="I335" i="3"/>
  <c r="C335" i="3"/>
  <c r="I334" i="3"/>
  <c r="C334" i="3"/>
  <c r="I333" i="3"/>
  <c r="C333" i="3"/>
  <c r="I332" i="3"/>
  <c r="C332" i="3"/>
  <c r="I331" i="3"/>
  <c r="C331" i="3"/>
  <c r="I330" i="3"/>
  <c r="C330" i="3"/>
  <c r="I329" i="3"/>
  <c r="C329" i="3"/>
  <c r="I328" i="3"/>
  <c r="C328" i="3"/>
  <c r="I327" i="3"/>
  <c r="C327" i="3"/>
  <c r="I326" i="3"/>
  <c r="C326" i="3"/>
  <c r="I325" i="3"/>
  <c r="C325" i="3"/>
  <c r="I324" i="3"/>
  <c r="C324" i="3"/>
  <c r="I323" i="3"/>
  <c r="C323" i="3"/>
  <c r="I322" i="3"/>
  <c r="C322" i="3"/>
  <c r="I321" i="3"/>
  <c r="C321" i="3"/>
  <c r="I320" i="3"/>
  <c r="C320" i="3"/>
  <c r="I319" i="3"/>
  <c r="C319" i="3"/>
  <c r="I318" i="3"/>
  <c r="C318" i="3"/>
  <c r="I317" i="3"/>
  <c r="C317" i="3"/>
  <c r="I316" i="3"/>
  <c r="C316" i="3"/>
  <c r="I315" i="3"/>
  <c r="C315" i="3"/>
  <c r="I314" i="3"/>
  <c r="C314" i="3"/>
  <c r="I313" i="3"/>
  <c r="C313" i="3"/>
  <c r="I312" i="3"/>
  <c r="C312" i="3"/>
  <c r="I311" i="3"/>
  <c r="C311" i="3"/>
  <c r="I310" i="3"/>
  <c r="C310" i="3"/>
  <c r="I309" i="3"/>
  <c r="C309" i="3"/>
  <c r="I308" i="3"/>
  <c r="C308" i="3"/>
  <c r="I307" i="3"/>
  <c r="C307" i="3"/>
  <c r="I306" i="3"/>
  <c r="C306" i="3"/>
  <c r="I305" i="3"/>
  <c r="C305" i="3"/>
  <c r="I304" i="3"/>
  <c r="C304" i="3"/>
  <c r="I303" i="3"/>
  <c r="C303" i="3"/>
  <c r="I302" i="3"/>
  <c r="C302" i="3"/>
  <c r="I301" i="3"/>
  <c r="C301" i="3"/>
  <c r="I300" i="3"/>
  <c r="C300" i="3"/>
  <c r="I299" i="3"/>
  <c r="C299" i="3"/>
  <c r="I298" i="3"/>
  <c r="C298" i="3"/>
  <c r="I297" i="3"/>
  <c r="C297" i="3"/>
  <c r="I296" i="3"/>
  <c r="C296" i="3"/>
  <c r="I295" i="3"/>
  <c r="C295" i="3"/>
  <c r="I294" i="3"/>
  <c r="C294" i="3"/>
  <c r="I293" i="3"/>
  <c r="C293" i="3"/>
  <c r="I292" i="3"/>
  <c r="C292" i="3"/>
  <c r="I291" i="3"/>
  <c r="C291" i="3"/>
  <c r="I290" i="3"/>
  <c r="C290" i="3"/>
  <c r="I289" i="3"/>
  <c r="C289" i="3"/>
  <c r="I288" i="3"/>
  <c r="C288" i="3"/>
  <c r="I287" i="3"/>
  <c r="C287" i="3"/>
  <c r="I286" i="3"/>
  <c r="C286" i="3"/>
  <c r="I285" i="3"/>
  <c r="C285" i="3"/>
  <c r="I284" i="3"/>
  <c r="C284" i="3"/>
  <c r="I283" i="3"/>
  <c r="C283" i="3"/>
  <c r="I282" i="3"/>
  <c r="C282" i="3"/>
  <c r="I281" i="3"/>
  <c r="C281" i="3"/>
  <c r="I280" i="3"/>
  <c r="C280" i="3"/>
  <c r="I279" i="3"/>
  <c r="C279" i="3"/>
  <c r="I278" i="3"/>
  <c r="C278" i="3"/>
  <c r="I277" i="3"/>
  <c r="C277" i="3"/>
  <c r="I276" i="3"/>
  <c r="C276" i="3"/>
  <c r="I275" i="3"/>
  <c r="C275" i="3"/>
  <c r="I274" i="3"/>
  <c r="C274" i="3"/>
  <c r="I273" i="3"/>
  <c r="C273" i="3"/>
  <c r="I272" i="3"/>
  <c r="C272" i="3"/>
  <c r="I271" i="3"/>
  <c r="C271" i="3"/>
  <c r="I270" i="3"/>
  <c r="C270" i="3"/>
  <c r="I269" i="3"/>
  <c r="C269" i="3"/>
  <c r="I268" i="3"/>
  <c r="C268" i="3"/>
  <c r="I267" i="3"/>
  <c r="C267" i="3"/>
  <c r="I266" i="3"/>
  <c r="C266" i="3"/>
  <c r="I265" i="3"/>
  <c r="C265" i="3"/>
  <c r="I264" i="3"/>
  <c r="C264" i="3"/>
  <c r="I263" i="3"/>
  <c r="C263" i="3"/>
  <c r="I262" i="3"/>
  <c r="C262" i="3"/>
  <c r="I261" i="3"/>
  <c r="C261" i="3"/>
  <c r="I260" i="3"/>
  <c r="C260" i="3"/>
  <c r="I259" i="3"/>
  <c r="C259" i="3"/>
  <c r="I258" i="3"/>
  <c r="C258" i="3"/>
  <c r="I257" i="3"/>
  <c r="C257" i="3"/>
  <c r="I256" i="3"/>
  <c r="C256" i="3"/>
  <c r="I255" i="3"/>
  <c r="C255" i="3"/>
  <c r="I254" i="3"/>
  <c r="C254" i="3"/>
  <c r="I253" i="3"/>
  <c r="C253" i="3"/>
  <c r="I252" i="3"/>
  <c r="C252" i="3"/>
  <c r="I251" i="3"/>
  <c r="C251" i="3"/>
  <c r="I250" i="3"/>
  <c r="C250" i="3"/>
  <c r="I249" i="3"/>
  <c r="C249" i="3"/>
  <c r="I248" i="3"/>
  <c r="C248" i="3"/>
  <c r="I247" i="3"/>
  <c r="C247" i="3"/>
  <c r="I246" i="3"/>
  <c r="C246" i="3"/>
  <c r="I245" i="3"/>
  <c r="C245" i="3"/>
  <c r="I244" i="3"/>
  <c r="C244" i="3"/>
  <c r="I243" i="3"/>
  <c r="C243" i="3"/>
  <c r="I242" i="3"/>
  <c r="C242" i="3"/>
  <c r="I241" i="3"/>
  <c r="C241" i="3"/>
  <c r="I240" i="3"/>
  <c r="C240" i="3"/>
  <c r="I239" i="3"/>
  <c r="C239" i="3"/>
  <c r="I238" i="3"/>
  <c r="C238" i="3"/>
  <c r="I237" i="3"/>
  <c r="C237" i="3"/>
  <c r="I236" i="3"/>
  <c r="C236" i="3"/>
  <c r="I235" i="3"/>
  <c r="C235" i="3"/>
  <c r="I234" i="3"/>
  <c r="C234" i="3"/>
  <c r="I233" i="3"/>
  <c r="C233" i="3"/>
  <c r="I232" i="3"/>
  <c r="C232" i="3"/>
  <c r="I231" i="3"/>
  <c r="C231" i="3"/>
  <c r="I230" i="3"/>
  <c r="C230" i="3"/>
  <c r="I229" i="3"/>
  <c r="C229" i="3"/>
  <c r="I228" i="3"/>
  <c r="C228" i="3"/>
  <c r="I227" i="3"/>
  <c r="C227" i="3"/>
  <c r="I226" i="3"/>
  <c r="C226" i="3"/>
  <c r="I225" i="3"/>
  <c r="C225" i="3"/>
  <c r="I224" i="3"/>
  <c r="C224" i="3"/>
  <c r="I223" i="3"/>
  <c r="C223" i="3"/>
  <c r="I222" i="3"/>
  <c r="C222" i="3"/>
  <c r="I221" i="3"/>
  <c r="C221" i="3"/>
  <c r="I220" i="3"/>
  <c r="C220" i="3"/>
  <c r="I219" i="3"/>
  <c r="C219" i="3"/>
  <c r="I218" i="3"/>
  <c r="C218" i="3"/>
  <c r="I217" i="3"/>
  <c r="C217" i="3"/>
  <c r="I216" i="3"/>
  <c r="C216" i="3"/>
  <c r="I215" i="3"/>
  <c r="C215" i="3"/>
  <c r="I214" i="3"/>
  <c r="C214" i="3"/>
  <c r="I213" i="3"/>
  <c r="C213" i="3"/>
  <c r="I212" i="3"/>
  <c r="C212" i="3"/>
  <c r="I211" i="3"/>
  <c r="C211" i="3"/>
  <c r="I210" i="3"/>
  <c r="C210" i="3"/>
  <c r="I209" i="3"/>
  <c r="C209" i="3"/>
  <c r="I208" i="3"/>
  <c r="C208" i="3"/>
  <c r="I207" i="3"/>
  <c r="C207" i="3"/>
  <c r="I206" i="3"/>
  <c r="C206" i="3"/>
  <c r="I205" i="3"/>
  <c r="C205" i="3"/>
  <c r="I204" i="3"/>
  <c r="C204" i="3"/>
  <c r="I203" i="3"/>
  <c r="C203" i="3"/>
  <c r="I202" i="3"/>
  <c r="C202" i="3"/>
  <c r="I201" i="3"/>
  <c r="C201" i="3"/>
  <c r="I200" i="3"/>
  <c r="C200" i="3"/>
  <c r="I199" i="3"/>
  <c r="C199" i="3"/>
  <c r="I198" i="3"/>
  <c r="C198" i="3"/>
  <c r="I197" i="3"/>
  <c r="C197" i="3"/>
  <c r="I196" i="3"/>
  <c r="C196" i="3"/>
  <c r="I195" i="3"/>
  <c r="C195" i="3"/>
  <c r="I194" i="3"/>
  <c r="C194" i="3"/>
  <c r="I193" i="3"/>
  <c r="C193" i="3"/>
  <c r="I192" i="3"/>
  <c r="C192" i="3"/>
  <c r="I191" i="3"/>
  <c r="C191" i="3"/>
  <c r="I190" i="3"/>
  <c r="C190" i="3"/>
  <c r="I189" i="3"/>
  <c r="C189" i="3"/>
  <c r="I188" i="3"/>
  <c r="C188" i="3"/>
  <c r="I187" i="3"/>
  <c r="C187" i="3"/>
  <c r="I186" i="3"/>
  <c r="C186" i="3"/>
  <c r="I185" i="3"/>
  <c r="C185" i="3"/>
  <c r="I184" i="3"/>
  <c r="C184" i="3"/>
  <c r="I183" i="3"/>
  <c r="C183" i="3"/>
  <c r="I182" i="3"/>
  <c r="C182" i="3"/>
  <c r="I181" i="3"/>
  <c r="C181" i="3"/>
  <c r="I180" i="3"/>
  <c r="C180" i="3"/>
  <c r="I179" i="3"/>
  <c r="C179" i="3"/>
  <c r="I178" i="3"/>
  <c r="C178" i="3"/>
  <c r="I177" i="3"/>
  <c r="C177" i="3"/>
  <c r="I176" i="3"/>
  <c r="C176" i="3"/>
  <c r="I175" i="3"/>
  <c r="C175" i="3"/>
  <c r="I174" i="3"/>
  <c r="C174" i="3"/>
  <c r="I173" i="3"/>
  <c r="C173" i="3"/>
  <c r="I172" i="3"/>
  <c r="C172" i="3"/>
  <c r="I171" i="3"/>
  <c r="C171" i="3"/>
  <c r="I170" i="3"/>
  <c r="C170" i="3"/>
  <c r="I169" i="3"/>
  <c r="C169" i="3"/>
  <c r="I168" i="3"/>
  <c r="C168" i="3"/>
  <c r="I167" i="3"/>
  <c r="C167" i="3"/>
  <c r="I166" i="3"/>
  <c r="C166" i="3"/>
  <c r="I165" i="3"/>
  <c r="C165" i="3"/>
  <c r="I164" i="3"/>
  <c r="C164" i="3"/>
  <c r="I163" i="3"/>
  <c r="C163" i="3"/>
  <c r="I162" i="3"/>
  <c r="C162" i="3"/>
  <c r="I161" i="3"/>
  <c r="C161" i="3"/>
  <c r="I160" i="3"/>
  <c r="C160" i="3"/>
  <c r="I159" i="3"/>
  <c r="C159" i="3"/>
  <c r="I158" i="3"/>
  <c r="C158" i="3"/>
  <c r="I157" i="3"/>
  <c r="C157" i="3"/>
  <c r="I156" i="3"/>
  <c r="C156" i="3"/>
  <c r="I155" i="3"/>
  <c r="C155" i="3"/>
  <c r="I154" i="3"/>
  <c r="C154" i="3"/>
  <c r="I153" i="3"/>
  <c r="C153" i="3"/>
  <c r="I152" i="3"/>
  <c r="C152" i="3"/>
  <c r="I151" i="3"/>
  <c r="C151" i="3"/>
  <c r="I150" i="3"/>
  <c r="C150" i="3"/>
  <c r="I149" i="3"/>
  <c r="C149" i="3"/>
  <c r="I148" i="3"/>
  <c r="C148" i="3"/>
  <c r="I147" i="3"/>
  <c r="C147" i="3"/>
  <c r="I146" i="3"/>
  <c r="C146" i="3"/>
  <c r="I145" i="3"/>
  <c r="C145" i="3"/>
  <c r="I144" i="3"/>
  <c r="C144" i="3"/>
  <c r="I143" i="3"/>
  <c r="C143" i="3"/>
  <c r="I142" i="3"/>
  <c r="C142" i="3"/>
  <c r="I141" i="3"/>
  <c r="C141" i="3"/>
  <c r="I140" i="3"/>
  <c r="C140" i="3"/>
  <c r="I139" i="3"/>
  <c r="C139" i="3"/>
  <c r="I138" i="3"/>
  <c r="C138" i="3"/>
  <c r="I137" i="3"/>
  <c r="C137" i="3"/>
  <c r="I136" i="3"/>
  <c r="C136" i="3"/>
  <c r="I135" i="3"/>
  <c r="C135" i="3"/>
  <c r="I134" i="3"/>
  <c r="C134" i="3"/>
  <c r="I133" i="3"/>
  <c r="C133" i="3"/>
  <c r="I132" i="3"/>
  <c r="C132" i="3"/>
  <c r="I131" i="3"/>
  <c r="C131" i="3"/>
  <c r="I130" i="3"/>
  <c r="C130" i="3"/>
  <c r="I129" i="3"/>
  <c r="C129" i="3"/>
  <c r="I128" i="3"/>
  <c r="C128" i="3"/>
  <c r="I127" i="3"/>
  <c r="C127" i="3"/>
  <c r="I126" i="3"/>
  <c r="C126" i="3"/>
  <c r="I125" i="3"/>
  <c r="C125" i="3"/>
  <c r="I124" i="3"/>
  <c r="C124" i="3"/>
  <c r="I123" i="3"/>
  <c r="C123" i="3"/>
  <c r="I122" i="3"/>
  <c r="C122" i="3"/>
  <c r="I121" i="3"/>
  <c r="C121" i="3"/>
  <c r="I120" i="3"/>
  <c r="C120" i="3"/>
  <c r="I119" i="3"/>
  <c r="C119" i="3"/>
  <c r="I118" i="3"/>
  <c r="C118" i="3"/>
  <c r="I117" i="3"/>
  <c r="C117" i="3"/>
  <c r="I116" i="3"/>
  <c r="C116" i="3"/>
  <c r="I115" i="3"/>
  <c r="C115" i="3"/>
  <c r="I114" i="3"/>
  <c r="C114" i="3"/>
  <c r="I113" i="3"/>
  <c r="C113" i="3"/>
  <c r="I112" i="3"/>
  <c r="C112" i="3"/>
  <c r="I111" i="3"/>
  <c r="C111" i="3"/>
  <c r="I110" i="3"/>
  <c r="C110" i="3"/>
  <c r="I109" i="3"/>
  <c r="C109" i="3"/>
  <c r="I108" i="3"/>
  <c r="C108" i="3"/>
  <c r="I107" i="3"/>
  <c r="C107" i="3"/>
  <c r="I106" i="3"/>
  <c r="C106" i="3"/>
  <c r="I105" i="3"/>
  <c r="C105" i="3"/>
  <c r="I104" i="3"/>
  <c r="C104" i="3"/>
  <c r="I103" i="3"/>
  <c r="C103" i="3"/>
  <c r="I102" i="3"/>
  <c r="C102" i="3"/>
  <c r="I101" i="3"/>
  <c r="C101" i="3"/>
  <c r="I100" i="3"/>
  <c r="C100" i="3"/>
  <c r="I99" i="3"/>
  <c r="C99" i="3"/>
  <c r="I98" i="3"/>
  <c r="C98" i="3"/>
  <c r="I97" i="3"/>
  <c r="C97" i="3"/>
  <c r="I96" i="3"/>
  <c r="C96" i="3"/>
  <c r="I95" i="3"/>
  <c r="C95" i="3"/>
  <c r="I94" i="3"/>
  <c r="C94" i="3"/>
  <c r="I93" i="3"/>
  <c r="C93" i="3"/>
  <c r="I92" i="3"/>
  <c r="C92" i="3"/>
  <c r="I91" i="3"/>
  <c r="C91" i="3"/>
  <c r="I90" i="3"/>
  <c r="C90" i="3"/>
  <c r="I89" i="3"/>
  <c r="C89" i="3"/>
  <c r="I88" i="3"/>
  <c r="C88" i="3"/>
  <c r="I87" i="3"/>
  <c r="C87" i="3"/>
  <c r="I86" i="3"/>
  <c r="C86" i="3"/>
  <c r="I85" i="3"/>
  <c r="C85" i="3"/>
  <c r="I84" i="3"/>
  <c r="C84" i="3"/>
  <c r="I83" i="3"/>
  <c r="C83" i="3"/>
  <c r="I82" i="3"/>
  <c r="C82" i="3"/>
  <c r="I81" i="3"/>
  <c r="C81" i="3"/>
  <c r="I80" i="3"/>
  <c r="C80" i="3"/>
  <c r="I79" i="3"/>
  <c r="C79" i="3"/>
  <c r="I78" i="3"/>
  <c r="C78" i="3"/>
  <c r="I77" i="3"/>
  <c r="C77" i="3"/>
  <c r="I76" i="3"/>
  <c r="C76" i="3"/>
  <c r="I75" i="3"/>
  <c r="C75" i="3"/>
  <c r="I74" i="3"/>
  <c r="C74" i="3"/>
  <c r="I73" i="3"/>
  <c r="C73" i="3"/>
  <c r="I72" i="3"/>
  <c r="C72" i="3"/>
  <c r="I71" i="3"/>
  <c r="C71" i="3"/>
  <c r="I70" i="3"/>
  <c r="C70" i="3"/>
  <c r="I69" i="3"/>
  <c r="C69" i="3"/>
  <c r="I68" i="3"/>
  <c r="C68" i="3"/>
  <c r="I67" i="3"/>
  <c r="C67" i="3"/>
  <c r="I66" i="3"/>
  <c r="C66" i="3"/>
  <c r="I65" i="3"/>
  <c r="C65" i="3"/>
  <c r="I64" i="3"/>
  <c r="C64" i="3"/>
  <c r="I63" i="3"/>
  <c r="C63" i="3"/>
  <c r="I62" i="3"/>
  <c r="C62" i="3"/>
  <c r="I61" i="3"/>
  <c r="C61" i="3"/>
  <c r="I60" i="3"/>
  <c r="C60" i="3"/>
  <c r="I59" i="3"/>
  <c r="C59" i="3"/>
  <c r="I58" i="3"/>
  <c r="C58" i="3"/>
  <c r="I57" i="3"/>
  <c r="C57" i="3"/>
  <c r="I56" i="3"/>
  <c r="C56" i="3"/>
  <c r="I55" i="3"/>
  <c r="C55" i="3"/>
  <c r="I54" i="3"/>
  <c r="C54" i="3"/>
  <c r="I53" i="3"/>
  <c r="C53" i="3"/>
  <c r="I52" i="3"/>
  <c r="C52" i="3"/>
  <c r="I51" i="3"/>
  <c r="C51" i="3"/>
  <c r="I50" i="3"/>
  <c r="C50" i="3"/>
  <c r="I49" i="3"/>
  <c r="C49" i="3"/>
  <c r="I48" i="3"/>
  <c r="C48" i="3"/>
  <c r="I47" i="3"/>
  <c r="C47" i="3"/>
  <c r="I46" i="3"/>
  <c r="C46" i="3"/>
  <c r="I45" i="3"/>
  <c r="C45" i="3"/>
  <c r="I44" i="3"/>
  <c r="C44" i="3"/>
  <c r="I43" i="3"/>
  <c r="C43" i="3"/>
  <c r="I42" i="3"/>
  <c r="C42" i="3"/>
  <c r="I41" i="3"/>
  <c r="C41" i="3"/>
  <c r="I40" i="3"/>
  <c r="C40" i="3"/>
  <c r="I39" i="3"/>
  <c r="C39" i="3"/>
  <c r="I38" i="3"/>
  <c r="C38" i="3"/>
  <c r="I37" i="3"/>
  <c r="C37" i="3"/>
  <c r="I36" i="3"/>
  <c r="C36" i="3"/>
  <c r="I35" i="3"/>
  <c r="C35" i="3"/>
  <c r="I34" i="3"/>
  <c r="C34" i="3"/>
  <c r="I33" i="3"/>
  <c r="C33" i="3"/>
  <c r="I32" i="3"/>
  <c r="C32" i="3"/>
  <c r="I31" i="3"/>
  <c r="C31" i="3"/>
  <c r="I30" i="3"/>
  <c r="C30" i="3"/>
  <c r="I29" i="3"/>
  <c r="C29" i="3"/>
  <c r="I28" i="3"/>
  <c r="C28" i="3"/>
  <c r="I27" i="3"/>
  <c r="C27" i="3"/>
  <c r="I26" i="3"/>
  <c r="C26" i="3"/>
  <c r="I25" i="3"/>
  <c r="C25" i="3"/>
  <c r="I24" i="3"/>
  <c r="C24" i="3"/>
  <c r="I23" i="3"/>
  <c r="C23" i="3"/>
  <c r="I22" i="3"/>
  <c r="C22" i="3"/>
  <c r="I21" i="3"/>
  <c r="C21" i="3"/>
  <c r="I20" i="3"/>
  <c r="C20" i="3"/>
  <c r="I19" i="3"/>
  <c r="C19" i="3"/>
  <c r="I18" i="3"/>
  <c r="C18" i="3"/>
  <c r="I17" i="3"/>
  <c r="C17" i="3"/>
  <c r="I16" i="3"/>
  <c r="C16" i="3"/>
  <c r="I15" i="3"/>
  <c r="C15" i="3"/>
  <c r="I14" i="3"/>
  <c r="C14" i="3"/>
  <c r="I13" i="3"/>
  <c r="C13" i="3"/>
  <c r="I12" i="3"/>
  <c r="C12" i="3"/>
  <c r="I11" i="3"/>
  <c r="C11" i="3"/>
  <c r="I10" i="3"/>
  <c r="C10" i="3"/>
  <c r="I9" i="3"/>
  <c r="C9" i="3"/>
  <c r="I8" i="3"/>
  <c r="C8" i="3"/>
  <c r="I7" i="3"/>
  <c r="C7" i="3"/>
  <c r="I6" i="3"/>
  <c r="C6" i="3"/>
  <c r="I5" i="3"/>
  <c r="C5" i="3"/>
  <c r="I4" i="3"/>
  <c r="C4" i="3"/>
  <c r="O37" i="1" a="1"/>
  <c r="O37" i="1" s="1"/>
  <c r="L7" i="1"/>
  <c r="K33" i="2"/>
  <c r="K32" i="2"/>
  <c r="I7472" i="3" l="1"/>
  <c r="L8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C1819" i="1"/>
  <c r="I1818" i="1"/>
  <c r="I1817" i="1"/>
  <c r="C1817" i="1"/>
  <c r="I1816" i="1"/>
  <c r="C1816" i="1"/>
  <c r="I1815" i="1"/>
  <c r="C1815" i="1"/>
  <c r="I1814" i="1"/>
  <c r="C1814" i="1"/>
  <c r="I1813" i="1"/>
  <c r="C1813" i="1"/>
  <c r="I1812" i="1"/>
  <c r="C1812" i="1"/>
  <c r="I1811" i="1"/>
  <c r="C1811" i="1"/>
  <c r="I1810" i="1"/>
  <c r="C1810" i="1"/>
  <c r="I1809" i="1"/>
  <c r="C1809" i="1"/>
  <c r="I1808" i="1"/>
  <c r="C1808" i="1"/>
  <c r="I1807" i="1"/>
  <c r="C1807" i="1"/>
  <c r="I1806" i="1"/>
  <c r="C1806" i="1"/>
  <c r="I1805" i="1"/>
  <c r="C1805" i="1"/>
  <c r="I1804" i="1"/>
  <c r="C1804" i="1"/>
  <c r="I1803" i="1"/>
  <c r="C1803" i="1"/>
  <c r="I1802" i="1"/>
  <c r="C1802" i="1"/>
  <c r="I1801" i="1"/>
  <c r="C1801" i="1"/>
  <c r="I1800" i="1"/>
  <c r="C1800" i="1"/>
  <c r="I1799" i="1"/>
  <c r="C1799" i="1"/>
  <c r="I1798" i="1"/>
  <c r="C1798" i="1"/>
  <c r="I1797" i="1"/>
  <c r="C1797" i="1"/>
  <c r="I1796" i="1"/>
  <c r="C1796" i="1"/>
  <c r="I1795" i="1"/>
  <c r="C1795" i="1"/>
  <c r="I1794" i="1"/>
  <c r="C1794" i="1"/>
  <c r="I1793" i="1"/>
  <c r="C1793" i="1"/>
  <c r="I1792" i="1"/>
  <c r="C1792" i="1"/>
  <c r="I1791" i="1"/>
  <c r="C1791" i="1"/>
  <c r="I1790" i="1"/>
  <c r="C1790" i="1"/>
  <c r="I1789" i="1"/>
  <c r="C1789" i="1"/>
  <c r="I1788" i="1"/>
  <c r="C1788" i="1"/>
  <c r="I1787" i="1"/>
  <c r="C1787" i="1"/>
  <c r="I1786" i="1"/>
  <c r="C1786" i="1"/>
  <c r="I1785" i="1"/>
  <c r="C1785" i="1"/>
  <c r="I1784" i="1"/>
  <c r="C1784" i="1"/>
  <c r="I1783" i="1"/>
  <c r="C1783" i="1"/>
  <c r="I1782" i="1"/>
  <c r="C1782" i="1"/>
  <c r="I1781" i="1"/>
  <c r="C1781" i="1"/>
  <c r="I1780" i="1"/>
  <c r="C1780" i="1"/>
  <c r="I1779" i="1"/>
  <c r="C1779" i="1"/>
  <c r="I1778" i="1"/>
  <c r="C1778" i="1"/>
  <c r="I1777" i="1"/>
  <c r="C1777" i="1"/>
  <c r="I1776" i="1"/>
  <c r="C1776" i="1"/>
  <c r="I1775" i="1"/>
  <c r="C1775" i="1"/>
  <c r="I1774" i="1"/>
  <c r="C1774" i="1"/>
  <c r="I1773" i="1"/>
  <c r="C1773" i="1"/>
  <c r="I1772" i="1"/>
  <c r="C1772" i="1"/>
  <c r="I1771" i="1"/>
  <c r="C1771" i="1"/>
  <c r="I1770" i="1"/>
  <c r="C1770" i="1"/>
  <c r="I1769" i="1"/>
  <c r="C1769" i="1"/>
  <c r="I1768" i="1"/>
  <c r="C1768" i="1"/>
  <c r="I1767" i="1"/>
  <c r="C1767" i="1"/>
  <c r="I1766" i="1"/>
  <c r="C1766" i="1"/>
  <c r="I1765" i="1"/>
  <c r="C1765" i="1"/>
  <c r="I1764" i="1"/>
  <c r="C1764" i="1"/>
  <c r="I1763" i="1"/>
  <c r="C1763" i="1"/>
  <c r="I1762" i="1"/>
  <c r="C1762" i="1"/>
  <c r="I1761" i="1"/>
  <c r="C1761" i="1"/>
  <c r="I1760" i="1"/>
  <c r="C1760" i="1"/>
  <c r="I1759" i="1"/>
  <c r="C1759" i="1"/>
  <c r="I1758" i="1"/>
  <c r="C1758" i="1"/>
  <c r="I1757" i="1"/>
  <c r="C1757" i="1"/>
  <c r="I1756" i="1"/>
  <c r="C1756" i="1"/>
  <c r="I1755" i="1"/>
  <c r="C1755" i="1"/>
  <c r="I1754" i="1"/>
  <c r="C1754" i="1"/>
  <c r="I1753" i="1"/>
  <c r="C1753" i="1"/>
  <c r="I1752" i="1"/>
  <c r="C1752" i="1"/>
  <c r="I1751" i="1"/>
  <c r="C1751" i="1"/>
  <c r="I1750" i="1"/>
  <c r="C1750" i="1"/>
  <c r="I1749" i="1"/>
  <c r="C1749" i="1"/>
  <c r="I1748" i="1"/>
  <c r="C1748" i="1"/>
  <c r="I1747" i="1"/>
  <c r="C1747" i="1"/>
  <c r="I1746" i="1"/>
  <c r="C1746" i="1"/>
  <c r="I1745" i="1"/>
  <c r="C1745" i="1"/>
  <c r="I1744" i="1"/>
  <c r="C1744" i="1"/>
  <c r="I1743" i="1"/>
  <c r="C1743" i="1"/>
  <c r="I1742" i="1"/>
  <c r="C1742" i="1"/>
  <c r="I1741" i="1"/>
  <c r="C1741" i="1"/>
  <c r="I1740" i="1"/>
  <c r="C1740" i="1"/>
  <c r="I1739" i="1"/>
  <c r="C1739" i="1"/>
  <c r="I1738" i="1"/>
  <c r="C1738" i="1"/>
  <c r="I1737" i="1"/>
  <c r="C1737" i="1"/>
  <c r="I1736" i="1"/>
  <c r="C1736" i="1"/>
  <c r="I1735" i="1"/>
  <c r="C1735" i="1"/>
  <c r="I1734" i="1"/>
  <c r="C1734" i="1"/>
  <c r="I1733" i="1"/>
  <c r="C1733" i="1"/>
  <c r="I1732" i="1"/>
  <c r="C1732" i="1"/>
  <c r="I1731" i="1"/>
  <c r="C1731" i="1"/>
  <c r="I1730" i="1"/>
  <c r="C1730" i="1"/>
  <c r="I1729" i="1"/>
  <c r="C1729" i="1"/>
  <c r="I1728" i="1"/>
  <c r="C1728" i="1"/>
  <c r="I1727" i="1"/>
  <c r="C1727" i="1"/>
  <c r="I1726" i="1"/>
  <c r="C1726" i="1"/>
  <c r="I1725" i="1"/>
  <c r="C1725" i="1"/>
  <c r="I1724" i="1"/>
  <c r="C1724" i="1"/>
  <c r="I1723" i="1"/>
  <c r="C1723" i="1"/>
  <c r="I1722" i="1"/>
  <c r="C1722" i="1"/>
  <c r="I1721" i="1"/>
  <c r="C1721" i="1"/>
  <c r="I1720" i="1"/>
  <c r="C1720" i="1"/>
  <c r="I1719" i="1"/>
  <c r="C1719" i="1"/>
  <c r="I1718" i="1"/>
  <c r="C1718" i="1"/>
  <c r="I1717" i="1"/>
  <c r="C1717" i="1"/>
  <c r="I1716" i="1"/>
  <c r="C1716" i="1"/>
  <c r="I1715" i="1"/>
  <c r="C1715" i="1"/>
  <c r="I1714" i="1"/>
  <c r="C1714" i="1"/>
  <c r="I1713" i="1"/>
  <c r="C1713" i="1"/>
  <c r="I1712" i="1"/>
  <c r="C1712" i="1"/>
  <c r="I1711" i="1"/>
  <c r="C1711" i="1"/>
  <c r="I1710" i="1"/>
  <c r="C1710" i="1"/>
  <c r="I1709" i="1"/>
  <c r="C1709" i="1"/>
  <c r="I1708" i="1"/>
  <c r="C1708" i="1"/>
  <c r="I1707" i="1"/>
  <c r="C1707" i="1"/>
  <c r="I1706" i="1"/>
  <c r="C1706" i="1"/>
  <c r="I1705" i="1"/>
  <c r="C1705" i="1"/>
  <c r="I1704" i="1"/>
  <c r="C1704" i="1"/>
  <c r="I1703" i="1"/>
  <c r="C1703" i="1"/>
  <c r="I1702" i="1"/>
  <c r="C1702" i="1"/>
  <c r="I1701" i="1"/>
  <c r="C1701" i="1"/>
  <c r="I1700" i="1"/>
  <c r="C1700" i="1"/>
  <c r="I1699" i="1"/>
  <c r="C1699" i="1"/>
  <c r="I1698" i="1"/>
  <c r="C1698" i="1"/>
  <c r="I1697" i="1"/>
  <c r="C1697" i="1"/>
  <c r="I1696" i="1"/>
  <c r="C1696" i="1"/>
  <c r="I1695" i="1"/>
  <c r="C1695" i="1"/>
  <c r="I1694" i="1"/>
  <c r="C1694" i="1"/>
  <c r="I1693" i="1"/>
  <c r="C1693" i="1"/>
  <c r="I1692" i="1"/>
  <c r="C1692" i="1"/>
  <c r="I1691" i="1"/>
  <c r="C1691" i="1"/>
  <c r="I1690" i="1"/>
  <c r="C1690" i="1"/>
  <c r="I1689" i="1"/>
  <c r="C1689" i="1"/>
  <c r="I1688" i="1"/>
  <c r="C1688" i="1"/>
  <c r="I1687" i="1"/>
  <c r="C1687" i="1"/>
  <c r="I1686" i="1"/>
  <c r="C1686" i="1"/>
  <c r="I1685" i="1"/>
  <c r="C1685" i="1"/>
  <c r="I1684" i="1"/>
  <c r="C1684" i="1"/>
  <c r="I1683" i="1"/>
  <c r="C1683" i="1"/>
  <c r="I1682" i="1"/>
  <c r="C1682" i="1"/>
  <c r="I1681" i="1"/>
  <c r="C1681" i="1"/>
  <c r="I1680" i="1"/>
  <c r="C1680" i="1"/>
  <c r="I1679" i="1"/>
  <c r="C1679" i="1"/>
  <c r="I1678" i="1"/>
  <c r="C1678" i="1"/>
  <c r="I1677" i="1"/>
  <c r="C1677" i="1"/>
  <c r="I1676" i="1"/>
  <c r="C1676" i="1"/>
  <c r="I1675" i="1"/>
  <c r="C1675" i="1"/>
  <c r="I1674" i="1"/>
  <c r="C1674" i="1"/>
  <c r="I1673" i="1"/>
  <c r="C1673" i="1"/>
  <c r="I1672" i="1"/>
  <c r="C1672" i="1"/>
  <c r="I1671" i="1"/>
  <c r="C1671" i="1"/>
  <c r="I1670" i="1"/>
  <c r="C1670" i="1"/>
  <c r="I1669" i="1"/>
  <c r="C1669" i="1"/>
  <c r="I1668" i="1"/>
  <c r="C1668" i="1"/>
  <c r="I1667" i="1"/>
  <c r="C1667" i="1"/>
  <c r="I1666" i="1"/>
  <c r="C1666" i="1"/>
  <c r="I1665" i="1"/>
  <c r="C1665" i="1"/>
  <c r="I1664" i="1"/>
  <c r="C1664" i="1"/>
  <c r="I1663" i="1"/>
  <c r="C1663" i="1"/>
  <c r="I1662" i="1"/>
  <c r="C1662" i="1"/>
  <c r="I1661" i="1"/>
  <c r="C1661" i="1"/>
  <c r="I1660" i="1"/>
  <c r="C1660" i="1"/>
  <c r="I1659" i="1"/>
  <c r="C1659" i="1"/>
  <c r="I1658" i="1"/>
  <c r="C1658" i="1"/>
  <c r="I1657" i="1"/>
  <c r="C1657" i="1"/>
  <c r="I1656" i="1"/>
  <c r="C1656" i="1"/>
  <c r="I1655" i="1"/>
  <c r="C1655" i="1"/>
  <c r="I1654" i="1"/>
  <c r="C1654" i="1"/>
  <c r="I1653" i="1"/>
  <c r="C1653" i="1"/>
  <c r="I1652" i="1"/>
  <c r="C1652" i="1"/>
  <c r="I1651" i="1"/>
  <c r="C1651" i="1"/>
  <c r="I1650" i="1"/>
  <c r="C1650" i="1"/>
  <c r="I1649" i="1"/>
  <c r="C1649" i="1"/>
  <c r="I1648" i="1"/>
  <c r="C1648" i="1"/>
  <c r="I1647" i="1"/>
  <c r="C1647" i="1"/>
  <c r="I1646" i="1"/>
  <c r="C1646" i="1"/>
  <c r="I1645" i="1"/>
  <c r="C1645" i="1"/>
  <c r="I1644" i="1"/>
  <c r="C1644" i="1"/>
  <c r="I1643" i="1"/>
  <c r="C1643" i="1"/>
  <c r="I1642" i="1"/>
  <c r="C1642" i="1"/>
  <c r="I1641" i="1"/>
  <c r="C1641" i="1"/>
  <c r="I1640" i="1"/>
  <c r="C1640" i="1"/>
  <c r="I1639" i="1"/>
  <c r="C1639" i="1"/>
  <c r="I1638" i="1"/>
  <c r="C1638" i="1"/>
  <c r="I1637" i="1"/>
  <c r="C1637" i="1"/>
  <c r="I1636" i="1"/>
  <c r="C1636" i="1"/>
  <c r="I1635" i="1"/>
  <c r="C1635" i="1"/>
  <c r="I1634" i="1"/>
  <c r="C1634" i="1"/>
  <c r="I1633" i="1"/>
  <c r="C1633" i="1"/>
  <c r="I1632" i="1"/>
  <c r="C1632" i="1"/>
  <c r="I1631" i="1"/>
  <c r="C1631" i="1"/>
  <c r="I1630" i="1"/>
  <c r="C1630" i="1"/>
  <c r="I1629" i="1"/>
  <c r="C1629" i="1"/>
  <c r="I1628" i="1"/>
  <c r="C1628" i="1"/>
  <c r="I1627" i="1"/>
  <c r="C1627" i="1"/>
  <c r="I1626" i="1"/>
  <c r="C1626" i="1"/>
  <c r="I1625" i="1"/>
  <c r="C1625" i="1"/>
  <c r="I1624" i="1"/>
  <c r="C1624" i="1"/>
  <c r="I1623" i="1"/>
  <c r="C1623" i="1"/>
  <c r="I1622" i="1"/>
  <c r="C1622" i="1"/>
  <c r="I1621" i="1"/>
  <c r="C1621" i="1"/>
  <c r="I1620" i="1"/>
  <c r="C1620" i="1"/>
  <c r="I1619" i="1"/>
  <c r="C1619" i="1"/>
  <c r="I1618" i="1"/>
  <c r="C1618" i="1"/>
  <c r="I1617" i="1"/>
  <c r="C1617" i="1"/>
  <c r="I1616" i="1"/>
  <c r="C1616" i="1"/>
  <c r="I1615" i="1"/>
  <c r="C1615" i="1"/>
  <c r="I1614" i="1"/>
  <c r="C1614" i="1"/>
  <c r="I1613" i="1"/>
  <c r="C1613" i="1"/>
  <c r="I1612" i="1"/>
  <c r="C1612" i="1"/>
  <c r="I1611" i="1"/>
  <c r="C1611" i="1"/>
  <c r="I1610" i="1"/>
  <c r="C1610" i="1"/>
  <c r="I1609" i="1"/>
  <c r="C1609" i="1"/>
  <c r="I1608" i="1"/>
  <c r="C1608" i="1"/>
  <c r="I1607" i="1"/>
  <c r="C1607" i="1"/>
  <c r="I1606" i="1"/>
  <c r="C1606" i="1"/>
  <c r="I1605" i="1"/>
  <c r="C1605" i="1"/>
  <c r="I1604" i="1"/>
  <c r="C1604" i="1"/>
  <c r="I1603" i="1"/>
  <c r="C1603" i="1"/>
  <c r="I1602" i="1"/>
  <c r="C1602" i="1"/>
  <c r="I1601" i="1"/>
  <c r="C1601" i="1"/>
  <c r="I1600" i="1"/>
  <c r="C1600" i="1"/>
  <c r="I1599" i="1"/>
  <c r="C1599" i="1"/>
  <c r="I1598" i="1"/>
  <c r="C1598" i="1"/>
  <c r="I1597" i="1"/>
  <c r="C1597" i="1"/>
  <c r="I1596" i="1"/>
  <c r="C1596" i="1"/>
  <c r="I1595" i="1"/>
  <c r="C1595" i="1"/>
  <c r="I1594" i="1"/>
  <c r="C1594" i="1"/>
  <c r="I1593" i="1"/>
  <c r="C1593" i="1"/>
  <c r="I1592" i="1"/>
  <c r="C1592" i="1"/>
  <c r="I1591" i="1"/>
  <c r="C1591" i="1"/>
  <c r="I1590" i="1"/>
  <c r="C1590" i="1"/>
  <c r="I1589" i="1"/>
  <c r="C1589" i="1"/>
  <c r="I1588" i="1"/>
  <c r="C1588" i="1"/>
  <c r="I1587" i="1"/>
  <c r="C1587" i="1"/>
  <c r="I1586" i="1"/>
  <c r="C1586" i="1"/>
  <c r="I1585" i="1"/>
  <c r="C1585" i="1"/>
  <c r="I1584" i="1"/>
  <c r="C1584" i="1"/>
  <c r="I1583" i="1"/>
  <c r="C1583" i="1"/>
  <c r="I1582" i="1"/>
  <c r="C1582" i="1"/>
  <c r="I1581" i="1"/>
  <c r="C1581" i="1"/>
  <c r="I1580" i="1"/>
  <c r="C1580" i="1"/>
  <c r="I1579" i="1"/>
  <c r="C1579" i="1"/>
  <c r="I1578" i="1"/>
  <c r="C1578" i="1"/>
  <c r="I1577" i="1"/>
  <c r="C1577" i="1"/>
  <c r="I1576" i="1"/>
  <c r="C1576" i="1"/>
  <c r="I1575" i="1"/>
  <c r="C1575" i="1"/>
  <c r="I1574" i="1"/>
  <c r="C1574" i="1"/>
  <c r="I1573" i="1"/>
  <c r="C1573" i="1"/>
  <c r="I1572" i="1"/>
  <c r="C1572" i="1"/>
  <c r="I1571" i="1"/>
  <c r="C1571" i="1"/>
  <c r="I1570" i="1"/>
  <c r="C1570" i="1"/>
  <c r="I1569" i="1"/>
  <c r="C1569" i="1"/>
  <c r="I1568" i="1"/>
  <c r="C1568" i="1"/>
  <c r="I1567" i="1"/>
  <c r="C1567" i="1"/>
  <c r="I1566" i="1"/>
  <c r="C1566" i="1"/>
  <c r="I1565" i="1"/>
  <c r="C1565" i="1"/>
  <c r="I1564" i="1"/>
  <c r="C1564" i="1"/>
  <c r="I1563" i="1"/>
  <c r="C1563" i="1"/>
  <c r="I1562" i="1"/>
  <c r="C1562" i="1"/>
  <c r="I1561" i="1"/>
  <c r="C1561" i="1"/>
  <c r="I1560" i="1"/>
  <c r="C1560" i="1"/>
  <c r="I1559" i="1"/>
  <c r="C1559" i="1"/>
  <c r="I1558" i="1"/>
  <c r="C1558" i="1"/>
  <c r="I1557" i="1"/>
  <c r="C1557" i="1"/>
  <c r="I1556" i="1"/>
  <c r="C1556" i="1"/>
  <c r="I1555" i="1"/>
  <c r="C1555" i="1"/>
  <c r="I1554" i="1"/>
  <c r="C1554" i="1"/>
  <c r="I1553" i="1"/>
  <c r="C1553" i="1"/>
  <c r="I1552" i="1"/>
  <c r="C1552" i="1"/>
  <c r="I1551" i="1"/>
  <c r="C1551" i="1"/>
  <c r="I1550" i="1"/>
  <c r="C1550" i="1"/>
  <c r="I1549" i="1"/>
  <c r="C1549" i="1"/>
  <c r="I1548" i="1"/>
  <c r="C1548" i="1"/>
  <c r="I1547" i="1"/>
  <c r="C1547" i="1"/>
  <c r="I1546" i="1"/>
  <c r="C1546" i="1"/>
  <c r="I1545" i="1"/>
  <c r="C1545" i="1"/>
  <c r="I1544" i="1"/>
  <c r="C1544" i="1"/>
  <c r="I1543" i="1"/>
  <c r="C1543" i="1"/>
  <c r="I1542" i="1"/>
  <c r="C1542" i="1"/>
  <c r="I1541" i="1"/>
  <c r="C1541" i="1"/>
  <c r="I1540" i="1"/>
  <c r="C1540" i="1"/>
  <c r="I1539" i="1"/>
  <c r="C1539" i="1"/>
  <c r="I1538" i="1"/>
  <c r="C1538" i="1"/>
  <c r="I1537" i="1"/>
  <c r="C1537" i="1"/>
  <c r="I1536" i="1"/>
  <c r="C1536" i="1"/>
  <c r="I1535" i="1"/>
  <c r="C1535" i="1"/>
  <c r="I1534" i="1"/>
  <c r="C1534" i="1"/>
  <c r="I1533" i="1"/>
  <c r="C1533" i="1"/>
  <c r="I1532" i="1"/>
  <c r="C1532" i="1"/>
  <c r="I1531" i="1"/>
  <c r="C1531" i="1"/>
  <c r="I1530" i="1"/>
  <c r="C1530" i="1"/>
  <c r="I1529" i="1"/>
  <c r="C1529" i="1"/>
  <c r="I1528" i="1"/>
  <c r="C1528" i="1"/>
  <c r="I1527" i="1"/>
  <c r="C1527" i="1"/>
  <c r="I1526" i="1"/>
  <c r="C1526" i="1"/>
  <c r="I1525" i="1"/>
  <c r="C1525" i="1"/>
  <c r="I1524" i="1"/>
  <c r="C1524" i="1"/>
  <c r="I1523" i="1"/>
  <c r="C1523" i="1"/>
  <c r="I1522" i="1"/>
  <c r="C1522" i="1"/>
  <c r="I1521" i="1"/>
  <c r="C1521" i="1"/>
  <c r="I1520" i="1"/>
  <c r="C1520" i="1"/>
  <c r="I1519" i="1"/>
  <c r="C1519" i="1"/>
  <c r="I1518" i="1"/>
  <c r="C1518" i="1"/>
  <c r="I1517" i="1"/>
  <c r="C1517" i="1"/>
  <c r="I1516" i="1"/>
  <c r="C1516" i="1"/>
  <c r="I1515" i="1"/>
  <c r="C1515" i="1"/>
  <c r="I1514" i="1"/>
  <c r="C1514" i="1"/>
  <c r="I1513" i="1"/>
  <c r="C1513" i="1"/>
  <c r="I1512" i="1"/>
  <c r="C1512" i="1"/>
  <c r="I1511" i="1"/>
  <c r="C1511" i="1"/>
  <c r="I1510" i="1"/>
  <c r="C1510" i="1"/>
  <c r="I1509" i="1"/>
  <c r="C1509" i="1"/>
  <c r="I1508" i="1"/>
  <c r="C1508" i="1"/>
  <c r="I1507" i="1"/>
  <c r="C1507" i="1"/>
  <c r="I1506" i="1"/>
  <c r="C1506" i="1"/>
  <c r="I1505" i="1"/>
  <c r="C1505" i="1"/>
  <c r="I1504" i="1"/>
  <c r="C1504" i="1"/>
  <c r="I1503" i="1"/>
  <c r="C1503" i="1"/>
  <c r="I1502" i="1"/>
  <c r="C1502" i="1"/>
  <c r="I1501" i="1"/>
  <c r="C1501" i="1"/>
  <c r="I1500" i="1"/>
  <c r="C1500" i="1"/>
  <c r="I1499" i="1"/>
  <c r="C1499" i="1"/>
  <c r="I1498" i="1"/>
  <c r="C1498" i="1"/>
  <c r="I1497" i="1"/>
  <c r="C1497" i="1"/>
  <c r="I1496" i="1"/>
  <c r="C1496" i="1"/>
  <c r="I1495" i="1"/>
  <c r="C1495" i="1"/>
  <c r="I1494" i="1"/>
  <c r="C1494" i="1"/>
  <c r="I1493" i="1"/>
  <c r="C1493" i="1"/>
  <c r="I1492" i="1"/>
  <c r="C1492" i="1"/>
  <c r="I1491" i="1"/>
  <c r="C1491" i="1"/>
  <c r="I1490" i="1"/>
  <c r="C1490" i="1"/>
  <c r="I1489" i="1"/>
  <c r="C1489" i="1"/>
  <c r="I1488" i="1"/>
  <c r="C1488" i="1"/>
  <c r="I1487" i="1"/>
  <c r="C1487" i="1"/>
  <c r="I1486" i="1"/>
  <c r="C1486" i="1"/>
  <c r="I1485" i="1"/>
  <c r="C1485" i="1"/>
  <c r="I1484" i="1"/>
  <c r="C1484" i="1"/>
  <c r="I1483" i="1"/>
  <c r="C1483" i="1"/>
  <c r="I1482" i="1"/>
  <c r="C1482" i="1"/>
  <c r="I1481" i="1"/>
  <c r="C1481" i="1"/>
  <c r="I1480" i="1"/>
  <c r="C1480" i="1"/>
  <c r="I1479" i="1"/>
  <c r="C1479" i="1"/>
  <c r="I1478" i="1"/>
  <c r="C1478" i="1"/>
  <c r="I1477" i="1"/>
  <c r="C1477" i="1"/>
  <c r="I1476" i="1"/>
  <c r="C1476" i="1"/>
  <c r="I1475" i="1"/>
  <c r="C1475" i="1"/>
  <c r="I1474" i="1"/>
  <c r="C1474" i="1"/>
  <c r="I1473" i="1"/>
  <c r="C1473" i="1"/>
  <c r="I1472" i="1"/>
  <c r="C1472" i="1"/>
  <c r="I1471" i="1"/>
  <c r="C1471" i="1"/>
  <c r="I1470" i="1"/>
  <c r="C1470" i="1"/>
  <c r="I1469" i="1"/>
  <c r="C1469" i="1"/>
  <c r="I1468" i="1"/>
  <c r="C1468" i="1"/>
  <c r="I1467" i="1"/>
  <c r="C1467" i="1"/>
  <c r="I1466" i="1"/>
  <c r="C1466" i="1"/>
  <c r="I1465" i="1"/>
  <c r="C1465" i="1"/>
  <c r="I1464" i="1"/>
  <c r="C1464" i="1"/>
  <c r="I1463" i="1"/>
  <c r="C1463" i="1"/>
  <c r="I1462" i="1"/>
  <c r="C1462" i="1"/>
  <c r="I1461" i="1"/>
  <c r="C1461" i="1"/>
  <c r="I1460" i="1"/>
  <c r="C1460" i="1"/>
  <c r="I1459" i="1"/>
  <c r="C1459" i="1"/>
  <c r="I1458" i="1"/>
  <c r="C1458" i="1"/>
  <c r="I1457" i="1"/>
  <c r="C1457" i="1"/>
  <c r="I1456" i="1"/>
  <c r="C1456" i="1"/>
  <c r="I1455" i="1"/>
  <c r="C1455" i="1"/>
  <c r="I1454" i="1"/>
  <c r="C1454" i="1"/>
  <c r="I1453" i="1"/>
  <c r="C1453" i="1"/>
  <c r="I1452" i="1"/>
  <c r="C1452" i="1"/>
  <c r="I1451" i="1"/>
  <c r="C1451" i="1"/>
  <c r="I1450" i="1"/>
  <c r="C1450" i="1"/>
  <c r="I1449" i="1"/>
  <c r="C1449" i="1"/>
  <c r="I1448" i="1"/>
  <c r="C1448" i="1"/>
  <c r="I1447" i="1"/>
  <c r="C1447" i="1"/>
  <c r="I1446" i="1"/>
  <c r="C1446" i="1"/>
  <c r="I1445" i="1"/>
  <c r="C1445" i="1"/>
  <c r="I1444" i="1"/>
  <c r="C1444" i="1"/>
  <c r="I1443" i="1"/>
  <c r="C1443" i="1"/>
  <c r="I1442" i="1"/>
  <c r="C1442" i="1"/>
  <c r="I1441" i="1"/>
  <c r="C1441" i="1"/>
  <c r="I1440" i="1"/>
  <c r="C1440" i="1"/>
  <c r="I1439" i="1"/>
  <c r="C1439" i="1"/>
  <c r="I1438" i="1"/>
  <c r="C1438" i="1"/>
  <c r="I1437" i="1"/>
  <c r="C1437" i="1"/>
  <c r="I1436" i="1"/>
  <c r="C1436" i="1"/>
  <c r="I1435" i="1"/>
  <c r="C1435" i="1"/>
  <c r="I1434" i="1"/>
  <c r="C1434" i="1"/>
  <c r="I1433" i="1"/>
  <c r="C1433" i="1"/>
  <c r="I1432" i="1"/>
  <c r="C1432" i="1"/>
  <c r="I1431" i="1"/>
  <c r="C1431" i="1"/>
  <c r="I1430" i="1"/>
  <c r="C1430" i="1"/>
  <c r="I1429" i="1"/>
  <c r="C1429" i="1"/>
  <c r="I1428" i="1"/>
  <c r="C1428" i="1"/>
  <c r="I1427" i="1"/>
  <c r="C1427" i="1"/>
  <c r="I1426" i="1"/>
  <c r="C1426" i="1"/>
  <c r="I1425" i="1"/>
  <c r="C1425" i="1"/>
  <c r="I1424" i="1"/>
  <c r="C1424" i="1"/>
  <c r="I1423" i="1"/>
  <c r="C1423" i="1"/>
  <c r="I1422" i="1"/>
  <c r="C1422" i="1"/>
  <c r="I1421" i="1"/>
  <c r="C1421" i="1"/>
  <c r="I1420" i="1"/>
  <c r="C1420" i="1"/>
  <c r="I1419" i="1"/>
  <c r="C1419" i="1"/>
  <c r="I1418" i="1"/>
  <c r="C1418" i="1"/>
  <c r="I1417" i="1"/>
  <c r="C1417" i="1"/>
  <c r="I1416" i="1"/>
  <c r="C1416" i="1"/>
  <c r="I1415" i="1"/>
  <c r="C1415" i="1"/>
  <c r="I1414" i="1"/>
  <c r="C1414" i="1"/>
  <c r="I1413" i="1"/>
  <c r="C1413" i="1"/>
  <c r="I1412" i="1"/>
  <c r="C1412" i="1"/>
  <c r="I1411" i="1"/>
  <c r="C1411" i="1"/>
  <c r="I1410" i="1"/>
  <c r="C1410" i="1"/>
  <c r="I1409" i="1"/>
  <c r="C1409" i="1"/>
  <c r="I1408" i="1"/>
  <c r="C1408" i="1"/>
  <c r="I1407" i="1"/>
  <c r="C1407" i="1"/>
  <c r="I1406" i="1"/>
  <c r="C1406" i="1"/>
  <c r="I1405" i="1"/>
  <c r="C1405" i="1"/>
  <c r="I1404" i="1"/>
  <c r="C1404" i="1"/>
  <c r="I1403" i="1"/>
  <c r="C1403" i="1"/>
  <c r="I1402" i="1"/>
  <c r="C1402" i="1"/>
  <c r="I1401" i="1"/>
  <c r="C1401" i="1"/>
  <c r="I1400" i="1"/>
  <c r="C1400" i="1"/>
  <c r="I1399" i="1"/>
  <c r="C1399" i="1"/>
  <c r="I1398" i="1"/>
  <c r="C1398" i="1"/>
  <c r="I1397" i="1"/>
  <c r="C1397" i="1"/>
  <c r="I1396" i="1"/>
  <c r="C1396" i="1"/>
  <c r="I1395" i="1"/>
  <c r="C1395" i="1"/>
  <c r="I1394" i="1"/>
  <c r="C1394" i="1"/>
  <c r="I1393" i="1"/>
  <c r="C1393" i="1"/>
  <c r="I1392" i="1"/>
  <c r="C1392" i="1"/>
  <c r="I1391" i="1"/>
  <c r="C1391" i="1"/>
  <c r="I1390" i="1"/>
  <c r="C1390" i="1"/>
  <c r="I1389" i="1"/>
  <c r="C1389" i="1"/>
  <c r="I1388" i="1"/>
  <c r="C1388" i="1"/>
  <c r="I1387" i="1"/>
  <c r="C1387" i="1"/>
  <c r="I1386" i="1"/>
  <c r="C1386" i="1"/>
  <c r="I1385" i="1"/>
  <c r="C1385" i="1"/>
  <c r="I1384" i="1"/>
  <c r="C1384" i="1"/>
  <c r="I1383" i="1"/>
  <c r="C1383" i="1"/>
  <c r="I1382" i="1"/>
  <c r="C1382" i="1"/>
  <c r="I1381" i="1"/>
  <c r="C1381" i="1"/>
  <c r="I1380" i="1"/>
  <c r="C1380" i="1"/>
  <c r="I1379" i="1"/>
  <c r="C1379" i="1"/>
  <c r="I1378" i="1"/>
  <c r="C1378" i="1"/>
  <c r="I1377" i="1"/>
  <c r="C1377" i="1"/>
  <c r="I1376" i="1"/>
  <c r="C1376" i="1"/>
  <c r="I1375" i="1"/>
  <c r="C1375" i="1"/>
  <c r="I1374" i="1"/>
  <c r="C1374" i="1"/>
  <c r="I1373" i="1"/>
  <c r="C1373" i="1"/>
  <c r="I1372" i="1"/>
  <c r="C1372" i="1"/>
  <c r="I1371" i="1"/>
  <c r="C1371" i="1"/>
  <c r="I1370" i="1"/>
  <c r="C1370" i="1"/>
  <c r="I1369" i="1"/>
  <c r="C1369" i="1"/>
  <c r="I1368" i="1"/>
  <c r="C1368" i="1"/>
  <c r="I1367" i="1"/>
  <c r="C1367" i="1"/>
  <c r="I1366" i="1"/>
  <c r="C1366" i="1"/>
  <c r="I1365" i="1"/>
  <c r="C1365" i="1"/>
  <c r="I1364" i="1"/>
  <c r="C1364" i="1"/>
  <c r="I1363" i="1"/>
  <c r="C1363" i="1"/>
  <c r="I1362" i="1"/>
  <c r="C1362" i="1"/>
  <c r="I1361" i="1"/>
  <c r="C1361" i="1"/>
  <c r="I1360" i="1"/>
  <c r="C1360" i="1"/>
  <c r="I1359" i="1"/>
  <c r="C1359" i="1"/>
  <c r="I1358" i="1"/>
  <c r="C1358" i="1"/>
  <c r="I1357" i="1"/>
  <c r="C1357" i="1"/>
  <c r="I1356" i="1"/>
  <c r="C1356" i="1"/>
  <c r="I1355" i="1"/>
  <c r="C1355" i="1"/>
  <c r="I1354" i="1"/>
  <c r="C1354" i="1"/>
  <c r="I1353" i="1"/>
  <c r="C1353" i="1"/>
  <c r="I1352" i="1"/>
  <c r="C1352" i="1"/>
  <c r="I1351" i="1"/>
  <c r="C1351" i="1"/>
  <c r="I1350" i="1"/>
  <c r="C1350" i="1"/>
  <c r="I1349" i="1"/>
  <c r="C1349" i="1"/>
  <c r="I1348" i="1"/>
  <c r="C1348" i="1"/>
  <c r="I1347" i="1"/>
  <c r="C1347" i="1"/>
  <c r="I1346" i="1"/>
  <c r="C1346" i="1"/>
  <c r="I1345" i="1"/>
  <c r="C1345" i="1"/>
  <c r="I1344" i="1"/>
  <c r="C1344" i="1"/>
  <c r="I1343" i="1"/>
  <c r="C1343" i="1"/>
  <c r="I1342" i="1"/>
  <c r="C1342" i="1"/>
  <c r="I1341" i="1"/>
  <c r="C1341" i="1"/>
  <c r="I1340" i="1"/>
  <c r="C1340" i="1"/>
  <c r="I1339" i="1"/>
  <c r="C1339" i="1"/>
  <c r="I1338" i="1"/>
  <c r="C1338" i="1"/>
  <c r="I1337" i="1"/>
  <c r="C1337" i="1"/>
  <c r="I1336" i="1"/>
  <c r="C1336" i="1"/>
  <c r="I1335" i="1"/>
  <c r="C1335" i="1"/>
  <c r="I1334" i="1"/>
  <c r="C1334" i="1"/>
  <c r="I1333" i="1"/>
  <c r="C1333" i="1"/>
  <c r="I1332" i="1"/>
  <c r="C1332" i="1"/>
  <c r="I1331" i="1"/>
  <c r="C1331" i="1"/>
  <c r="I1330" i="1"/>
  <c r="C1330" i="1"/>
  <c r="I1329" i="1"/>
  <c r="C1329" i="1"/>
  <c r="I1328" i="1"/>
  <c r="C1328" i="1"/>
  <c r="I1327" i="1"/>
  <c r="C1327" i="1"/>
  <c r="I1326" i="1"/>
  <c r="C1326" i="1"/>
  <c r="I1325" i="1"/>
  <c r="C1325" i="1"/>
  <c r="I1324" i="1"/>
  <c r="C1324" i="1"/>
  <c r="I1323" i="1"/>
  <c r="C1323" i="1"/>
  <c r="I1322" i="1"/>
  <c r="C1322" i="1"/>
  <c r="I1321" i="1"/>
  <c r="C1321" i="1"/>
  <c r="I1320" i="1"/>
  <c r="C1320" i="1"/>
  <c r="I1319" i="1"/>
  <c r="C1319" i="1"/>
  <c r="I1318" i="1"/>
  <c r="C1318" i="1"/>
  <c r="I1317" i="1"/>
  <c r="C1317" i="1"/>
  <c r="I1316" i="1"/>
  <c r="C1316" i="1"/>
  <c r="I1315" i="1"/>
  <c r="C1315" i="1"/>
  <c r="I1314" i="1"/>
  <c r="C1314" i="1"/>
  <c r="I1313" i="1"/>
  <c r="C1313" i="1"/>
  <c r="I1312" i="1"/>
  <c r="C1312" i="1"/>
  <c r="I1311" i="1"/>
  <c r="C1311" i="1"/>
  <c r="I1310" i="1"/>
  <c r="C1310" i="1"/>
  <c r="I1309" i="1"/>
  <c r="C1309" i="1"/>
  <c r="I1308" i="1"/>
  <c r="C1308" i="1"/>
  <c r="I1307" i="1"/>
  <c r="C1307" i="1"/>
  <c r="I1306" i="1"/>
  <c r="C1306" i="1"/>
  <c r="I1305" i="1"/>
  <c r="C1305" i="1"/>
  <c r="I1304" i="1"/>
  <c r="C1304" i="1"/>
  <c r="I1303" i="1"/>
  <c r="C1303" i="1"/>
  <c r="I1302" i="1"/>
  <c r="C1302" i="1"/>
  <c r="I1301" i="1"/>
  <c r="C1301" i="1"/>
  <c r="I1300" i="1"/>
  <c r="C1300" i="1"/>
  <c r="I1299" i="1"/>
  <c r="C1299" i="1"/>
  <c r="I1298" i="1"/>
  <c r="C1298" i="1"/>
  <c r="I1297" i="1"/>
  <c r="C1297" i="1"/>
  <c r="I1296" i="1"/>
  <c r="C1296" i="1"/>
  <c r="I1295" i="1"/>
  <c r="C1295" i="1"/>
  <c r="I1294" i="1"/>
  <c r="C1294" i="1"/>
  <c r="I1293" i="1"/>
  <c r="C1293" i="1"/>
  <c r="I1292" i="1"/>
  <c r="C1292" i="1"/>
  <c r="I1291" i="1"/>
  <c r="C1291" i="1"/>
  <c r="I1290" i="1"/>
  <c r="C1290" i="1"/>
  <c r="I1289" i="1"/>
  <c r="C1289" i="1"/>
  <c r="I1288" i="1"/>
  <c r="C1288" i="1"/>
  <c r="I1287" i="1"/>
  <c r="C1287" i="1"/>
  <c r="I1286" i="1"/>
  <c r="C1286" i="1"/>
  <c r="I1285" i="1"/>
  <c r="C1285" i="1"/>
  <c r="I1284" i="1"/>
  <c r="C1284" i="1"/>
  <c r="I1283" i="1"/>
  <c r="C1283" i="1"/>
  <c r="I1282" i="1"/>
  <c r="C1282" i="1"/>
  <c r="I1281" i="1"/>
  <c r="C1281" i="1"/>
  <c r="I1280" i="1"/>
  <c r="C1280" i="1"/>
  <c r="I1279" i="1"/>
  <c r="C1279" i="1"/>
  <c r="I1278" i="1"/>
  <c r="C1278" i="1"/>
  <c r="I1277" i="1"/>
  <c r="C1277" i="1"/>
  <c r="I1276" i="1"/>
  <c r="C1276" i="1"/>
  <c r="I1275" i="1"/>
  <c r="C1275" i="1"/>
  <c r="I1274" i="1"/>
  <c r="C1274" i="1"/>
  <c r="I1273" i="1"/>
  <c r="C1273" i="1"/>
  <c r="I1272" i="1"/>
  <c r="C1272" i="1"/>
  <c r="I1271" i="1"/>
  <c r="C1271" i="1"/>
  <c r="I1270" i="1"/>
  <c r="C1270" i="1"/>
  <c r="I1269" i="1"/>
  <c r="C1269" i="1"/>
  <c r="I1268" i="1"/>
  <c r="C1268" i="1"/>
  <c r="I1267" i="1"/>
  <c r="C1267" i="1"/>
  <c r="I1266" i="1"/>
  <c r="C1266" i="1"/>
  <c r="I1265" i="1"/>
  <c r="C1265" i="1"/>
  <c r="I1264" i="1"/>
  <c r="C1264" i="1"/>
  <c r="I1263" i="1"/>
  <c r="C1263" i="1"/>
  <c r="I1262" i="1"/>
  <c r="C1262" i="1"/>
  <c r="I1261" i="1"/>
  <c r="C1261" i="1"/>
  <c r="I1260" i="1"/>
  <c r="C1260" i="1"/>
  <c r="I1259" i="1"/>
  <c r="C1259" i="1"/>
  <c r="I1258" i="1"/>
  <c r="C1258" i="1"/>
  <c r="I1257" i="1"/>
  <c r="C1257" i="1"/>
  <c r="I1256" i="1"/>
  <c r="C1256" i="1"/>
  <c r="I1255" i="1"/>
  <c r="C1255" i="1"/>
  <c r="I1254" i="1"/>
  <c r="C1254" i="1"/>
  <c r="I1253" i="1"/>
  <c r="C1253" i="1"/>
  <c r="I1252" i="1"/>
  <c r="C1252" i="1"/>
  <c r="I1251" i="1"/>
  <c r="C1251" i="1"/>
  <c r="I1250" i="1"/>
  <c r="C1250" i="1"/>
  <c r="I1249" i="1"/>
  <c r="C1249" i="1"/>
  <c r="I1248" i="1"/>
  <c r="C1248" i="1"/>
  <c r="I1247" i="1"/>
  <c r="C1247" i="1"/>
  <c r="I1246" i="1"/>
  <c r="C1246" i="1"/>
  <c r="I1245" i="1"/>
  <c r="C1245" i="1"/>
  <c r="I1244" i="1"/>
  <c r="C1244" i="1"/>
  <c r="I1243" i="1"/>
  <c r="C1243" i="1"/>
  <c r="I1242" i="1"/>
  <c r="C1242" i="1"/>
  <c r="I1241" i="1"/>
  <c r="C1241" i="1"/>
  <c r="I1240" i="1"/>
  <c r="C1240" i="1"/>
  <c r="I1239" i="1"/>
  <c r="C1239" i="1"/>
  <c r="I1238" i="1"/>
  <c r="C1238" i="1"/>
  <c r="I1237" i="1"/>
  <c r="C1237" i="1"/>
  <c r="I1236" i="1"/>
  <c r="C1236" i="1"/>
  <c r="I1235" i="1"/>
  <c r="C1235" i="1"/>
  <c r="I1234" i="1"/>
  <c r="C1234" i="1"/>
  <c r="I1233" i="1"/>
  <c r="C1233" i="1"/>
  <c r="I1232" i="1"/>
  <c r="C1232" i="1"/>
  <c r="I1231" i="1"/>
  <c r="C1231" i="1"/>
  <c r="I1230" i="1"/>
  <c r="C1230" i="1"/>
  <c r="I1229" i="1"/>
  <c r="C1229" i="1"/>
  <c r="I1228" i="1"/>
  <c r="C1228" i="1"/>
  <c r="I1227" i="1"/>
  <c r="C1227" i="1"/>
  <c r="I1226" i="1"/>
  <c r="C1226" i="1"/>
  <c r="I1225" i="1"/>
  <c r="C1225" i="1"/>
  <c r="I1224" i="1"/>
  <c r="C1224" i="1"/>
  <c r="I1223" i="1"/>
  <c r="C1223" i="1"/>
  <c r="I1222" i="1"/>
  <c r="C1222" i="1"/>
  <c r="I1221" i="1"/>
  <c r="C1221" i="1"/>
  <c r="I1220" i="1"/>
  <c r="C1220" i="1"/>
  <c r="I1219" i="1"/>
  <c r="C1219" i="1"/>
  <c r="I1218" i="1"/>
  <c r="C1218" i="1"/>
  <c r="I1217" i="1"/>
  <c r="C1217" i="1"/>
  <c r="I1216" i="1"/>
  <c r="C1216" i="1"/>
  <c r="I1215" i="1"/>
  <c r="C1215" i="1"/>
  <c r="I1214" i="1"/>
  <c r="C1214" i="1"/>
  <c r="I1213" i="1"/>
  <c r="C1213" i="1"/>
  <c r="I1212" i="1"/>
  <c r="C1212" i="1"/>
  <c r="I1211" i="1"/>
  <c r="C1211" i="1"/>
  <c r="I1210" i="1"/>
  <c r="C1210" i="1"/>
  <c r="I1209" i="1"/>
  <c r="C1209" i="1"/>
  <c r="I1208" i="1"/>
  <c r="C1208" i="1"/>
  <c r="I1207" i="1"/>
  <c r="C1207" i="1"/>
  <c r="I1206" i="1"/>
  <c r="C1206" i="1"/>
  <c r="I1205" i="1"/>
  <c r="C1205" i="1"/>
  <c r="I1204" i="1"/>
  <c r="C1204" i="1"/>
  <c r="I1203" i="1"/>
  <c r="C1203" i="1"/>
  <c r="I1202" i="1"/>
  <c r="C1202" i="1"/>
  <c r="I1201" i="1"/>
  <c r="C1201" i="1"/>
  <c r="I1200" i="1"/>
  <c r="C1200" i="1"/>
  <c r="I1199" i="1"/>
  <c r="C1199" i="1"/>
  <c r="I1198" i="1"/>
  <c r="C1198" i="1"/>
  <c r="I1197" i="1"/>
  <c r="C1197" i="1"/>
  <c r="I1196" i="1"/>
  <c r="C1196" i="1"/>
  <c r="I1195" i="1"/>
  <c r="C1195" i="1"/>
  <c r="I1194" i="1"/>
  <c r="C1194" i="1"/>
  <c r="I1193" i="1"/>
  <c r="C1193" i="1"/>
  <c r="I1192" i="1"/>
  <c r="C1192" i="1"/>
  <c r="I1191" i="1"/>
  <c r="C1191" i="1"/>
  <c r="I1190" i="1"/>
  <c r="C1190" i="1"/>
  <c r="I1189" i="1"/>
  <c r="C1189" i="1"/>
  <c r="I1188" i="1"/>
  <c r="C1188" i="1"/>
  <c r="I1187" i="1"/>
  <c r="C1187" i="1"/>
  <c r="I1186" i="1"/>
  <c r="C1186" i="1"/>
  <c r="I1185" i="1"/>
  <c r="C1185" i="1"/>
  <c r="I1184" i="1"/>
  <c r="C1184" i="1"/>
  <c r="I1183" i="1"/>
  <c r="C1183" i="1"/>
  <c r="I1182" i="1"/>
  <c r="C1182" i="1"/>
  <c r="I1181" i="1"/>
  <c r="C1181" i="1"/>
  <c r="I1180" i="1"/>
  <c r="C1180" i="1"/>
  <c r="I1179" i="1"/>
  <c r="C1179" i="1"/>
  <c r="I1178" i="1"/>
  <c r="C1178" i="1"/>
  <c r="I1177" i="1"/>
  <c r="C1177" i="1"/>
  <c r="I1176" i="1"/>
  <c r="C1176" i="1"/>
  <c r="I1175" i="1"/>
  <c r="C1175" i="1"/>
  <c r="I1174" i="1"/>
  <c r="C1174" i="1"/>
  <c r="I1173" i="1"/>
  <c r="C1173" i="1"/>
  <c r="I1172" i="1"/>
  <c r="C1172" i="1"/>
  <c r="I1171" i="1"/>
  <c r="C1171" i="1"/>
  <c r="I1170" i="1"/>
  <c r="C1170" i="1"/>
  <c r="I1169" i="1"/>
  <c r="C1169" i="1"/>
  <c r="I1168" i="1"/>
  <c r="C1168" i="1"/>
  <c r="I1167" i="1"/>
  <c r="C1167" i="1"/>
  <c r="I1166" i="1"/>
  <c r="C1166" i="1"/>
  <c r="I1165" i="1"/>
  <c r="C1165" i="1"/>
  <c r="I1164" i="1"/>
  <c r="C1164" i="1"/>
  <c r="I1163" i="1"/>
  <c r="C1163" i="1"/>
  <c r="I1162" i="1"/>
  <c r="C1162" i="1"/>
  <c r="I1161" i="1"/>
  <c r="C1161" i="1"/>
  <c r="I1160" i="1"/>
  <c r="C1160" i="1"/>
  <c r="I1159" i="1"/>
  <c r="C1159" i="1"/>
  <c r="I1158" i="1"/>
  <c r="C1158" i="1"/>
  <c r="I1157" i="1"/>
  <c r="C1157" i="1"/>
  <c r="I1156" i="1"/>
  <c r="C1156" i="1"/>
  <c r="I1155" i="1"/>
  <c r="C1155" i="1"/>
  <c r="I1154" i="1"/>
  <c r="C1154" i="1"/>
  <c r="I1153" i="1"/>
  <c r="C1153" i="1"/>
  <c r="I1152" i="1"/>
  <c r="C1152" i="1"/>
  <c r="I1151" i="1"/>
  <c r="C1151" i="1"/>
  <c r="I1150" i="1"/>
  <c r="C1150" i="1"/>
  <c r="I1149" i="1"/>
  <c r="C1149" i="1"/>
  <c r="I1148" i="1"/>
  <c r="C1148" i="1"/>
  <c r="I1147" i="1"/>
  <c r="C1147" i="1"/>
  <c r="I1146" i="1"/>
  <c r="C1146" i="1"/>
  <c r="I1145" i="1"/>
  <c r="C1145" i="1"/>
  <c r="I1144" i="1"/>
  <c r="C1144" i="1"/>
  <c r="I1143" i="1"/>
  <c r="C1143" i="1"/>
  <c r="I1142" i="1"/>
  <c r="C1142" i="1"/>
  <c r="I1141" i="1"/>
  <c r="C1141" i="1"/>
  <c r="I1140" i="1"/>
  <c r="C1140" i="1"/>
  <c r="I1139" i="1"/>
  <c r="C1139" i="1"/>
  <c r="I1138" i="1"/>
  <c r="C1138" i="1"/>
  <c r="I1137" i="1"/>
  <c r="C1137" i="1"/>
  <c r="I1136" i="1"/>
  <c r="C1136" i="1"/>
  <c r="I1135" i="1"/>
  <c r="C1135" i="1"/>
  <c r="I1134" i="1"/>
  <c r="C1134" i="1"/>
  <c r="I1133" i="1"/>
  <c r="C1133" i="1"/>
  <c r="I1132" i="1"/>
  <c r="C1132" i="1"/>
  <c r="I1131" i="1"/>
  <c r="C1131" i="1"/>
  <c r="I1130" i="1"/>
  <c r="C1130" i="1"/>
  <c r="I1129" i="1"/>
  <c r="C1129" i="1"/>
  <c r="I1128" i="1"/>
  <c r="C1128" i="1"/>
  <c r="I1127" i="1"/>
  <c r="C1127" i="1"/>
  <c r="I1126" i="1"/>
  <c r="C1126" i="1"/>
  <c r="I1125" i="1"/>
  <c r="C1125" i="1"/>
  <c r="I1124" i="1"/>
  <c r="C1124" i="1"/>
  <c r="I1123" i="1"/>
  <c r="C1123" i="1"/>
  <c r="I1122" i="1"/>
  <c r="C1122" i="1"/>
  <c r="I1121" i="1"/>
  <c r="C1121" i="1"/>
  <c r="I1120" i="1"/>
  <c r="C1120" i="1"/>
  <c r="I1119" i="1"/>
  <c r="C1119" i="1"/>
  <c r="I1118" i="1"/>
  <c r="C1118" i="1"/>
  <c r="I1117" i="1"/>
  <c r="C1117" i="1"/>
  <c r="I1116" i="1"/>
  <c r="C1116" i="1"/>
  <c r="I1115" i="1"/>
  <c r="C1115" i="1"/>
  <c r="I1114" i="1"/>
  <c r="C1114" i="1"/>
  <c r="I1113" i="1"/>
  <c r="C1113" i="1"/>
  <c r="I1112" i="1"/>
  <c r="C1112" i="1"/>
  <c r="I1111" i="1"/>
  <c r="C1111" i="1"/>
  <c r="I1110" i="1"/>
  <c r="C1110" i="1"/>
  <c r="I1109" i="1"/>
  <c r="C1109" i="1"/>
  <c r="I1108" i="1"/>
  <c r="C1108" i="1"/>
  <c r="I1107" i="1"/>
  <c r="C1107" i="1"/>
  <c r="I1106" i="1"/>
  <c r="C1106" i="1"/>
  <c r="I1105" i="1"/>
  <c r="C1105" i="1"/>
  <c r="I1104" i="1"/>
  <c r="C1104" i="1"/>
  <c r="I1103" i="1"/>
  <c r="C1103" i="1"/>
  <c r="I1102" i="1"/>
  <c r="C1102" i="1"/>
  <c r="I1101" i="1"/>
  <c r="C1101" i="1"/>
  <c r="I1100" i="1"/>
  <c r="C1100" i="1"/>
  <c r="I1099" i="1"/>
  <c r="C1099" i="1"/>
  <c r="I1098" i="1"/>
  <c r="C1098" i="1"/>
  <c r="I1097" i="1"/>
  <c r="C1097" i="1"/>
  <c r="I1096" i="1"/>
  <c r="C1096" i="1"/>
  <c r="I1095" i="1"/>
  <c r="C1095" i="1"/>
  <c r="I1094" i="1"/>
  <c r="C1094" i="1"/>
  <c r="I1093" i="1"/>
  <c r="C1093" i="1"/>
  <c r="I1092" i="1"/>
  <c r="C1092" i="1"/>
  <c r="I1091" i="1"/>
  <c r="C1091" i="1"/>
  <c r="I1090" i="1"/>
  <c r="C1090" i="1"/>
  <c r="I1089" i="1"/>
  <c r="C1089" i="1"/>
  <c r="I1088" i="1"/>
  <c r="C1088" i="1"/>
  <c r="I1087" i="1"/>
  <c r="C1087" i="1"/>
  <c r="I1086" i="1"/>
  <c r="C1086" i="1"/>
  <c r="I1085" i="1"/>
  <c r="C1085" i="1"/>
  <c r="I1084" i="1"/>
  <c r="C1084" i="1"/>
  <c r="I1083" i="1"/>
  <c r="C1083" i="1"/>
  <c r="I1082" i="1"/>
  <c r="C1082" i="1"/>
  <c r="I1081" i="1"/>
  <c r="C1081" i="1"/>
  <c r="I1080" i="1"/>
  <c r="C1080" i="1"/>
  <c r="I1079" i="1"/>
  <c r="C1079" i="1"/>
  <c r="I1078" i="1"/>
  <c r="C1078" i="1"/>
  <c r="I1077" i="1"/>
  <c r="C1077" i="1"/>
  <c r="I1076" i="1"/>
  <c r="C1076" i="1"/>
  <c r="I1075" i="1"/>
  <c r="C1075" i="1"/>
  <c r="I1074" i="1"/>
  <c r="C1074" i="1"/>
  <c r="I1073" i="1"/>
  <c r="C1073" i="1"/>
  <c r="I1072" i="1"/>
  <c r="C1072" i="1"/>
  <c r="I1071" i="1"/>
  <c r="C1071" i="1"/>
  <c r="I1070" i="1"/>
  <c r="C1070" i="1"/>
  <c r="I1069" i="1"/>
  <c r="C1069" i="1"/>
  <c r="I1068" i="1"/>
  <c r="C1068" i="1"/>
  <c r="I1067" i="1"/>
  <c r="C1067" i="1"/>
  <c r="I1066" i="1"/>
  <c r="C1066" i="1"/>
  <c r="I1065" i="1"/>
  <c r="C1065" i="1"/>
  <c r="I1064" i="1"/>
  <c r="C1064" i="1"/>
  <c r="I1063" i="1"/>
  <c r="C1063" i="1"/>
  <c r="I1062" i="1"/>
  <c r="C1062" i="1"/>
  <c r="I1061" i="1"/>
  <c r="C1061" i="1"/>
  <c r="I1060" i="1"/>
  <c r="C1060" i="1"/>
  <c r="I1059" i="1"/>
  <c r="C1059" i="1"/>
  <c r="I1058" i="1"/>
  <c r="C1058" i="1"/>
  <c r="I1057" i="1"/>
  <c r="C1057" i="1"/>
  <c r="I1056" i="1"/>
  <c r="C1056" i="1"/>
  <c r="I1055" i="1"/>
  <c r="C1055" i="1"/>
  <c r="I1054" i="1"/>
  <c r="C1054" i="1"/>
  <c r="I1053" i="1"/>
  <c r="C1053" i="1"/>
  <c r="I1052" i="1"/>
  <c r="C1052" i="1"/>
  <c r="I1051" i="1"/>
  <c r="C1051" i="1"/>
  <c r="I1050" i="1"/>
  <c r="C1050" i="1"/>
  <c r="I1049" i="1"/>
  <c r="C1049" i="1"/>
  <c r="I1048" i="1"/>
  <c r="C1048" i="1"/>
  <c r="I1047" i="1"/>
  <c r="C1047" i="1"/>
  <c r="I1046" i="1"/>
  <c r="C1046" i="1"/>
  <c r="I1045" i="1"/>
  <c r="C1045" i="1"/>
  <c r="I1044" i="1"/>
  <c r="C1044" i="1"/>
  <c r="I1043" i="1"/>
  <c r="C1043" i="1"/>
  <c r="I1042" i="1"/>
  <c r="C1042" i="1"/>
  <c r="I1041" i="1"/>
  <c r="C1041" i="1"/>
  <c r="I1040" i="1"/>
  <c r="C1040" i="1"/>
  <c r="I1039" i="1"/>
  <c r="C1039" i="1"/>
  <c r="I1038" i="1"/>
  <c r="C1038" i="1"/>
  <c r="I1037" i="1"/>
  <c r="C1037" i="1"/>
  <c r="I1036" i="1"/>
  <c r="C1036" i="1"/>
  <c r="I1035" i="1"/>
  <c r="C1035" i="1"/>
  <c r="I1034" i="1"/>
  <c r="C1034" i="1"/>
  <c r="I1033" i="1"/>
  <c r="C1033" i="1"/>
  <c r="I1032" i="1"/>
  <c r="C1032" i="1"/>
  <c r="I1031" i="1"/>
  <c r="C1031" i="1"/>
  <c r="I1030" i="1"/>
  <c r="C1030" i="1"/>
  <c r="I1029" i="1"/>
  <c r="C1029" i="1"/>
  <c r="I1028" i="1"/>
  <c r="C1028" i="1"/>
  <c r="I1027" i="1"/>
  <c r="C1027" i="1"/>
  <c r="I1026" i="1"/>
  <c r="C1026" i="1"/>
  <c r="I1025" i="1"/>
  <c r="C1025" i="1"/>
  <c r="I1024" i="1"/>
  <c r="C1024" i="1"/>
  <c r="I1023" i="1"/>
  <c r="C1023" i="1"/>
  <c r="I1022" i="1"/>
  <c r="C1022" i="1"/>
  <c r="I1021" i="1"/>
  <c r="C1021" i="1"/>
  <c r="I1020" i="1"/>
  <c r="C1020" i="1"/>
  <c r="I1019" i="1"/>
  <c r="C1019" i="1"/>
  <c r="I1018" i="1"/>
  <c r="C1018" i="1"/>
  <c r="I1017" i="1"/>
  <c r="C1017" i="1"/>
  <c r="I1016" i="1"/>
  <c r="C1016" i="1"/>
  <c r="I1015" i="1"/>
  <c r="C1015" i="1"/>
  <c r="I1014" i="1"/>
  <c r="C1014" i="1"/>
  <c r="I1013" i="1"/>
  <c r="C1013" i="1"/>
  <c r="I1012" i="1"/>
  <c r="C1012" i="1"/>
  <c r="I1011" i="1"/>
  <c r="C1011" i="1"/>
  <c r="I1010" i="1"/>
  <c r="C1010" i="1"/>
  <c r="I1009" i="1"/>
  <c r="C1009" i="1"/>
  <c r="I1008" i="1"/>
  <c r="C1008" i="1"/>
  <c r="I1007" i="1"/>
  <c r="C1007" i="1"/>
  <c r="I1006" i="1"/>
  <c r="C1006" i="1"/>
  <c r="I1005" i="1"/>
  <c r="C1005" i="1"/>
  <c r="I1004" i="1"/>
  <c r="C1004" i="1"/>
  <c r="I1003" i="1"/>
  <c r="C1003" i="1"/>
  <c r="I1002" i="1"/>
  <c r="C1002" i="1"/>
  <c r="I1001" i="1"/>
  <c r="C1001" i="1"/>
  <c r="I1000" i="1"/>
  <c r="C1000" i="1"/>
  <c r="I999" i="1"/>
  <c r="C999" i="1"/>
  <c r="I998" i="1"/>
  <c r="C998" i="1"/>
  <c r="I997" i="1"/>
  <c r="C997" i="1"/>
  <c r="I996" i="1"/>
  <c r="C996" i="1"/>
  <c r="I995" i="1"/>
  <c r="C995" i="1"/>
  <c r="I994" i="1"/>
  <c r="C994" i="1"/>
  <c r="I993" i="1"/>
  <c r="C993" i="1"/>
  <c r="I992" i="1"/>
  <c r="C992" i="1"/>
  <c r="I991" i="1"/>
  <c r="C991" i="1"/>
  <c r="I990" i="1"/>
  <c r="C990" i="1"/>
  <c r="I989" i="1"/>
  <c r="C989" i="1"/>
  <c r="I988" i="1"/>
  <c r="C988" i="1"/>
  <c r="I987" i="1"/>
  <c r="C987" i="1"/>
  <c r="I986" i="1"/>
  <c r="C986" i="1"/>
  <c r="I985" i="1"/>
  <c r="C985" i="1"/>
  <c r="I984" i="1"/>
  <c r="C984" i="1"/>
  <c r="I983" i="1"/>
  <c r="C983" i="1"/>
  <c r="I982" i="1"/>
  <c r="C982" i="1"/>
  <c r="I981" i="1"/>
  <c r="C981" i="1"/>
  <c r="I980" i="1"/>
  <c r="C980" i="1"/>
  <c r="I979" i="1"/>
  <c r="C979" i="1"/>
  <c r="I978" i="1"/>
  <c r="C978" i="1"/>
  <c r="I977" i="1"/>
  <c r="C977" i="1"/>
  <c r="I976" i="1"/>
  <c r="C976" i="1"/>
  <c r="I975" i="1"/>
  <c r="C975" i="1"/>
  <c r="I974" i="1"/>
  <c r="C974" i="1"/>
  <c r="I973" i="1"/>
  <c r="C973" i="1"/>
  <c r="I972" i="1"/>
  <c r="C972" i="1"/>
  <c r="I971" i="1"/>
  <c r="C971" i="1"/>
  <c r="I970" i="1"/>
  <c r="C970" i="1"/>
  <c r="I969" i="1"/>
  <c r="C969" i="1"/>
  <c r="I968" i="1"/>
  <c r="C968" i="1"/>
  <c r="I967" i="1"/>
  <c r="C967" i="1"/>
  <c r="I966" i="1"/>
  <c r="C966" i="1"/>
  <c r="I965" i="1"/>
  <c r="C965" i="1"/>
  <c r="I964" i="1"/>
  <c r="C964" i="1"/>
  <c r="I963" i="1"/>
  <c r="C963" i="1"/>
  <c r="I962" i="1"/>
  <c r="C962" i="1"/>
  <c r="I961" i="1"/>
  <c r="C961" i="1"/>
  <c r="I960" i="1"/>
  <c r="C960" i="1"/>
  <c r="I959" i="1"/>
  <c r="C959" i="1"/>
  <c r="I958" i="1"/>
  <c r="C958" i="1"/>
  <c r="I957" i="1"/>
  <c r="C957" i="1"/>
  <c r="I956" i="1"/>
  <c r="C956" i="1"/>
  <c r="I955" i="1"/>
  <c r="C955" i="1"/>
  <c r="I954" i="1"/>
  <c r="C954" i="1"/>
  <c r="I953" i="1"/>
  <c r="C953" i="1"/>
  <c r="I952" i="1"/>
  <c r="C952" i="1"/>
  <c r="I951" i="1"/>
  <c r="C951" i="1"/>
  <c r="I950" i="1"/>
  <c r="C950" i="1"/>
  <c r="I949" i="1"/>
  <c r="C949" i="1"/>
  <c r="I948" i="1"/>
  <c r="C948" i="1"/>
  <c r="I947" i="1"/>
  <c r="C947" i="1"/>
  <c r="I946" i="1"/>
  <c r="C946" i="1"/>
  <c r="I945" i="1"/>
  <c r="C945" i="1"/>
  <c r="I944" i="1"/>
  <c r="C944" i="1"/>
  <c r="I943" i="1"/>
  <c r="C943" i="1"/>
  <c r="I942" i="1"/>
  <c r="C942" i="1"/>
  <c r="I941" i="1"/>
  <c r="C941" i="1"/>
  <c r="I940" i="1"/>
  <c r="C940" i="1"/>
  <c r="I939" i="1"/>
  <c r="C939" i="1"/>
  <c r="I938" i="1"/>
  <c r="C938" i="1"/>
  <c r="I937" i="1"/>
  <c r="C937" i="1"/>
  <c r="I936" i="1"/>
  <c r="C936" i="1"/>
  <c r="I935" i="1"/>
  <c r="C935" i="1"/>
  <c r="I934" i="1"/>
  <c r="C934" i="1"/>
  <c r="I933" i="1"/>
  <c r="C933" i="1"/>
  <c r="I932" i="1"/>
  <c r="C932" i="1"/>
  <c r="I931" i="1"/>
  <c r="C931" i="1"/>
  <c r="I930" i="1"/>
  <c r="C930" i="1"/>
  <c r="I929" i="1"/>
  <c r="C929" i="1"/>
  <c r="I928" i="1"/>
  <c r="C928" i="1"/>
  <c r="I927" i="1"/>
  <c r="C927" i="1"/>
  <c r="I926" i="1"/>
  <c r="C926" i="1"/>
  <c r="I925" i="1"/>
  <c r="C925" i="1"/>
  <c r="I924" i="1"/>
  <c r="C924" i="1"/>
  <c r="I923" i="1"/>
  <c r="C923" i="1"/>
  <c r="I922" i="1"/>
  <c r="C922" i="1"/>
  <c r="I921" i="1"/>
  <c r="C921" i="1"/>
  <c r="I920" i="1"/>
  <c r="C920" i="1"/>
  <c r="I919" i="1"/>
  <c r="C919" i="1"/>
  <c r="I918" i="1"/>
  <c r="C918" i="1"/>
  <c r="I917" i="1"/>
  <c r="C917" i="1"/>
  <c r="I916" i="1"/>
  <c r="C916" i="1"/>
  <c r="I915" i="1"/>
  <c r="C915" i="1"/>
  <c r="I914" i="1"/>
  <c r="C914" i="1"/>
  <c r="I913" i="1"/>
  <c r="C913" i="1"/>
  <c r="I912" i="1"/>
  <c r="C912" i="1"/>
  <c r="I911" i="1"/>
  <c r="C911" i="1"/>
  <c r="I910" i="1"/>
  <c r="C910" i="1"/>
  <c r="I909" i="1"/>
  <c r="C909" i="1"/>
  <c r="I908" i="1"/>
  <c r="C908" i="1"/>
  <c r="I907" i="1"/>
  <c r="C907" i="1"/>
  <c r="I906" i="1"/>
  <c r="C906" i="1"/>
  <c r="I905" i="1"/>
  <c r="C905" i="1"/>
  <c r="I904" i="1"/>
  <c r="C904" i="1"/>
  <c r="I903" i="1"/>
  <c r="C903" i="1"/>
  <c r="I902" i="1"/>
  <c r="C902" i="1"/>
  <c r="I901" i="1"/>
  <c r="C901" i="1"/>
  <c r="I900" i="1"/>
  <c r="C900" i="1"/>
  <c r="I899" i="1"/>
  <c r="C899" i="1"/>
  <c r="I898" i="1"/>
  <c r="C898" i="1"/>
  <c r="I897" i="1"/>
  <c r="C897" i="1"/>
  <c r="I896" i="1"/>
  <c r="C896" i="1"/>
  <c r="I895" i="1"/>
  <c r="C895" i="1"/>
  <c r="I894" i="1"/>
  <c r="C894" i="1"/>
  <c r="I893" i="1"/>
  <c r="C893" i="1"/>
  <c r="I892" i="1"/>
  <c r="C892" i="1"/>
  <c r="I891" i="1"/>
  <c r="C891" i="1"/>
  <c r="I890" i="1"/>
  <c r="C890" i="1"/>
  <c r="I889" i="1"/>
  <c r="C889" i="1"/>
  <c r="I888" i="1"/>
  <c r="C888" i="1"/>
  <c r="I887" i="1"/>
  <c r="C887" i="1"/>
  <c r="I886" i="1"/>
  <c r="C886" i="1"/>
  <c r="I885" i="1"/>
  <c r="C885" i="1"/>
  <c r="I884" i="1"/>
  <c r="C884" i="1"/>
  <c r="I883" i="1"/>
  <c r="C883" i="1"/>
  <c r="I882" i="1"/>
  <c r="C882" i="1"/>
  <c r="I881" i="1"/>
  <c r="C881" i="1"/>
  <c r="I880" i="1"/>
  <c r="C880" i="1"/>
  <c r="I879" i="1"/>
  <c r="C879" i="1"/>
  <c r="I878" i="1"/>
  <c r="C878" i="1"/>
  <c r="I877" i="1"/>
  <c r="C877" i="1"/>
  <c r="I876" i="1"/>
  <c r="C876" i="1"/>
  <c r="I875" i="1"/>
  <c r="C875" i="1"/>
  <c r="I874" i="1"/>
  <c r="C874" i="1"/>
  <c r="I873" i="1"/>
  <c r="C873" i="1"/>
  <c r="I872" i="1"/>
  <c r="C872" i="1"/>
  <c r="I871" i="1"/>
  <c r="C871" i="1"/>
  <c r="I870" i="1"/>
  <c r="C870" i="1"/>
  <c r="I869" i="1"/>
  <c r="C869" i="1"/>
  <c r="I868" i="1"/>
  <c r="C868" i="1"/>
  <c r="I867" i="1"/>
  <c r="C867" i="1"/>
  <c r="I866" i="1"/>
  <c r="C866" i="1"/>
  <c r="I865" i="1"/>
  <c r="C865" i="1"/>
  <c r="I864" i="1"/>
  <c r="C864" i="1"/>
  <c r="I863" i="1"/>
  <c r="C863" i="1"/>
  <c r="I862" i="1"/>
  <c r="C862" i="1"/>
  <c r="I861" i="1"/>
  <c r="C861" i="1"/>
  <c r="I860" i="1"/>
  <c r="C860" i="1"/>
  <c r="I859" i="1"/>
  <c r="C859" i="1"/>
  <c r="I858" i="1"/>
  <c r="C858" i="1"/>
  <c r="I857" i="1"/>
  <c r="C857" i="1"/>
  <c r="I856" i="1"/>
  <c r="C856" i="1"/>
  <c r="I855" i="1"/>
  <c r="C855" i="1"/>
  <c r="I854" i="1"/>
  <c r="C854" i="1"/>
  <c r="I853" i="1"/>
  <c r="C853" i="1"/>
  <c r="I852" i="1"/>
  <c r="C852" i="1"/>
  <c r="I851" i="1"/>
  <c r="C851" i="1"/>
  <c r="I850" i="1"/>
  <c r="C850" i="1"/>
  <c r="I849" i="1"/>
  <c r="C849" i="1"/>
  <c r="I848" i="1"/>
  <c r="C848" i="1"/>
  <c r="I847" i="1"/>
  <c r="C847" i="1"/>
  <c r="I846" i="1"/>
  <c r="C846" i="1"/>
  <c r="I845" i="1"/>
  <c r="C845" i="1"/>
  <c r="I844" i="1"/>
  <c r="C844" i="1"/>
  <c r="I843" i="1"/>
  <c r="C843" i="1"/>
  <c r="I842" i="1"/>
  <c r="C842" i="1"/>
  <c r="I841" i="1"/>
  <c r="C841" i="1"/>
  <c r="I840" i="1"/>
  <c r="C840" i="1"/>
  <c r="I839" i="1"/>
  <c r="C839" i="1"/>
  <c r="I838" i="1"/>
  <c r="C838" i="1"/>
  <c r="I837" i="1"/>
  <c r="C837" i="1"/>
  <c r="I836" i="1"/>
  <c r="C836" i="1"/>
  <c r="I835" i="1"/>
  <c r="C835" i="1"/>
  <c r="I834" i="1"/>
  <c r="C834" i="1"/>
  <c r="I833" i="1"/>
  <c r="C833" i="1"/>
  <c r="I832" i="1"/>
  <c r="C832" i="1"/>
  <c r="I831" i="1"/>
  <c r="C831" i="1"/>
  <c r="I830" i="1"/>
  <c r="C830" i="1"/>
  <c r="I829" i="1"/>
  <c r="C829" i="1"/>
  <c r="I828" i="1"/>
  <c r="C828" i="1"/>
  <c r="I827" i="1"/>
  <c r="C827" i="1"/>
  <c r="I826" i="1"/>
  <c r="C826" i="1"/>
  <c r="I825" i="1"/>
  <c r="C825" i="1"/>
  <c r="I824" i="1"/>
  <c r="C824" i="1"/>
  <c r="I823" i="1"/>
  <c r="C823" i="1"/>
  <c r="I822" i="1"/>
  <c r="C822" i="1"/>
  <c r="I821" i="1"/>
  <c r="C821" i="1"/>
  <c r="I820" i="1"/>
  <c r="C820" i="1"/>
  <c r="I819" i="1"/>
  <c r="C819" i="1"/>
  <c r="I818" i="1"/>
  <c r="C818" i="1"/>
  <c r="I817" i="1"/>
  <c r="C817" i="1"/>
  <c r="I816" i="1"/>
  <c r="C816" i="1"/>
  <c r="I815" i="1"/>
  <c r="C815" i="1"/>
  <c r="I814" i="1"/>
  <c r="C814" i="1"/>
  <c r="I813" i="1"/>
  <c r="C813" i="1"/>
  <c r="I812" i="1"/>
  <c r="C812" i="1"/>
  <c r="I811" i="1"/>
  <c r="C811" i="1"/>
  <c r="I810" i="1"/>
  <c r="C810" i="1"/>
  <c r="I809" i="1"/>
  <c r="C809" i="1"/>
  <c r="I808" i="1"/>
  <c r="C808" i="1"/>
  <c r="I807" i="1"/>
  <c r="C807" i="1"/>
  <c r="I806" i="1"/>
  <c r="C806" i="1"/>
  <c r="I805" i="1"/>
  <c r="C805" i="1"/>
  <c r="I804" i="1"/>
  <c r="C804" i="1"/>
  <c r="I803" i="1"/>
  <c r="C803" i="1"/>
  <c r="I802" i="1"/>
  <c r="C802" i="1"/>
  <c r="I801" i="1"/>
  <c r="C801" i="1"/>
  <c r="I800" i="1"/>
  <c r="C800" i="1"/>
  <c r="I799" i="1"/>
  <c r="C799" i="1"/>
  <c r="I798" i="1"/>
  <c r="C798" i="1"/>
  <c r="I797" i="1"/>
  <c r="C797" i="1"/>
  <c r="I796" i="1"/>
  <c r="C796" i="1"/>
  <c r="I795" i="1"/>
  <c r="C795" i="1"/>
  <c r="I794" i="1"/>
  <c r="C794" i="1"/>
  <c r="I793" i="1"/>
  <c r="C793" i="1"/>
  <c r="I792" i="1"/>
  <c r="C792" i="1"/>
  <c r="I791" i="1"/>
  <c r="C791" i="1"/>
  <c r="I790" i="1"/>
  <c r="C790" i="1"/>
  <c r="I789" i="1"/>
  <c r="C789" i="1"/>
  <c r="I788" i="1"/>
  <c r="C788" i="1"/>
  <c r="I787" i="1"/>
  <c r="C787" i="1"/>
  <c r="I786" i="1"/>
  <c r="C786" i="1"/>
  <c r="I785" i="1"/>
  <c r="C785" i="1"/>
  <c r="I784" i="1"/>
  <c r="C784" i="1"/>
  <c r="I783" i="1"/>
  <c r="C783" i="1"/>
  <c r="I782" i="1"/>
  <c r="C782" i="1"/>
  <c r="I781" i="1"/>
  <c r="C781" i="1"/>
  <c r="I780" i="1"/>
  <c r="C780" i="1"/>
  <c r="I779" i="1"/>
  <c r="C779" i="1"/>
  <c r="I778" i="1"/>
  <c r="C778" i="1"/>
  <c r="I777" i="1"/>
  <c r="C777" i="1"/>
  <c r="I776" i="1"/>
  <c r="C776" i="1"/>
  <c r="I775" i="1"/>
  <c r="C775" i="1"/>
  <c r="I774" i="1"/>
  <c r="C774" i="1"/>
  <c r="I773" i="1"/>
  <c r="C773" i="1"/>
  <c r="I772" i="1"/>
  <c r="C772" i="1"/>
  <c r="I771" i="1"/>
  <c r="C771" i="1"/>
  <c r="I770" i="1"/>
  <c r="C770" i="1"/>
  <c r="I769" i="1"/>
  <c r="C769" i="1"/>
  <c r="I768" i="1"/>
  <c r="C768" i="1"/>
  <c r="I767" i="1"/>
  <c r="C767" i="1"/>
  <c r="I766" i="1"/>
  <c r="C766" i="1"/>
  <c r="I765" i="1"/>
  <c r="C765" i="1"/>
  <c r="I764" i="1"/>
  <c r="C764" i="1"/>
  <c r="I763" i="1"/>
  <c r="C763" i="1"/>
  <c r="I762" i="1"/>
  <c r="C762" i="1"/>
  <c r="I761" i="1"/>
  <c r="C761" i="1"/>
  <c r="I760" i="1"/>
  <c r="C760" i="1"/>
  <c r="I759" i="1"/>
  <c r="C759" i="1"/>
  <c r="I758" i="1"/>
  <c r="C758" i="1"/>
  <c r="I757" i="1"/>
  <c r="C757" i="1"/>
  <c r="I756" i="1"/>
  <c r="C756" i="1"/>
  <c r="I755" i="1"/>
  <c r="C755" i="1"/>
  <c r="I754" i="1"/>
  <c r="C754" i="1"/>
  <c r="I753" i="1"/>
  <c r="C753" i="1"/>
  <c r="I752" i="1"/>
  <c r="C752" i="1"/>
  <c r="I751" i="1"/>
  <c r="C751" i="1"/>
  <c r="I750" i="1"/>
  <c r="C750" i="1"/>
  <c r="I749" i="1"/>
  <c r="C749" i="1"/>
  <c r="I748" i="1"/>
  <c r="C748" i="1"/>
  <c r="I747" i="1"/>
  <c r="C747" i="1"/>
  <c r="I746" i="1"/>
  <c r="C746" i="1"/>
  <c r="I745" i="1"/>
  <c r="C745" i="1"/>
  <c r="I744" i="1"/>
  <c r="C744" i="1"/>
  <c r="I743" i="1"/>
  <c r="C743" i="1"/>
  <c r="I742" i="1"/>
  <c r="C742" i="1"/>
  <c r="I741" i="1"/>
  <c r="C741" i="1"/>
  <c r="I740" i="1"/>
  <c r="C740" i="1"/>
  <c r="I739" i="1"/>
  <c r="C739" i="1"/>
  <c r="I738" i="1"/>
  <c r="C738" i="1"/>
  <c r="I737" i="1"/>
  <c r="C737" i="1"/>
  <c r="I736" i="1"/>
  <c r="C736" i="1"/>
  <c r="I735" i="1"/>
  <c r="C735" i="1"/>
  <c r="I734" i="1"/>
  <c r="C734" i="1"/>
  <c r="I733" i="1"/>
  <c r="C733" i="1"/>
  <c r="I732" i="1"/>
  <c r="C732" i="1"/>
  <c r="I731" i="1"/>
  <c r="C731" i="1"/>
  <c r="I730" i="1"/>
  <c r="C730" i="1"/>
  <c r="I729" i="1"/>
  <c r="C729" i="1"/>
  <c r="I728" i="1"/>
  <c r="C728" i="1"/>
  <c r="I727" i="1"/>
  <c r="C727" i="1"/>
  <c r="I726" i="1"/>
  <c r="C726" i="1"/>
  <c r="I725" i="1"/>
  <c r="C725" i="1"/>
  <c r="I724" i="1"/>
  <c r="C724" i="1"/>
  <c r="I723" i="1"/>
  <c r="C723" i="1"/>
  <c r="I722" i="1"/>
  <c r="C722" i="1"/>
  <c r="I721" i="1"/>
  <c r="C721" i="1"/>
  <c r="I720" i="1"/>
  <c r="C720" i="1"/>
  <c r="I719" i="1"/>
  <c r="C719" i="1"/>
  <c r="I718" i="1"/>
  <c r="C718" i="1"/>
  <c r="I717" i="1"/>
  <c r="C717" i="1"/>
  <c r="I716" i="1"/>
  <c r="C716" i="1"/>
  <c r="I715" i="1"/>
  <c r="C715" i="1"/>
  <c r="I714" i="1"/>
  <c r="C714" i="1"/>
  <c r="I713" i="1"/>
  <c r="C713" i="1"/>
  <c r="I712" i="1"/>
  <c r="C712" i="1"/>
  <c r="I711" i="1"/>
  <c r="C711" i="1"/>
  <c r="I710" i="1"/>
  <c r="C710" i="1"/>
  <c r="I709" i="1"/>
  <c r="C709" i="1"/>
  <c r="I708" i="1"/>
  <c r="C708" i="1"/>
  <c r="I707" i="1"/>
  <c r="C707" i="1"/>
  <c r="I706" i="1"/>
  <c r="C706" i="1"/>
  <c r="I705" i="1"/>
  <c r="C705" i="1"/>
  <c r="I704" i="1"/>
  <c r="C704" i="1"/>
  <c r="I703" i="1"/>
  <c r="C703" i="1"/>
  <c r="I702" i="1"/>
  <c r="C702" i="1"/>
  <c r="I701" i="1"/>
  <c r="C701" i="1"/>
  <c r="I700" i="1"/>
  <c r="C700" i="1"/>
  <c r="I699" i="1"/>
  <c r="C699" i="1"/>
  <c r="I698" i="1"/>
  <c r="C698" i="1"/>
  <c r="I697" i="1"/>
  <c r="C697" i="1"/>
  <c r="I696" i="1"/>
  <c r="C696" i="1"/>
  <c r="I695" i="1"/>
  <c r="C695" i="1"/>
  <c r="I694" i="1"/>
  <c r="C694" i="1"/>
  <c r="I693" i="1"/>
  <c r="C693" i="1"/>
  <c r="I692" i="1"/>
  <c r="C692" i="1"/>
  <c r="I691" i="1"/>
  <c r="C691" i="1"/>
  <c r="I690" i="1"/>
  <c r="C690" i="1"/>
  <c r="I689" i="1"/>
  <c r="C689" i="1"/>
  <c r="I688" i="1"/>
  <c r="C688" i="1"/>
  <c r="I687" i="1"/>
  <c r="C687" i="1"/>
  <c r="I686" i="1"/>
  <c r="C686" i="1"/>
  <c r="I685" i="1"/>
  <c r="C685" i="1"/>
  <c r="I684" i="1"/>
  <c r="C684" i="1"/>
  <c r="I683" i="1"/>
  <c r="C683" i="1"/>
  <c r="I682" i="1"/>
  <c r="C682" i="1"/>
  <c r="I681" i="1"/>
  <c r="C681" i="1"/>
  <c r="I680" i="1"/>
  <c r="C680" i="1"/>
  <c r="I679" i="1"/>
  <c r="C679" i="1"/>
  <c r="I678" i="1"/>
  <c r="C678" i="1"/>
  <c r="I677" i="1"/>
  <c r="C677" i="1"/>
  <c r="I676" i="1"/>
  <c r="C676" i="1"/>
  <c r="I675" i="1"/>
  <c r="C675" i="1"/>
  <c r="I674" i="1"/>
  <c r="C674" i="1"/>
  <c r="I673" i="1"/>
  <c r="C673" i="1"/>
  <c r="I672" i="1"/>
  <c r="C672" i="1"/>
  <c r="I671" i="1"/>
  <c r="C671" i="1"/>
  <c r="I670" i="1"/>
  <c r="C670" i="1"/>
  <c r="I669" i="1"/>
  <c r="C669" i="1"/>
  <c r="I668" i="1"/>
  <c r="C668" i="1"/>
  <c r="I667" i="1"/>
  <c r="C667" i="1"/>
  <c r="I666" i="1"/>
  <c r="C666" i="1"/>
  <c r="I665" i="1"/>
  <c r="C665" i="1"/>
  <c r="I664" i="1"/>
  <c r="C664" i="1"/>
  <c r="I663" i="1"/>
  <c r="C663" i="1"/>
  <c r="I662" i="1"/>
  <c r="C662" i="1"/>
  <c r="I661" i="1"/>
  <c r="C661" i="1"/>
  <c r="I660" i="1"/>
  <c r="C660" i="1"/>
  <c r="I659" i="1"/>
  <c r="C659" i="1"/>
  <c r="I658" i="1"/>
  <c r="C658" i="1"/>
  <c r="I657" i="1"/>
  <c r="C657" i="1"/>
  <c r="I656" i="1"/>
  <c r="C656" i="1"/>
  <c r="I655" i="1"/>
  <c r="C655" i="1"/>
  <c r="I654" i="1"/>
  <c r="C654" i="1"/>
  <c r="I653" i="1"/>
  <c r="C653" i="1"/>
  <c r="I652" i="1"/>
  <c r="C652" i="1"/>
  <c r="I651" i="1"/>
  <c r="C651" i="1"/>
  <c r="I650" i="1"/>
  <c r="C650" i="1"/>
  <c r="I649" i="1"/>
  <c r="C649" i="1"/>
  <c r="I648" i="1"/>
  <c r="C648" i="1"/>
  <c r="I647" i="1"/>
  <c r="C647" i="1"/>
  <c r="I646" i="1"/>
  <c r="C646" i="1"/>
  <c r="I645" i="1"/>
  <c r="C645" i="1"/>
  <c r="I644" i="1"/>
  <c r="C644" i="1"/>
  <c r="I643" i="1"/>
  <c r="C643" i="1"/>
  <c r="I642" i="1"/>
  <c r="C642" i="1"/>
  <c r="I641" i="1"/>
  <c r="C641" i="1"/>
  <c r="I640" i="1"/>
  <c r="C640" i="1"/>
  <c r="I639" i="1"/>
  <c r="C639" i="1"/>
  <c r="I638" i="1"/>
  <c r="C638" i="1"/>
  <c r="I637" i="1"/>
  <c r="C637" i="1"/>
  <c r="I636" i="1"/>
  <c r="C636" i="1"/>
  <c r="I635" i="1"/>
  <c r="C635" i="1"/>
  <c r="I634" i="1"/>
  <c r="C634" i="1"/>
  <c r="I633" i="1"/>
  <c r="C633" i="1"/>
  <c r="I632" i="1"/>
  <c r="C632" i="1"/>
  <c r="I631" i="1"/>
  <c r="C631" i="1"/>
  <c r="I630" i="1"/>
  <c r="C630" i="1"/>
  <c r="I629" i="1"/>
  <c r="C629" i="1"/>
  <c r="I628" i="1"/>
  <c r="C628" i="1"/>
  <c r="I627" i="1"/>
  <c r="C627" i="1"/>
  <c r="I626" i="1"/>
  <c r="C626" i="1"/>
  <c r="I625" i="1"/>
  <c r="C625" i="1"/>
  <c r="I624" i="1"/>
  <c r="C624" i="1"/>
  <c r="I623" i="1"/>
  <c r="C623" i="1"/>
  <c r="I622" i="1"/>
  <c r="C622" i="1"/>
  <c r="I621" i="1"/>
  <c r="C621" i="1"/>
  <c r="I620" i="1"/>
  <c r="C620" i="1"/>
  <c r="I619" i="1"/>
  <c r="C619" i="1"/>
  <c r="I618" i="1"/>
  <c r="C618" i="1"/>
  <c r="I617" i="1"/>
  <c r="C617" i="1"/>
  <c r="I616" i="1"/>
  <c r="C616" i="1"/>
  <c r="I615" i="1"/>
  <c r="C615" i="1"/>
  <c r="I614" i="1"/>
  <c r="C614" i="1"/>
  <c r="I613" i="1"/>
  <c r="C613" i="1"/>
  <c r="I612" i="1"/>
  <c r="C612" i="1"/>
  <c r="I611" i="1"/>
  <c r="C611" i="1"/>
  <c r="I610" i="1"/>
  <c r="C610" i="1"/>
  <c r="I609" i="1"/>
  <c r="C609" i="1"/>
  <c r="I608" i="1"/>
  <c r="C608" i="1"/>
  <c r="I607" i="1"/>
  <c r="C607" i="1"/>
  <c r="I606" i="1"/>
  <c r="C606" i="1"/>
  <c r="I605" i="1"/>
  <c r="C605" i="1"/>
  <c r="I604" i="1"/>
  <c r="C604" i="1"/>
  <c r="I603" i="1"/>
  <c r="C603" i="1"/>
  <c r="I602" i="1"/>
  <c r="C602" i="1"/>
  <c r="I601" i="1"/>
  <c r="C601" i="1"/>
  <c r="I600" i="1"/>
  <c r="C600" i="1"/>
  <c r="I599" i="1"/>
  <c r="C599" i="1"/>
  <c r="I598" i="1"/>
  <c r="C598" i="1"/>
  <c r="I597" i="1"/>
  <c r="C597" i="1"/>
  <c r="I596" i="1"/>
  <c r="C596" i="1"/>
  <c r="I595" i="1"/>
  <c r="C595" i="1"/>
  <c r="I594" i="1"/>
  <c r="C594" i="1"/>
  <c r="I593" i="1"/>
  <c r="C593" i="1"/>
  <c r="I592" i="1"/>
  <c r="C592" i="1"/>
  <c r="I591" i="1"/>
  <c r="C591" i="1"/>
  <c r="I590" i="1"/>
  <c r="C590" i="1"/>
  <c r="I589" i="1"/>
  <c r="C589" i="1"/>
  <c r="I588" i="1"/>
  <c r="C588" i="1"/>
  <c r="I587" i="1"/>
  <c r="C587" i="1"/>
  <c r="I586" i="1"/>
  <c r="C586" i="1"/>
  <c r="I585" i="1"/>
  <c r="C585" i="1"/>
  <c r="I584" i="1"/>
  <c r="C584" i="1"/>
  <c r="I583" i="1"/>
  <c r="C583" i="1"/>
  <c r="I582" i="1"/>
  <c r="C582" i="1"/>
  <c r="I581" i="1"/>
  <c r="C581" i="1"/>
  <c r="I580" i="1"/>
  <c r="C580" i="1"/>
  <c r="I579" i="1"/>
  <c r="C579" i="1"/>
  <c r="I578" i="1"/>
  <c r="C578" i="1"/>
  <c r="I577" i="1"/>
  <c r="C577" i="1"/>
  <c r="I576" i="1"/>
  <c r="C576" i="1"/>
  <c r="I575" i="1"/>
  <c r="C575" i="1"/>
  <c r="I574" i="1"/>
  <c r="C574" i="1"/>
  <c r="I573" i="1"/>
  <c r="C573" i="1"/>
  <c r="I572" i="1"/>
  <c r="C572" i="1"/>
  <c r="I571" i="1"/>
  <c r="C571" i="1"/>
  <c r="I570" i="1"/>
  <c r="C570" i="1"/>
  <c r="I569" i="1"/>
  <c r="C569" i="1"/>
  <c r="I568" i="1"/>
  <c r="C568" i="1"/>
  <c r="I567" i="1"/>
  <c r="C567" i="1"/>
  <c r="I566" i="1"/>
  <c r="C566" i="1"/>
  <c r="I565" i="1"/>
  <c r="C565" i="1"/>
  <c r="I564" i="1"/>
  <c r="C564" i="1"/>
  <c r="I563" i="1"/>
  <c r="C563" i="1"/>
  <c r="I562" i="1"/>
  <c r="C562" i="1"/>
  <c r="I561" i="1"/>
  <c r="C561" i="1"/>
  <c r="I560" i="1"/>
  <c r="C560" i="1"/>
  <c r="I559" i="1"/>
  <c r="C559" i="1"/>
  <c r="I558" i="1"/>
  <c r="C558" i="1"/>
  <c r="I557" i="1"/>
  <c r="C557" i="1"/>
  <c r="I556" i="1"/>
  <c r="C556" i="1"/>
  <c r="I555" i="1"/>
  <c r="C555" i="1"/>
  <c r="I554" i="1"/>
  <c r="C554" i="1"/>
  <c r="I553" i="1"/>
  <c r="C553" i="1"/>
  <c r="I552" i="1"/>
  <c r="C552" i="1"/>
  <c r="I551" i="1"/>
  <c r="C551" i="1"/>
  <c r="I550" i="1"/>
  <c r="C550" i="1"/>
  <c r="I549" i="1"/>
  <c r="C549" i="1"/>
  <c r="I548" i="1"/>
  <c r="C548" i="1"/>
  <c r="I547" i="1"/>
  <c r="C547" i="1"/>
  <c r="I546" i="1"/>
  <c r="C546" i="1"/>
  <c r="I545" i="1"/>
  <c r="C545" i="1"/>
  <c r="I544" i="1"/>
  <c r="C544" i="1"/>
  <c r="I543" i="1"/>
  <c r="C543" i="1"/>
  <c r="I542" i="1"/>
  <c r="C542" i="1"/>
  <c r="I541" i="1"/>
  <c r="C541" i="1"/>
  <c r="I540" i="1"/>
  <c r="C540" i="1"/>
  <c r="I539" i="1"/>
  <c r="C539" i="1"/>
  <c r="I538" i="1"/>
  <c r="C538" i="1"/>
  <c r="I537" i="1"/>
  <c r="C537" i="1"/>
  <c r="I536" i="1"/>
  <c r="C536" i="1"/>
  <c r="I535" i="1"/>
  <c r="C535" i="1"/>
  <c r="I534" i="1"/>
  <c r="C534" i="1"/>
  <c r="I533" i="1"/>
  <c r="C533" i="1"/>
  <c r="I532" i="1"/>
  <c r="C532" i="1"/>
  <c r="I531" i="1"/>
  <c r="C531" i="1"/>
  <c r="I530" i="1"/>
  <c r="C530" i="1"/>
  <c r="I529" i="1"/>
  <c r="C529" i="1"/>
  <c r="I528" i="1"/>
  <c r="C528" i="1"/>
  <c r="I527" i="1"/>
  <c r="C527" i="1"/>
  <c r="I526" i="1"/>
  <c r="C526" i="1"/>
  <c r="I525" i="1"/>
  <c r="C525" i="1"/>
  <c r="I524" i="1"/>
  <c r="C524" i="1"/>
  <c r="I523" i="1"/>
  <c r="C523" i="1"/>
  <c r="I522" i="1"/>
  <c r="C522" i="1"/>
  <c r="I521" i="1"/>
  <c r="C521" i="1"/>
  <c r="I520" i="1"/>
  <c r="C520" i="1"/>
  <c r="I519" i="1"/>
  <c r="C519" i="1"/>
  <c r="I518" i="1"/>
  <c r="C518" i="1"/>
  <c r="I517" i="1"/>
  <c r="C517" i="1"/>
  <c r="I516" i="1"/>
  <c r="C516" i="1"/>
  <c r="I515" i="1"/>
  <c r="C515" i="1"/>
  <c r="I514" i="1"/>
  <c r="C514" i="1"/>
  <c r="I513" i="1"/>
  <c r="C513" i="1"/>
  <c r="I512" i="1"/>
  <c r="C512" i="1"/>
  <c r="I511" i="1"/>
  <c r="C511" i="1"/>
  <c r="I510" i="1"/>
  <c r="C510" i="1"/>
  <c r="I509" i="1"/>
  <c r="C509" i="1"/>
  <c r="I508" i="1"/>
  <c r="C508" i="1"/>
  <c r="I507" i="1"/>
  <c r="C507" i="1"/>
  <c r="I506" i="1"/>
  <c r="C506" i="1"/>
  <c r="I505" i="1"/>
  <c r="C505" i="1"/>
  <c r="I504" i="1"/>
  <c r="C504" i="1"/>
  <c r="I503" i="1"/>
  <c r="C503" i="1"/>
  <c r="I502" i="1"/>
  <c r="C502" i="1"/>
  <c r="I501" i="1"/>
  <c r="C501" i="1"/>
  <c r="I500" i="1"/>
  <c r="C500" i="1"/>
  <c r="I499" i="1"/>
  <c r="C499" i="1"/>
  <c r="I498" i="1"/>
  <c r="C498" i="1"/>
  <c r="I497" i="1"/>
  <c r="C497" i="1"/>
  <c r="I496" i="1"/>
  <c r="C496" i="1"/>
  <c r="I495" i="1"/>
  <c r="C495" i="1"/>
  <c r="I494" i="1"/>
  <c r="C494" i="1"/>
  <c r="I493" i="1"/>
  <c r="C493" i="1"/>
  <c r="I492" i="1"/>
  <c r="C492" i="1"/>
  <c r="I491" i="1"/>
  <c r="C491" i="1"/>
  <c r="I490" i="1"/>
  <c r="C490" i="1"/>
  <c r="I489" i="1"/>
  <c r="C489" i="1"/>
  <c r="I488" i="1"/>
  <c r="C488" i="1"/>
  <c r="I487" i="1"/>
  <c r="C487" i="1"/>
  <c r="I486" i="1"/>
  <c r="C486" i="1"/>
  <c r="I485" i="1"/>
  <c r="C485" i="1"/>
  <c r="I484" i="1"/>
  <c r="C484" i="1"/>
  <c r="I483" i="1"/>
  <c r="C483" i="1"/>
  <c r="I482" i="1"/>
  <c r="C482" i="1"/>
  <c r="I481" i="1"/>
  <c r="C481" i="1"/>
  <c r="I480" i="1"/>
  <c r="C480" i="1"/>
  <c r="I479" i="1"/>
  <c r="C479" i="1"/>
  <c r="I478" i="1"/>
  <c r="C478" i="1"/>
  <c r="I477" i="1"/>
  <c r="C477" i="1"/>
  <c r="I476" i="1"/>
  <c r="C476" i="1"/>
  <c r="I475" i="1"/>
  <c r="C475" i="1"/>
  <c r="I474" i="1"/>
  <c r="C474" i="1"/>
  <c r="I473" i="1"/>
  <c r="C473" i="1"/>
  <c r="I472" i="1"/>
  <c r="C472" i="1"/>
  <c r="I471" i="1"/>
  <c r="C471" i="1"/>
  <c r="I470" i="1"/>
  <c r="C470" i="1"/>
  <c r="I469" i="1"/>
  <c r="C469" i="1"/>
  <c r="I468" i="1"/>
  <c r="C468" i="1"/>
  <c r="I467" i="1"/>
  <c r="C467" i="1"/>
  <c r="I466" i="1"/>
  <c r="C466" i="1"/>
  <c r="I465" i="1"/>
  <c r="C465" i="1"/>
  <c r="I464" i="1"/>
  <c r="C464" i="1"/>
  <c r="I463" i="1"/>
  <c r="C463" i="1"/>
  <c r="I462" i="1"/>
  <c r="C462" i="1"/>
  <c r="I461" i="1"/>
  <c r="C461" i="1"/>
  <c r="I460" i="1"/>
  <c r="C460" i="1"/>
  <c r="I459" i="1"/>
  <c r="C459" i="1"/>
  <c r="I458" i="1"/>
  <c r="C458" i="1"/>
  <c r="I457" i="1"/>
  <c r="C457" i="1"/>
  <c r="I456" i="1"/>
  <c r="C456" i="1"/>
  <c r="I455" i="1"/>
  <c r="C455" i="1"/>
  <c r="I454" i="1"/>
  <c r="C454" i="1"/>
  <c r="I453" i="1"/>
  <c r="C453" i="1"/>
  <c r="I452" i="1"/>
  <c r="C452" i="1"/>
  <c r="I451" i="1"/>
  <c r="C451" i="1"/>
  <c r="I450" i="1"/>
  <c r="C450" i="1"/>
  <c r="I449" i="1"/>
  <c r="C449" i="1"/>
  <c r="I448" i="1"/>
  <c r="C448" i="1"/>
  <c r="I447" i="1"/>
  <c r="C447" i="1"/>
  <c r="I446" i="1"/>
  <c r="C446" i="1"/>
  <c r="I445" i="1"/>
  <c r="C445" i="1"/>
  <c r="I444" i="1"/>
  <c r="C444" i="1"/>
  <c r="I443" i="1"/>
  <c r="C443" i="1"/>
  <c r="I442" i="1"/>
  <c r="C442" i="1"/>
  <c r="I441" i="1"/>
  <c r="C441" i="1"/>
  <c r="I440" i="1"/>
  <c r="C440" i="1"/>
  <c r="I439" i="1"/>
  <c r="C439" i="1"/>
  <c r="I438" i="1"/>
  <c r="C438" i="1"/>
  <c r="I437" i="1"/>
  <c r="C437" i="1"/>
  <c r="I436" i="1"/>
  <c r="C436" i="1"/>
  <c r="I435" i="1"/>
  <c r="C435" i="1"/>
  <c r="I434" i="1"/>
  <c r="C434" i="1"/>
  <c r="I433" i="1"/>
  <c r="C433" i="1"/>
  <c r="I432" i="1"/>
  <c r="C432" i="1"/>
  <c r="I431" i="1"/>
  <c r="C431" i="1"/>
  <c r="I430" i="1"/>
  <c r="C430" i="1"/>
  <c r="I429" i="1"/>
  <c r="C429" i="1"/>
  <c r="I428" i="1"/>
  <c r="C428" i="1"/>
  <c r="I427" i="1"/>
  <c r="C427" i="1"/>
  <c r="I426" i="1"/>
  <c r="C426" i="1"/>
  <c r="I425" i="1"/>
  <c r="C425" i="1"/>
  <c r="I424" i="1"/>
  <c r="C424" i="1"/>
  <c r="I423" i="1"/>
  <c r="C423" i="1"/>
  <c r="I422" i="1"/>
  <c r="C422" i="1"/>
  <c r="I421" i="1"/>
  <c r="C421" i="1"/>
  <c r="I420" i="1"/>
  <c r="C420" i="1"/>
  <c r="I419" i="1"/>
  <c r="C419" i="1"/>
  <c r="I418" i="1"/>
  <c r="C418" i="1"/>
  <c r="I417" i="1"/>
  <c r="C417" i="1"/>
  <c r="I416" i="1"/>
  <c r="C416" i="1"/>
  <c r="I415" i="1"/>
  <c r="C415" i="1"/>
  <c r="I414" i="1"/>
  <c r="C414" i="1"/>
  <c r="I413" i="1"/>
  <c r="C413" i="1"/>
  <c r="I412" i="1"/>
  <c r="C412" i="1"/>
  <c r="I411" i="1"/>
  <c r="C411" i="1"/>
  <c r="I410" i="1"/>
  <c r="C410" i="1"/>
  <c r="I409" i="1"/>
  <c r="C409" i="1"/>
  <c r="I408" i="1"/>
  <c r="C408" i="1"/>
  <c r="I407" i="1"/>
  <c r="C407" i="1"/>
  <c r="I406" i="1"/>
  <c r="C406" i="1"/>
  <c r="I405" i="1"/>
  <c r="C405" i="1"/>
  <c r="I404" i="1"/>
  <c r="C404" i="1"/>
  <c r="I403" i="1"/>
  <c r="C403" i="1"/>
  <c r="I402" i="1"/>
  <c r="C402" i="1"/>
  <c r="I401" i="1"/>
  <c r="C401" i="1"/>
  <c r="I400" i="1"/>
  <c r="C400" i="1"/>
  <c r="I399" i="1"/>
  <c r="C399" i="1"/>
  <c r="I398" i="1"/>
  <c r="C398" i="1"/>
  <c r="I397" i="1"/>
  <c r="C397" i="1"/>
  <c r="I396" i="1"/>
  <c r="C396" i="1"/>
  <c r="I395" i="1"/>
  <c r="C395" i="1"/>
  <c r="I394" i="1"/>
  <c r="C394" i="1"/>
  <c r="I393" i="1"/>
  <c r="C393" i="1"/>
  <c r="I392" i="1"/>
  <c r="C392" i="1"/>
  <c r="I391" i="1"/>
  <c r="C391" i="1"/>
  <c r="I390" i="1"/>
  <c r="C390" i="1"/>
  <c r="I389" i="1"/>
  <c r="C389" i="1"/>
  <c r="I388" i="1"/>
  <c r="C388" i="1"/>
  <c r="I387" i="1"/>
  <c r="C387" i="1"/>
  <c r="I386" i="1"/>
  <c r="C386" i="1"/>
  <c r="I385" i="1"/>
  <c r="C385" i="1"/>
  <c r="I384" i="1"/>
  <c r="C384" i="1"/>
  <c r="I383" i="1"/>
  <c r="C383" i="1"/>
  <c r="I382" i="1"/>
  <c r="C382" i="1"/>
  <c r="I381" i="1"/>
  <c r="C381" i="1"/>
  <c r="I380" i="1"/>
  <c r="C380" i="1"/>
  <c r="I379" i="1"/>
  <c r="C379" i="1"/>
  <c r="I378" i="1"/>
  <c r="C378" i="1"/>
  <c r="I377" i="1"/>
  <c r="C377" i="1"/>
  <c r="I376" i="1"/>
  <c r="C376" i="1"/>
  <c r="I375" i="1"/>
  <c r="C375" i="1"/>
  <c r="I374" i="1"/>
  <c r="C374" i="1"/>
  <c r="I373" i="1"/>
  <c r="C373" i="1"/>
  <c r="I372" i="1"/>
  <c r="C372" i="1"/>
  <c r="I371" i="1"/>
  <c r="C371" i="1"/>
  <c r="I370" i="1"/>
  <c r="C370" i="1"/>
  <c r="I369" i="1"/>
  <c r="C369" i="1"/>
  <c r="I368" i="1"/>
  <c r="C368" i="1"/>
  <c r="I367" i="1"/>
  <c r="C367" i="1"/>
  <c r="I366" i="1"/>
  <c r="C366" i="1"/>
  <c r="I365" i="1"/>
  <c r="C365" i="1"/>
  <c r="I364" i="1"/>
  <c r="C364" i="1"/>
  <c r="I363" i="1"/>
  <c r="C363" i="1"/>
  <c r="I362" i="1"/>
  <c r="C362" i="1"/>
  <c r="I361" i="1"/>
  <c r="C361" i="1"/>
  <c r="I360" i="1"/>
  <c r="C360" i="1"/>
  <c r="I359" i="1"/>
  <c r="C359" i="1"/>
  <c r="I358" i="1"/>
  <c r="C358" i="1"/>
  <c r="I357" i="1"/>
  <c r="C357" i="1"/>
  <c r="I356" i="1"/>
  <c r="C356" i="1"/>
  <c r="I355" i="1"/>
  <c r="C355" i="1"/>
  <c r="I354" i="1"/>
  <c r="C354" i="1"/>
  <c r="I353" i="1"/>
  <c r="C353" i="1"/>
  <c r="I352" i="1"/>
  <c r="C352" i="1"/>
  <c r="I351" i="1"/>
  <c r="C351" i="1"/>
  <c r="I350" i="1"/>
  <c r="C350" i="1"/>
  <c r="I349" i="1"/>
  <c r="C349" i="1"/>
  <c r="I348" i="1"/>
  <c r="C348" i="1"/>
  <c r="I347" i="1"/>
  <c r="C347" i="1"/>
  <c r="I346" i="1"/>
  <c r="C346" i="1"/>
  <c r="I345" i="1"/>
  <c r="C345" i="1"/>
  <c r="I344" i="1"/>
  <c r="C344" i="1"/>
  <c r="I343" i="1"/>
  <c r="C343" i="1"/>
  <c r="I342" i="1"/>
  <c r="C342" i="1"/>
  <c r="I341" i="1"/>
  <c r="C341" i="1"/>
  <c r="I340" i="1"/>
  <c r="C340" i="1"/>
  <c r="I339" i="1"/>
  <c r="C339" i="1"/>
  <c r="I338" i="1"/>
  <c r="C338" i="1"/>
  <c r="I337" i="1"/>
  <c r="C337" i="1"/>
  <c r="I336" i="1"/>
  <c r="C336" i="1"/>
  <c r="I335" i="1"/>
  <c r="C335" i="1"/>
  <c r="I334" i="1"/>
  <c r="C334" i="1"/>
  <c r="I333" i="1"/>
  <c r="C333" i="1"/>
  <c r="I332" i="1"/>
  <c r="C332" i="1"/>
  <c r="I331" i="1"/>
  <c r="C331" i="1"/>
  <c r="I330" i="1"/>
  <c r="C330" i="1"/>
  <c r="I329" i="1"/>
  <c r="C329" i="1"/>
  <c r="I328" i="1"/>
  <c r="C328" i="1"/>
  <c r="I327" i="1"/>
  <c r="C327" i="1"/>
  <c r="I326" i="1"/>
  <c r="C326" i="1"/>
  <c r="I325" i="1"/>
  <c r="C325" i="1"/>
  <c r="I324" i="1"/>
  <c r="C324" i="1"/>
  <c r="I323" i="1"/>
  <c r="C323" i="1"/>
  <c r="I322" i="1"/>
  <c r="C322" i="1"/>
  <c r="I321" i="1"/>
  <c r="C321" i="1"/>
  <c r="I320" i="1"/>
  <c r="C320" i="1"/>
  <c r="I319" i="1"/>
  <c r="C319" i="1"/>
  <c r="I318" i="1"/>
  <c r="C318" i="1"/>
  <c r="I317" i="1"/>
  <c r="C317" i="1"/>
  <c r="I316" i="1"/>
  <c r="C316" i="1"/>
  <c r="I315" i="1"/>
  <c r="C315" i="1"/>
  <c r="I314" i="1"/>
  <c r="C314" i="1"/>
  <c r="I313" i="1"/>
  <c r="C313" i="1"/>
  <c r="I312" i="1"/>
  <c r="C312" i="1"/>
  <c r="I311" i="1"/>
  <c r="C311" i="1"/>
  <c r="I310" i="1"/>
  <c r="C310" i="1"/>
  <c r="I309" i="1"/>
  <c r="C309" i="1"/>
  <c r="I308" i="1"/>
  <c r="C308" i="1"/>
  <c r="I307" i="1"/>
  <c r="C307" i="1"/>
  <c r="I306" i="1"/>
  <c r="C306" i="1"/>
  <c r="I305" i="1"/>
  <c r="C305" i="1"/>
  <c r="I304" i="1"/>
  <c r="C304" i="1"/>
  <c r="I303" i="1"/>
  <c r="C303" i="1"/>
  <c r="I302" i="1"/>
  <c r="C302" i="1"/>
  <c r="I301" i="1"/>
  <c r="C301" i="1"/>
  <c r="I300" i="1"/>
  <c r="C300" i="1"/>
  <c r="I299" i="1"/>
  <c r="C299" i="1"/>
  <c r="I298" i="1"/>
  <c r="C298" i="1"/>
  <c r="I297" i="1"/>
  <c r="C297" i="1"/>
  <c r="I296" i="1"/>
  <c r="C296" i="1"/>
  <c r="I295" i="1"/>
  <c r="C295" i="1"/>
  <c r="I294" i="1"/>
  <c r="C294" i="1"/>
  <c r="I293" i="1"/>
  <c r="C293" i="1"/>
  <c r="I292" i="1"/>
  <c r="C292" i="1"/>
  <c r="I291" i="1"/>
  <c r="C291" i="1"/>
  <c r="I290" i="1"/>
  <c r="C290" i="1"/>
  <c r="I289" i="1"/>
  <c r="C289" i="1"/>
  <c r="I288" i="1"/>
  <c r="C288" i="1"/>
  <c r="I287" i="1"/>
  <c r="C287" i="1"/>
  <c r="I286" i="1"/>
  <c r="C286" i="1"/>
  <c r="I285" i="1"/>
  <c r="C285" i="1"/>
  <c r="I284" i="1"/>
  <c r="C284" i="1"/>
  <c r="I283" i="1"/>
  <c r="C283" i="1"/>
  <c r="I282" i="1"/>
  <c r="C282" i="1"/>
  <c r="I281" i="1"/>
  <c r="C281" i="1"/>
  <c r="I280" i="1"/>
  <c r="C280" i="1"/>
  <c r="I279" i="1"/>
  <c r="C279" i="1"/>
  <c r="I278" i="1"/>
  <c r="C278" i="1"/>
  <c r="I277" i="1"/>
  <c r="C277" i="1"/>
  <c r="I276" i="1"/>
  <c r="C276" i="1"/>
  <c r="I275" i="1"/>
  <c r="C275" i="1"/>
  <c r="I274" i="1"/>
  <c r="C274" i="1"/>
  <c r="I273" i="1"/>
  <c r="C273" i="1"/>
  <c r="I272" i="1"/>
  <c r="C272" i="1"/>
  <c r="I271" i="1"/>
  <c r="C271" i="1"/>
  <c r="I270" i="1"/>
  <c r="C270" i="1"/>
  <c r="I269" i="1"/>
  <c r="C269" i="1"/>
  <c r="I268" i="1"/>
  <c r="C268" i="1"/>
  <c r="I267" i="1"/>
  <c r="C267" i="1"/>
  <c r="I266" i="1"/>
  <c r="C266" i="1"/>
  <c r="I265" i="1"/>
  <c r="C265" i="1"/>
  <c r="I264" i="1"/>
  <c r="C264" i="1"/>
  <c r="I263" i="1"/>
  <c r="C263" i="1"/>
  <c r="I262" i="1"/>
  <c r="C262" i="1"/>
  <c r="I261" i="1"/>
  <c r="C261" i="1"/>
  <c r="I260" i="1"/>
  <c r="C260" i="1"/>
  <c r="I259" i="1"/>
  <c r="C259" i="1"/>
  <c r="I258" i="1"/>
  <c r="C258" i="1"/>
  <c r="I257" i="1"/>
  <c r="C257" i="1"/>
  <c r="I256" i="1"/>
  <c r="C256" i="1"/>
  <c r="I255" i="1"/>
  <c r="C255" i="1"/>
  <c r="I254" i="1"/>
  <c r="C254" i="1"/>
  <c r="I253" i="1"/>
  <c r="C253" i="1"/>
  <c r="I252" i="1"/>
  <c r="C252" i="1"/>
  <c r="I251" i="1"/>
  <c r="C251" i="1"/>
  <c r="I250" i="1"/>
  <c r="C250" i="1"/>
  <c r="I249" i="1"/>
  <c r="C249" i="1"/>
  <c r="I248" i="1"/>
  <c r="C248" i="1"/>
  <c r="I247" i="1"/>
  <c r="C247" i="1"/>
  <c r="I246" i="1"/>
  <c r="C246" i="1"/>
  <c r="I245" i="1"/>
  <c r="C245" i="1"/>
  <c r="I244" i="1"/>
  <c r="C244" i="1"/>
  <c r="I243" i="1"/>
  <c r="C243" i="1"/>
  <c r="I242" i="1"/>
  <c r="C242" i="1"/>
  <c r="I241" i="1"/>
  <c r="C241" i="1"/>
  <c r="I240" i="1"/>
  <c r="C240" i="1"/>
  <c r="I239" i="1"/>
  <c r="C239" i="1"/>
  <c r="I238" i="1"/>
  <c r="C238" i="1"/>
  <c r="I237" i="1"/>
  <c r="C237" i="1"/>
  <c r="I236" i="1"/>
  <c r="C236" i="1"/>
  <c r="I235" i="1"/>
  <c r="C235" i="1"/>
  <c r="I234" i="1"/>
  <c r="C234" i="1"/>
  <c r="I233" i="1"/>
  <c r="C233" i="1"/>
  <c r="I232" i="1"/>
  <c r="C232" i="1"/>
  <c r="I231" i="1"/>
  <c r="C231" i="1"/>
  <c r="I230" i="1"/>
  <c r="C230" i="1"/>
  <c r="I229" i="1"/>
  <c r="C229" i="1"/>
  <c r="I228" i="1"/>
  <c r="C228" i="1"/>
  <c r="I227" i="1"/>
  <c r="C227" i="1"/>
  <c r="I226" i="1"/>
  <c r="C226" i="1"/>
  <c r="I225" i="1"/>
  <c r="C225" i="1"/>
  <c r="I224" i="1"/>
  <c r="C224" i="1"/>
  <c r="I223" i="1"/>
  <c r="C223" i="1"/>
  <c r="I222" i="1"/>
  <c r="C222" i="1"/>
  <c r="I221" i="1"/>
  <c r="C221" i="1"/>
  <c r="I220" i="1"/>
  <c r="C220" i="1"/>
  <c r="I219" i="1"/>
  <c r="C219" i="1"/>
  <c r="I218" i="1"/>
  <c r="C218" i="1"/>
  <c r="I217" i="1"/>
  <c r="C217" i="1"/>
  <c r="I216" i="1"/>
  <c r="C216" i="1"/>
  <c r="I215" i="1"/>
  <c r="C215" i="1"/>
  <c r="I214" i="1"/>
  <c r="C214" i="1"/>
  <c r="I213" i="1"/>
  <c r="C213" i="1"/>
  <c r="I212" i="1"/>
  <c r="C212" i="1"/>
  <c r="I211" i="1"/>
  <c r="C211" i="1"/>
  <c r="I210" i="1"/>
  <c r="C210" i="1"/>
  <c r="I209" i="1"/>
  <c r="C209" i="1"/>
  <c r="I208" i="1"/>
  <c r="C208" i="1"/>
  <c r="I207" i="1"/>
  <c r="C207" i="1"/>
  <c r="I206" i="1"/>
  <c r="C206" i="1"/>
  <c r="I205" i="1"/>
  <c r="C205" i="1"/>
  <c r="I204" i="1"/>
  <c r="C204" i="1"/>
  <c r="I203" i="1"/>
  <c r="C203" i="1"/>
  <c r="I202" i="1"/>
  <c r="C202" i="1"/>
  <c r="I201" i="1"/>
  <c r="C201" i="1"/>
  <c r="I200" i="1"/>
  <c r="C200" i="1"/>
  <c r="I199" i="1"/>
  <c r="C199" i="1"/>
  <c r="I198" i="1"/>
  <c r="C198" i="1"/>
  <c r="I197" i="1"/>
  <c r="C197" i="1"/>
  <c r="I196" i="1"/>
  <c r="C196" i="1"/>
  <c r="I195" i="1"/>
  <c r="C195" i="1"/>
  <c r="I194" i="1"/>
  <c r="C194" i="1"/>
  <c r="I193" i="1"/>
  <c r="C193" i="1"/>
  <c r="I192" i="1"/>
  <c r="C192" i="1"/>
  <c r="I191" i="1"/>
  <c r="C191" i="1"/>
  <c r="I190" i="1"/>
  <c r="C190" i="1"/>
  <c r="I189" i="1"/>
  <c r="C189" i="1"/>
  <c r="I188" i="1"/>
  <c r="C188" i="1"/>
  <c r="I187" i="1"/>
  <c r="C187" i="1"/>
  <c r="I186" i="1"/>
  <c r="C186" i="1"/>
  <c r="I185" i="1"/>
  <c r="C185" i="1"/>
  <c r="I184" i="1"/>
  <c r="C184" i="1"/>
  <c r="I183" i="1"/>
  <c r="C183" i="1"/>
  <c r="I182" i="1"/>
  <c r="C182" i="1"/>
  <c r="I181" i="1"/>
  <c r="C181" i="1"/>
  <c r="I180" i="1"/>
  <c r="C180" i="1"/>
  <c r="I179" i="1"/>
  <c r="C179" i="1"/>
  <c r="I178" i="1"/>
  <c r="C178" i="1"/>
  <c r="I177" i="1"/>
  <c r="C177" i="1"/>
  <c r="I176" i="1"/>
  <c r="C176" i="1"/>
  <c r="I175" i="1"/>
  <c r="C175" i="1"/>
  <c r="I174" i="1"/>
  <c r="C174" i="1"/>
  <c r="I173" i="1"/>
  <c r="C173" i="1"/>
  <c r="I172" i="1"/>
  <c r="C172" i="1"/>
  <c r="I171" i="1"/>
  <c r="C171" i="1"/>
  <c r="I170" i="1"/>
  <c r="C170" i="1"/>
  <c r="I169" i="1"/>
  <c r="C169" i="1"/>
  <c r="I168" i="1"/>
  <c r="C168" i="1"/>
  <c r="I167" i="1"/>
  <c r="C167" i="1"/>
  <c r="I166" i="1"/>
  <c r="C166" i="1"/>
  <c r="I165" i="1"/>
  <c r="C165" i="1"/>
  <c r="I164" i="1"/>
  <c r="C164" i="1"/>
  <c r="I163" i="1"/>
  <c r="C163" i="1"/>
  <c r="I162" i="1"/>
  <c r="C162" i="1"/>
  <c r="I161" i="1"/>
  <c r="C161" i="1"/>
  <c r="I160" i="1"/>
  <c r="C160" i="1"/>
  <c r="I159" i="1"/>
  <c r="C159" i="1"/>
  <c r="I158" i="1"/>
  <c r="C158" i="1"/>
  <c r="I157" i="1"/>
  <c r="C157" i="1"/>
  <c r="I156" i="1"/>
  <c r="C156" i="1"/>
  <c r="I155" i="1"/>
  <c r="C155" i="1"/>
  <c r="I154" i="1"/>
  <c r="C154" i="1"/>
  <c r="I153" i="1"/>
  <c r="C153" i="1"/>
  <c r="I152" i="1"/>
  <c r="C152" i="1"/>
  <c r="I151" i="1"/>
  <c r="C151" i="1"/>
  <c r="I150" i="1"/>
  <c r="C150" i="1"/>
  <c r="I149" i="1"/>
  <c r="C149" i="1"/>
  <c r="I148" i="1"/>
  <c r="C148" i="1"/>
  <c r="I147" i="1"/>
  <c r="C147" i="1"/>
  <c r="I146" i="1"/>
  <c r="C146" i="1"/>
  <c r="I145" i="1"/>
  <c r="C145" i="1"/>
  <c r="I144" i="1"/>
  <c r="C144" i="1"/>
  <c r="I143" i="1"/>
  <c r="C143" i="1"/>
  <c r="I142" i="1"/>
  <c r="C142" i="1"/>
  <c r="I141" i="1"/>
  <c r="C141" i="1"/>
  <c r="I140" i="1"/>
  <c r="C140" i="1"/>
  <c r="I139" i="1"/>
  <c r="C139" i="1"/>
  <c r="I138" i="1"/>
  <c r="C138" i="1"/>
  <c r="I137" i="1"/>
  <c r="C137" i="1"/>
  <c r="I136" i="1"/>
  <c r="C136" i="1"/>
  <c r="I135" i="1"/>
  <c r="C135" i="1"/>
  <c r="I134" i="1"/>
  <c r="C134" i="1"/>
  <c r="I133" i="1"/>
  <c r="C133" i="1"/>
  <c r="I132" i="1"/>
  <c r="C132" i="1"/>
  <c r="I131" i="1"/>
  <c r="C131" i="1"/>
  <c r="I130" i="1"/>
  <c r="C130" i="1"/>
  <c r="I129" i="1"/>
  <c r="C129" i="1"/>
  <c r="I128" i="1"/>
  <c r="C128" i="1"/>
  <c r="I127" i="1"/>
  <c r="C127" i="1"/>
  <c r="I126" i="1"/>
  <c r="C126" i="1"/>
  <c r="I125" i="1"/>
  <c r="C125" i="1"/>
  <c r="I124" i="1"/>
  <c r="C124" i="1"/>
  <c r="I123" i="1"/>
  <c r="C123" i="1"/>
  <c r="I122" i="1"/>
  <c r="C122" i="1"/>
  <c r="I121" i="1"/>
  <c r="C121" i="1"/>
  <c r="I120" i="1"/>
  <c r="C120" i="1"/>
  <c r="I119" i="1"/>
  <c r="C119" i="1"/>
  <c r="I118" i="1"/>
  <c r="C118" i="1"/>
  <c r="I117" i="1"/>
  <c r="C117" i="1"/>
  <c r="I116" i="1"/>
  <c r="C116" i="1"/>
  <c r="I115" i="1"/>
  <c r="C115" i="1"/>
  <c r="I114" i="1"/>
  <c r="C114" i="1"/>
  <c r="I113" i="1"/>
  <c r="C113" i="1"/>
  <c r="I112" i="1"/>
  <c r="C112" i="1"/>
  <c r="I111" i="1"/>
  <c r="C111" i="1"/>
  <c r="I110" i="1"/>
  <c r="C110" i="1"/>
  <c r="I109" i="1"/>
  <c r="C109" i="1"/>
  <c r="I108" i="1"/>
  <c r="C108" i="1"/>
  <c r="I107" i="1"/>
  <c r="C107" i="1"/>
  <c r="I106" i="1"/>
  <c r="C106" i="1"/>
  <c r="I105" i="1"/>
  <c r="C105" i="1"/>
  <c r="I104" i="1"/>
  <c r="C104" i="1"/>
  <c r="I103" i="1"/>
  <c r="C103" i="1"/>
  <c r="I102" i="1"/>
  <c r="C102" i="1"/>
  <c r="I101" i="1"/>
  <c r="C101" i="1"/>
  <c r="I100" i="1"/>
  <c r="C100" i="1"/>
  <c r="I99" i="1"/>
  <c r="C99" i="1"/>
  <c r="I98" i="1"/>
  <c r="C98" i="1"/>
  <c r="I97" i="1"/>
  <c r="C97" i="1"/>
  <c r="I96" i="1"/>
  <c r="C96" i="1"/>
  <c r="I95" i="1"/>
  <c r="C95" i="1"/>
  <c r="I94" i="1"/>
  <c r="C94" i="1"/>
  <c r="I93" i="1"/>
  <c r="C93" i="1"/>
  <c r="I92" i="1"/>
  <c r="C92" i="1"/>
  <c r="I91" i="1"/>
  <c r="C91" i="1"/>
  <c r="I90" i="1"/>
  <c r="C90" i="1"/>
  <c r="I89" i="1"/>
  <c r="C89" i="1"/>
  <c r="I88" i="1"/>
  <c r="C88" i="1"/>
  <c r="I87" i="1"/>
  <c r="C87" i="1"/>
  <c r="I86" i="1"/>
  <c r="C86" i="1"/>
  <c r="I85" i="1"/>
  <c r="C85" i="1"/>
  <c r="I84" i="1"/>
  <c r="C84" i="1"/>
  <c r="I83" i="1"/>
  <c r="C83" i="1"/>
  <c r="I82" i="1"/>
  <c r="C82" i="1"/>
  <c r="I81" i="1"/>
  <c r="C81" i="1"/>
  <c r="I80" i="1"/>
  <c r="C80" i="1"/>
  <c r="I79" i="1"/>
  <c r="C79" i="1"/>
  <c r="I78" i="1"/>
  <c r="C78" i="1"/>
  <c r="I77" i="1"/>
  <c r="C77" i="1"/>
  <c r="I76" i="1"/>
  <c r="C76" i="1"/>
  <c r="I75" i="1"/>
  <c r="C75" i="1"/>
  <c r="I74" i="1"/>
  <c r="C74" i="1"/>
  <c r="I73" i="1"/>
  <c r="C73" i="1"/>
  <c r="I72" i="1"/>
  <c r="C72" i="1"/>
  <c r="I71" i="1"/>
  <c r="C71" i="1"/>
  <c r="I70" i="1"/>
  <c r="C70" i="1"/>
  <c r="I69" i="1"/>
  <c r="C69" i="1"/>
  <c r="I68" i="1"/>
  <c r="C68" i="1"/>
  <c r="I67" i="1"/>
  <c r="C67" i="1"/>
  <c r="I66" i="1"/>
  <c r="C66" i="1"/>
  <c r="I65" i="1"/>
  <c r="C65" i="1"/>
  <c r="I64" i="1"/>
  <c r="C64" i="1"/>
  <c r="I63" i="1"/>
  <c r="C63" i="1"/>
  <c r="I62" i="1"/>
  <c r="C62" i="1"/>
  <c r="I61" i="1"/>
  <c r="C61" i="1"/>
  <c r="I60" i="1"/>
  <c r="C60" i="1"/>
  <c r="I59" i="1"/>
  <c r="C59" i="1"/>
  <c r="I58" i="1"/>
  <c r="C58" i="1"/>
  <c r="I57" i="1"/>
  <c r="C57" i="1"/>
  <c r="I56" i="1"/>
  <c r="C56" i="1"/>
  <c r="I55" i="1"/>
  <c r="C55" i="1"/>
  <c r="I54" i="1"/>
  <c r="C54" i="1"/>
  <c r="I53" i="1"/>
  <c r="C53" i="1"/>
  <c r="I52" i="1"/>
  <c r="C52" i="1"/>
  <c r="I51" i="1"/>
  <c r="C51" i="1"/>
  <c r="I50" i="1"/>
  <c r="C50" i="1"/>
  <c r="I49" i="1"/>
  <c r="C49" i="1"/>
  <c r="I48" i="1"/>
  <c r="C48" i="1"/>
  <c r="I47" i="1"/>
  <c r="C47" i="1"/>
  <c r="I46" i="1"/>
  <c r="C46" i="1"/>
  <c r="I45" i="1"/>
  <c r="C45" i="1"/>
  <c r="I44" i="1"/>
  <c r="C44" i="1"/>
  <c r="I43" i="1"/>
  <c r="C43" i="1"/>
  <c r="I42" i="1"/>
  <c r="C42" i="1"/>
  <c r="I41" i="1"/>
  <c r="C41" i="1"/>
  <c r="I40" i="1"/>
  <c r="C40" i="1"/>
  <c r="I39" i="1"/>
  <c r="C39" i="1"/>
  <c r="I38" i="1"/>
  <c r="C38" i="1"/>
  <c r="S37" i="1" a="1"/>
  <c r="S37" i="1" s="1"/>
  <c r="I37" i="1"/>
  <c r="C37" i="1"/>
  <c r="I36" i="1"/>
  <c r="C36" i="1"/>
  <c r="I35" i="1"/>
  <c r="C35" i="1"/>
  <c r="I34" i="1"/>
  <c r="C34" i="1"/>
  <c r="I33" i="1"/>
  <c r="C33" i="1"/>
  <c r="I32" i="1"/>
  <c r="C32" i="1"/>
  <c r="I31" i="1"/>
  <c r="C31" i="1"/>
  <c r="I30" i="1"/>
  <c r="C30" i="1"/>
  <c r="I29" i="1"/>
  <c r="C29" i="1"/>
  <c r="I28" i="1"/>
  <c r="C28" i="1"/>
  <c r="I27" i="1"/>
  <c r="C27" i="1"/>
  <c r="I26" i="1"/>
  <c r="C26" i="1"/>
  <c r="I25" i="1"/>
  <c r="C25" i="1"/>
  <c r="I24" i="1"/>
  <c r="C24" i="1"/>
  <c r="I23" i="1"/>
  <c r="C23" i="1"/>
  <c r="I22" i="1"/>
  <c r="C22" i="1"/>
  <c r="I21" i="1"/>
  <c r="C21" i="1"/>
  <c r="I20" i="1"/>
  <c r="C20" i="1"/>
  <c r="I19" i="1"/>
  <c r="C19" i="1"/>
  <c r="I18" i="1"/>
  <c r="C18" i="1"/>
  <c r="I17" i="1"/>
  <c r="C17" i="1"/>
  <c r="I16" i="1"/>
  <c r="C16" i="1"/>
  <c r="I15" i="1"/>
  <c r="C15" i="1"/>
  <c r="I14" i="1"/>
  <c r="C14" i="1"/>
  <c r="I13" i="1"/>
  <c r="C13" i="1"/>
  <c r="I12" i="1"/>
  <c r="C12" i="1"/>
  <c r="I11" i="1"/>
  <c r="C11" i="1"/>
  <c r="I10" i="1"/>
  <c r="C10" i="1"/>
  <c r="I9" i="1"/>
  <c r="C9" i="1"/>
  <c r="I8" i="1"/>
  <c r="C8" i="1"/>
  <c r="I7" i="1"/>
  <c r="C7" i="1"/>
  <c r="I6" i="1"/>
  <c r="C6" i="1"/>
  <c r="I5" i="1"/>
  <c r="C5" i="1"/>
  <c r="I4" i="1"/>
  <c r="C4" i="1"/>
  <c r="I3" i="1"/>
  <c r="C3" i="1"/>
  <c r="C1840" i="1" l="1"/>
  <c r="I74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<sst xmlns="http://schemas.openxmlformats.org/spreadsheetml/2006/main" count="61" uniqueCount="27">
  <si>
    <t>SPRING 2023</t>
  </si>
  <si>
    <t>SUMMER 2023</t>
  </si>
  <si>
    <t>Date_Time</t>
  </si>
  <si>
    <t>Turbidity (NTU)</t>
  </si>
  <si>
    <t>SSC (mg/L)</t>
  </si>
  <si>
    <t>Sample SSC</t>
  </si>
  <si>
    <t>Upstream</t>
  </si>
  <si>
    <t>Threshold SP</t>
  </si>
  <si>
    <t>Threshold SM</t>
  </si>
  <si>
    <t>RMSE</t>
  </si>
  <si>
    <t>PREDICTED</t>
  </si>
  <si>
    <t>MEASURED</t>
  </si>
  <si>
    <t>TOTAL</t>
  </si>
  <si>
    <t>LANL</t>
  </si>
  <si>
    <t>UPSTREAM - LANL</t>
  </si>
  <si>
    <t>Turbidity</t>
  </si>
  <si>
    <t>SS (mg/L)</t>
  </si>
  <si>
    <t>SS LISST (uL/L)</t>
  </si>
  <si>
    <t>Data points with no zeros in LISST</t>
  </si>
  <si>
    <t>spring threshold</t>
  </si>
  <si>
    <t>summer threshold</t>
  </si>
  <si>
    <t>SPRING SAMPLES</t>
  </si>
  <si>
    <t>old SSC (mg/L)</t>
  </si>
  <si>
    <t>new SSC (mg/L)</t>
  </si>
  <si>
    <t xml:space="preserve">Turbidity (FNU) 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</si>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</sst>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22" fontId="0" fillId="0" borderId="0" xfId="0" applyNumberFormat="1" applyAlignment="1">
      <alignment horizontal="center"/>
    </xf>
    <xf numFmtId="22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3010029452926"/>
          <c:y val="0.15362522180221044"/>
          <c:w val="0.79721728623494459"/>
          <c:h val="0.55573226738671244"/>
        </c:manualLayout>
      </c:layout>
      <c:scatterChart>
        <c:scatterStyle val="lineMarker"/>
        <c:varyColors val="0"/>
        <c:ser>
          <c:idx val="0"/>
          <c:order val="0"/>
          <c:tx>
            <c:v>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641548039060193"/>
                  <c:y val="2.7450516404481425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 new'!$Y$5:$Y$45</c:f>
              <c:numCache>
                <c:formatCode>0.000</c:formatCode>
                <c:ptCount val="41"/>
                <c:pt idx="0">
                  <c:v>19.485681061333299</c:v>
                </c:pt>
                <c:pt idx="1">
                  <c:v>14.095208666666601</c:v>
                </c:pt>
                <c:pt idx="2">
                  <c:v>12.816330000000001</c:v>
                </c:pt>
                <c:pt idx="3">
                  <c:v>28.755143333333301</c:v>
                </c:pt>
                <c:pt idx="4">
                  <c:v>28.755143333333301</c:v>
                </c:pt>
                <c:pt idx="5">
                  <c:v>17.720414000000002</c:v>
                </c:pt>
                <c:pt idx="6">
                  <c:v>17.720414000000002</c:v>
                </c:pt>
                <c:pt idx="7">
                  <c:v>10.7258193333333</c:v>
                </c:pt>
                <c:pt idx="8">
                  <c:v>10.7258193333333</c:v>
                </c:pt>
                <c:pt idx="9">
                  <c:v>11.0138553333333</c:v>
                </c:pt>
                <c:pt idx="10">
                  <c:v>10.820681333333299</c:v>
                </c:pt>
                <c:pt idx="11">
                  <c:v>9.5457912</c:v>
                </c:pt>
                <c:pt idx="12">
                  <c:v>10.8071176</c:v>
                </c:pt>
                <c:pt idx="13">
                  <c:v>13.8559305333333</c:v>
                </c:pt>
                <c:pt idx="14">
                  <c:v>7.9286783333333304</c:v>
                </c:pt>
                <c:pt idx="15">
                  <c:v>11.7388058</c:v>
                </c:pt>
                <c:pt idx="16">
                  <c:v>7.8816796</c:v>
                </c:pt>
                <c:pt idx="17">
                  <c:v>9.9127162666666599</c:v>
                </c:pt>
                <c:pt idx="18">
                  <c:v>9.9371473333333302</c:v>
                </c:pt>
                <c:pt idx="19">
                  <c:v>7.85183946666666</c:v>
                </c:pt>
                <c:pt idx="20">
                  <c:v>13.0389166666666</c:v>
                </c:pt>
                <c:pt idx="21">
                  <c:v>9.26576165333333</c:v>
                </c:pt>
                <c:pt idx="22">
                  <c:v>9.8384447333333291</c:v>
                </c:pt>
                <c:pt idx="23">
                  <c:v>9.5335015999999992</c:v>
                </c:pt>
                <c:pt idx="24">
                  <c:v>40.720067999999998</c:v>
                </c:pt>
                <c:pt idx="25">
                  <c:v>40.720067999999998</c:v>
                </c:pt>
                <c:pt idx="26">
                  <c:v>20.852958666666598</c:v>
                </c:pt>
                <c:pt idx="27">
                  <c:v>12.602335333333301</c:v>
                </c:pt>
                <c:pt idx="28">
                  <c:v>20.458221333333299</c:v>
                </c:pt>
                <c:pt idx="29">
                  <c:v>20.458221333333299</c:v>
                </c:pt>
                <c:pt idx="30">
                  <c:v>12.6200733333333</c:v>
                </c:pt>
                <c:pt idx="31">
                  <c:v>8.4514112000000008</c:v>
                </c:pt>
                <c:pt idx="32">
                  <c:v>10.38581286</c:v>
                </c:pt>
                <c:pt idx="33">
                  <c:v>8.3362107199999897</c:v>
                </c:pt>
                <c:pt idx="34">
                  <c:v>22.230606000000002</c:v>
                </c:pt>
                <c:pt idx="35">
                  <c:v>22.230606000000002</c:v>
                </c:pt>
                <c:pt idx="36">
                  <c:v>14.879064666666601</c:v>
                </c:pt>
                <c:pt idx="37">
                  <c:v>12.6991066666666</c:v>
                </c:pt>
                <c:pt idx="38">
                  <c:v>7.8931116000000001</c:v>
                </c:pt>
                <c:pt idx="39">
                  <c:v>7.8931116000000001</c:v>
                </c:pt>
                <c:pt idx="40">
                  <c:v>6.53763513333333</c:v>
                </c:pt>
              </c:numCache>
            </c:numRef>
          </c:xVal>
          <c:yVal>
            <c:numRef>
              <c:f>'Converting to SSC new'!$Z$5:$Z$45</c:f>
              <c:numCache>
                <c:formatCode>General</c:formatCode>
                <c:ptCount val="41"/>
                <c:pt idx="0">
                  <c:v>15</c:v>
                </c:pt>
                <c:pt idx="1">
                  <c:v>8.9499999999999993</c:v>
                </c:pt>
                <c:pt idx="2">
                  <c:v>9.5</c:v>
                </c:pt>
                <c:pt idx="3">
                  <c:v>23</c:v>
                </c:pt>
                <c:pt idx="4">
                  <c:v>21.5</c:v>
                </c:pt>
                <c:pt idx="5">
                  <c:v>15</c:v>
                </c:pt>
                <c:pt idx="6">
                  <c:v>11.05</c:v>
                </c:pt>
                <c:pt idx="7">
                  <c:v>10</c:v>
                </c:pt>
                <c:pt idx="8">
                  <c:v>18</c:v>
                </c:pt>
                <c:pt idx="9">
                  <c:v>6.5</c:v>
                </c:pt>
                <c:pt idx="10">
                  <c:v>3.5</c:v>
                </c:pt>
                <c:pt idx="11">
                  <c:v>6</c:v>
                </c:pt>
                <c:pt idx="12">
                  <c:v>8.89</c:v>
                </c:pt>
                <c:pt idx="13">
                  <c:v>4.67</c:v>
                </c:pt>
                <c:pt idx="14">
                  <c:v>6.25</c:v>
                </c:pt>
                <c:pt idx="15">
                  <c:v>17.86</c:v>
                </c:pt>
                <c:pt idx="16">
                  <c:v>6.67</c:v>
                </c:pt>
                <c:pt idx="17">
                  <c:v>5.33</c:v>
                </c:pt>
                <c:pt idx="18">
                  <c:v>8</c:v>
                </c:pt>
                <c:pt idx="19">
                  <c:v>8.67</c:v>
                </c:pt>
                <c:pt idx="20">
                  <c:v>15</c:v>
                </c:pt>
                <c:pt idx="21">
                  <c:v>7.14</c:v>
                </c:pt>
                <c:pt idx="22">
                  <c:v>6.67</c:v>
                </c:pt>
                <c:pt idx="23">
                  <c:v>12.67</c:v>
                </c:pt>
                <c:pt idx="24">
                  <c:v>42</c:v>
                </c:pt>
                <c:pt idx="25">
                  <c:v>45</c:v>
                </c:pt>
                <c:pt idx="26">
                  <c:v>17.420000000000002</c:v>
                </c:pt>
                <c:pt idx="27">
                  <c:v>6</c:v>
                </c:pt>
                <c:pt idx="28">
                  <c:v>22.14</c:v>
                </c:pt>
                <c:pt idx="29">
                  <c:v>20</c:v>
                </c:pt>
                <c:pt idx="30">
                  <c:v>10</c:v>
                </c:pt>
                <c:pt idx="31">
                  <c:v>6.43</c:v>
                </c:pt>
                <c:pt idx="32">
                  <c:v>18</c:v>
                </c:pt>
                <c:pt idx="33">
                  <c:v>10.67</c:v>
                </c:pt>
                <c:pt idx="34">
                  <c:v>20.67</c:v>
                </c:pt>
                <c:pt idx="35">
                  <c:v>24.38</c:v>
                </c:pt>
                <c:pt idx="36">
                  <c:v>11.88</c:v>
                </c:pt>
                <c:pt idx="37">
                  <c:v>0.71</c:v>
                </c:pt>
                <c:pt idx="38">
                  <c:v>7.14</c:v>
                </c:pt>
                <c:pt idx="39">
                  <c:v>5.71</c:v>
                </c:pt>
                <c:pt idx="40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26-4637-A791-6CA966CA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213029082901441"/>
                  <c:y val="9.590447168503055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 new'!$AC$5:$AC$53</c:f>
              <c:numCache>
                <c:formatCode>0.000</c:formatCode>
                <c:ptCount val="49"/>
                <c:pt idx="0">
                  <c:v>38.996000000000002</c:v>
                </c:pt>
                <c:pt idx="1">
                  <c:v>37.515999999999998</c:v>
                </c:pt>
                <c:pt idx="2">
                  <c:v>37.043999999999997</c:v>
                </c:pt>
                <c:pt idx="3">
                  <c:v>36.155999999999999</c:v>
                </c:pt>
                <c:pt idx="4">
                  <c:v>35.052</c:v>
                </c:pt>
                <c:pt idx="5">
                  <c:v>29.957999999999998</c:v>
                </c:pt>
                <c:pt idx="6">
                  <c:v>26.545999999999999</c:v>
                </c:pt>
                <c:pt idx="7">
                  <c:v>22.63</c:v>
                </c:pt>
                <c:pt idx="8">
                  <c:v>20.79</c:v>
                </c:pt>
                <c:pt idx="9">
                  <c:v>18.117999999999999</c:v>
                </c:pt>
                <c:pt idx="10">
                  <c:v>15.154</c:v>
                </c:pt>
                <c:pt idx="11">
                  <c:v>13.311999999999999</c:v>
                </c:pt>
                <c:pt idx="12">
                  <c:v>11.456</c:v>
                </c:pt>
                <c:pt idx="13">
                  <c:v>10.78</c:v>
                </c:pt>
                <c:pt idx="14">
                  <c:v>11.885999999999999</c:v>
                </c:pt>
                <c:pt idx="15">
                  <c:v>22.608116800000001</c:v>
                </c:pt>
                <c:pt idx="16">
                  <c:v>22.608116800000001</c:v>
                </c:pt>
                <c:pt idx="17">
                  <c:v>15.424431200000001</c:v>
                </c:pt>
                <c:pt idx="18">
                  <c:v>14.398190400000001</c:v>
                </c:pt>
                <c:pt idx="19">
                  <c:v>13.66403352</c:v>
                </c:pt>
                <c:pt idx="20">
                  <c:v>11.230658699999999</c:v>
                </c:pt>
                <c:pt idx="21">
                  <c:v>11.250394099999999</c:v>
                </c:pt>
                <c:pt idx="22">
                  <c:v>9.6024881999999998</c:v>
                </c:pt>
                <c:pt idx="23">
                  <c:v>8.7834690999999996</c:v>
                </c:pt>
                <c:pt idx="24">
                  <c:v>7.0862246999999998</c:v>
                </c:pt>
                <c:pt idx="25">
                  <c:v>6.9382092000000002</c:v>
                </c:pt>
                <c:pt idx="26">
                  <c:v>6.385618</c:v>
                </c:pt>
                <c:pt idx="27">
                  <c:v>7.1355632</c:v>
                </c:pt>
                <c:pt idx="28">
                  <c:v>8.6749244000000001</c:v>
                </c:pt>
                <c:pt idx="29">
                  <c:v>8.7104481200000006</c:v>
                </c:pt>
                <c:pt idx="30">
                  <c:v>8.9413523000000001</c:v>
                </c:pt>
                <c:pt idx="31">
                  <c:v>7.8953761</c:v>
                </c:pt>
                <c:pt idx="32">
                  <c:v>35.663083899999997</c:v>
                </c:pt>
                <c:pt idx="33">
                  <c:v>24.996100200000001</c:v>
                </c:pt>
                <c:pt idx="34">
                  <c:v>15.3060188</c:v>
                </c:pt>
                <c:pt idx="35">
                  <c:v>12.918035400000001</c:v>
                </c:pt>
                <c:pt idx="36">
                  <c:v>11.4082773</c:v>
                </c:pt>
                <c:pt idx="37">
                  <c:v>10.678067499999999</c:v>
                </c:pt>
                <c:pt idx="38">
                  <c:v>10.9346277</c:v>
                </c:pt>
                <c:pt idx="39">
                  <c:v>12.23</c:v>
                </c:pt>
                <c:pt idx="40">
                  <c:v>13.497999999999999</c:v>
                </c:pt>
                <c:pt idx="41">
                  <c:v>14.09</c:v>
                </c:pt>
                <c:pt idx="42">
                  <c:v>13.875999999999999</c:v>
                </c:pt>
                <c:pt idx="43">
                  <c:v>13.07</c:v>
                </c:pt>
                <c:pt idx="44">
                  <c:v>12.423999999999999</c:v>
                </c:pt>
                <c:pt idx="45">
                  <c:v>10.54</c:v>
                </c:pt>
                <c:pt idx="46">
                  <c:v>9.9559999999999995</c:v>
                </c:pt>
                <c:pt idx="47">
                  <c:v>8.8479999999999901</c:v>
                </c:pt>
                <c:pt idx="48">
                  <c:v>8.4700000000000006</c:v>
                </c:pt>
              </c:numCache>
            </c:numRef>
          </c:xVal>
          <c:yVal>
            <c:numRef>
              <c:f>'Converting to SSC new'!$AD$5:$AD$53</c:f>
              <c:numCache>
                <c:formatCode>0.0</c:formatCode>
                <c:ptCount val="49"/>
                <c:pt idx="0">
                  <c:v>110.0000003</c:v>
                </c:pt>
                <c:pt idx="1">
                  <c:v>99.999897899999993</c:v>
                </c:pt>
                <c:pt idx="2">
                  <c:v>53.332999999999998</c:v>
                </c:pt>
                <c:pt idx="3">
                  <c:v>105.5558544</c:v>
                </c:pt>
                <c:pt idx="4">
                  <c:v>80.000000240000006</c:v>
                </c:pt>
                <c:pt idx="5">
                  <c:v>50.002523099999998</c:v>
                </c:pt>
                <c:pt idx="6">
                  <c:v>43.334300550000002</c:v>
                </c:pt>
                <c:pt idx="7">
                  <c:v>68.888999870000006</c:v>
                </c:pt>
                <c:pt idx="8">
                  <c:v>92.221999819999994</c:v>
                </c:pt>
                <c:pt idx="9">
                  <c:v>51.112550349999999</c:v>
                </c:pt>
                <c:pt idx="10">
                  <c:v>45.262999909999998</c:v>
                </c:pt>
                <c:pt idx="11">
                  <c:v>19.999763479999999</c:v>
                </c:pt>
                <c:pt idx="12">
                  <c:v>15.4555238</c:v>
                </c:pt>
                <c:pt idx="13">
                  <c:v>26.000000029999999</c:v>
                </c:pt>
                <c:pt idx="14">
                  <c:v>21.000042799999999</c:v>
                </c:pt>
                <c:pt idx="15">
                  <c:v>76.154000150000002</c:v>
                </c:pt>
                <c:pt idx="16">
                  <c:v>43.199858990000003</c:v>
                </c:pt>
                <c:pt idx="17">
                  <c:v>41.19999988</c:v>
                </c:pt>
                <c:pt idx="18">
                  <c:v>29.231349890000001</c:v>
                </c:pt>
                <c:pt idx="19">
                  <c:v>39.600000080000001</c:v>
                </c:pt>
                <c:pt idx="20">
                  <c:v>27.60000003</c:v>
                </c:pt>
                <c:pt idx="21">
                  <c:v>25.000381399999998</c:v>
                </c:pt>
                <c:pt idx="22">
                  <c:v>23.751649539999999</c:v>
                </c:pt>
                <c:pt idx="23">
                  <c:v>22.22200007</c:v>
                </c:pt>
                <c:pt idx="24">
                  <c:v>22.222000019999999</c:v>
                </c:pt>
                <c:pt idx="25">
                  <c:v>21.904999960000001</c:v>
                </c:pt>
                <c:pt idx="26">
                  <c:v>17.99999996</c:v>
                </c:pt>
                <c:pt idx="27">
                  <c:v>20.498955209999998</c:v>
                </c:pt>
                <c:pt idx="28">
                  <c:v>12.5580333</c:v>
                </c:pt>
                <c:pt idx="29">
                  <c:v>20.833370989999999</c:v>
                </c:pt>
                <c:pt idx="30">
                  <c:v>18.000547560000001</c:v>
                </c:pt>
                <c:pt idx="31">
                  <c:v>20.000629279999998</c:v>
                </c:pt>
                <c:pt idx="32">
                  <c:v>77.894999929999997</c:v>
                </c:pt>
                <c:pt idx="33">
                  <c:v>43.00000009</c:v>
                </c:pt>
                <c:pt idx="34">
                  <c:v>36</c:v>
                </c:pt>
                <c:pt idx="35">
                  <c:v>28.8362148</c:v>
                </c:pt>
                <c:pt idx="36">
                  <c:v>29.545192100000001</c:v>
                </c:pt>
                <c:pt idx="37">
                  <c:v>26.841154079999999</c:v>
                </c:pt>
                <c:pt idx="38">
                  <c:v>24.00051874</c:v>
                </c:pt>
                <c:pt idx="39">
                  <c:v>30.768358689999999</c:v>
                </c:pt>
                <c:pt idx="40">
                  <c:v>37.600000569999999</c:v>
                </c:pt>
                <c:pt idx="41">
                  <c:v>30.19991885</c:v>
                </c:pt>
                <c:pt idx="42">
                  <c:v>31.538697079999999</c:v>
                </c:pt>
                <c:pt idx="43">
                  <c:v>29.179685660000001</c:v>
                </c:pt>
                <c:pt idx="44">
                  <c:v>28.077132219999999</c:v>
                </c:pt>
                <c:pt idx="45">
                  <c:v>20.417527799999998</c:v>
                </c:pt>
                <c:pt idx="46">
                  <c:v>23.59980959</c:v>
                </c:pt>
                <c:pt idx="47">
                  <c:v>21.175216679999998</c:v>
                </c:pt>
                <c:pt idx="48">
                  <c:v>17.999431789999999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17-49A9-80E2-34E4A3A10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72421798583477"/>
                  <c:y val="7.87051618547681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 new'!$C$3:$C$1839</c:f>
              <c:numCache>
                <c:formatCode>0.000</c:formatCode>
                <c:ptCount val="1837"/>
                <c:pt idx="0">
                  <c:v>2.2106386408000005</c:v>
                </c:pt>
                <c:pt idx="1">
                  <c:v>4.0655593668000005</c:v>
                </c:pt>
                <c:pt idx="2">
                  <c:v>4.4716257230000007</c:v>
                </c:pt>
                <c:pt idx="3">
                  <c:v>4.4415955815999997</c:v>
                </c:pt>
                <c:pt idx="4">
                  <c:v>4.4194431620000003</c:v>
                </c:pt>
                <c:pt idx="5">
                  <c:v>2.6626447259999995</c:v>
                </c:pt>
                <c:pt idx="6">
                  <c:v>4.2549503192000007</c:v>
                </c:pt>
                <c:pt idx="7">
                  <c:v>2.6618557013999999</c:v>
                </c:pt>
                <c:pt idx="8">
                  <c:v>3.1362935922000008</c:v>
                </c:pt>
                <c:pt idx="9">
                  <c:v>3.1854115778000005</c:v>
                </c:pt>
                <c:pt idx="10">
                  <c:v>3.0207944564000004</c:v>
                </c:pt>
                <c:pt idx="11">
                  <c:v>3.0529065051999997</c:v>
                </c:pt>
                <c:pt idx="12">
                  <c:v>3.045287938</c:v>
                </c:pt>
                <c:pt idx="13">
                  <c:v>2.8154168444000001</c:v>
                </c:pt>
                <c:pt idx="14">
                  <c:v>5.3214168400000039E-2</c:v>
                </c:pt>
                <c:pt idx="15">
                  <c:v>10.761293414000001</c:v>
                </c:pt>
                <c:pt idx="16">
                  <c:v>8.2942803053049694</c:v>
                </c:pt>
                <c:pt idx="17">
                  <c:v>12.451459555021572</c:v>
                </c:pt>
                <c:pt idx="18">
                  <c:v>16.986214152432265</c:v>
                </c:pt>
                <c:pt idx="19">
                  <c:v>21.792078903999997</c:v>
                </c:pt>
                <c:pt idx="20">
                  <c:v>18.758630957999998</c:v>
                </c:pt>
                <c:pt idx="21">
                  <c:v>18.135041405999999</c:v>
                </c:pt>
                <c:pt idx="22">
                  <c:v>13.059570820000001</c:v>
                </c:pt>
                <c:pt idx="23">
                  <c:v>14.590625368</c:v>
                </c:pt>
                <c:pt idx="24">
                  <c:v>11.236599328200001</c:v>
                </c:pt>
                <c:pt idx="25">
                  <c:v>11.637226328000001</c:v>
                </c:pt>
                <c:pt idx="26">
                  <c:v>9.1905178840000019</c:v>
                </c:pt>
                <c:pt idx="27">
                  <c:v>10.382315789480321</c:v>
                </c:pt>
                <c:pt idx="28">
                  <c:v>11.877911611263041</c:v>
                </c:pt>
                <c:pt idx="29">
                  <c:v>10.127489717934402</c:v>
                </c:pt>
                <c:pt idx="30">
                  <c:v>10.23604417281117</c:v>
                </c:pt>
                <c:pt idx="31">
                  <c:v>10.573921748000002</c:v>
                </c:pt>
                <c:pt idx="32">
                  <c:v>10.652737502000001</c:v>
                </c:pt>
                <c:pt idx="33">
                  <c:v>10.128985092000001</c:v>
                </c:pt>
                <c:pt idx="34">
                  <c:v>12.274274578</c:v>
                </c:pt>
                <c:pt idx="35">
                  <c:v>9.8615163500000005</c:v>
                </c:pt>
                <c:pt idx="36">
                  <c:v>9.8511019960000006</c:v>
                </c:pt>
                <c:pt idx="37">
                  <c:v>12.558361970000002</c:v>
                </c:pt>
                <c:pt idx="38">
                  <c:v>9.1949206220000015</c:v>
                </c:pt>
                <c:pt idx="39">
                  <c:v>9.7094764155999993</c:v>
                </c:pt>
                <c:pt idx="40">
                  <c:v>10.885562380000001</c:v>
                </c:pt>
                <c:pt idx="41">
                  <c:v>14.915098488</c:v>
                </c:pt>
                <c:pt idx="42">
                  <c:v>9.6350499119999995</c:v>
                </c:pt>
                <c:pt idx="43">
                  <c:v>9.7026805920000001</c:v>
                </c:pt>
                <c:pt idx="44">
                  <c:v>11.600077624000001</c:v>
                </c:pt>
                <c:pt idx="45">
                  <c:v>9.0486861360000006</c:v>
                </c:pt>
                <c:pt idx="46">
                  <c:v>9.0431080500000007</c:v>
                </c:pt>
                <c:pt idx="47">
                  <c:v>9.2978502780000003</c:v>
                </c:pt>
                <c:pt idx="48">
                  <c:v>12.005235494000001</c:v>
                </c:pt>
                <c:pt idx="49">
                  <c:v>10.052481498000002</c:v>
                </c:pt>
                <c:pt idx="50">
                  <c:v>10.950158350000001</c:v>
                </c:pt>
                <c:pt idx="51">
                  <c:v>9.9180679300000012</c:v>
                </c:pt>
                <c:pt idx="52">
                  <c:v>8.7892136140000012</c:v>
                </c:pt>
                <c:pt idx="53">
                  <c:v>12.060149294000002</c:v>
                </c:pt>
                <c:pt idx="54">
                  <c:v>10.003338464000002</c:v>
                </c:pt>
                <c:pt idx="55">
                  <c:v>9.4904724740000006</c:v>
                </c:pt>
                <c:pt idx="56">
                  <c:v>7.7634228665999991</c:v>
                </c:pt>
                <c:pt idx="57">
                  <c:v>8.2349418480800018</c:v>
                </c:pt>
                <c:pt idx="58">
                  <c:v>8.6063602939999999</c:v>
                </c:pt>
                <c:pt idx="59">
                  <c:v>9.575646668000001</c:v>
                </c:pt>
                <c:pt idx="60">
                  <c:v>11.581734488</c:v>
                </c:pt>
                <c:pt idx="61">
                  <c:v>10.973992866000001</c:v>
                </c:pt>
                <c:pt idx="62">
                  <c:v>8.3828418599999992</c:v>
                </c:pt>
                <c:pt idx="63">
                  <c:v>12.243763700000001</c:v>
                </c:pt>
                <c:pt idx="64">
                  <c:v>11.460644742000001</c:v>
                </c:pt>
                <c:pt idx="65">
                  <c:v>11.857026038000001</c:v>
                </c:pt>
                <c:pt idx="66">
                  <c:v>8.7648395940000015</c:v>
                </c:pt>
                <c:pt idx="67">
                  <c:v>10.6550005286</c:v>
                </c:pt>
                <c:pt idx="68">
                  <c:v>11.295171158</c:v>
                </c:pt>
                <c:pt idx="69">
                  <c:v>11.303533470000001</c:v>
                </c:pt>
                <c:pt idx="70">
                  <c:v>8.9717008420000006</c:v>
                </c:pt>
                <c:pt idx="71">
                  <c:v>9.6460134040000014</c:v>
                </c:pt>
                <c:pt idx="72">
                  <c:v>11.401694296000001</c:v>
                </c:pt>
                <c:pt idx="73">
                  <c:v>10.490385334000001</c:v>
                </c:pt>
                <c:pt idx="74">
                  <c:v>9.0861720300000002</c:v>
                </c:pt>
                <c:pt idx="75">
                  <c:v>8.4449715260000016</c:v>
                </c:pt>
                <c:pt idx="76">
                  <c:v>12.532802968</c:v>
                </c:pt>
                <c:pt idx="77">
                  <c:v>8.0332615726000007</c:v>
                </c:pt>
                <c:pt idx="78">
                  <c:v>11.739799526000001</c:v>
                </c:pt>
                <c:pt idx="79">
                  <c:v>7.9313145846000008</c:v>
                </c:pt>
                <c:pt idx="80">
                  <c:v>8.8693492260000006</c:v>
                </c:pt>
                <c:pt idx="81">
                  <c:v>10.557428340000001</c:v>
                </c:pt>
                <c:pt idx="82">
                  <c:v>10.109726726000002</c:v>
                </c:pt>
                <c:pt idx="83">
                  <c:v>9.6513141271400009</c:v>
                </c:pt>
                <c:pt idx="84">
                  <c:v>10.112279736</c:v>
                </c:pt>
                <c:pt idx="85">
                  <c:v>12.083993444000001</c:v>
                </c:pt>
                <c:pt idx="86">
                  <c:v>10.694125166000001</c:v>
                </c:pt>
                <c:pt idx="87">
                  <c:v>11.006083720000001</c:v>
                </c:pt>
                <c:pt idx="88">
                  <c:v>14.323898444000001</c:v>
                </c:pt>
                <c:pt idx="89">
                  <c:v>12.617302782000001</c:v>
                </c:pt>
                <c:pt idx="90">
                  <c:v>12.848075618000001</c:v>
                </c:pt>
                <c:pt idx="91">
                  <c:v>19.964046671999998</c:v>
                </c:pt>
                <c:pt idx="92">
                  <c:v>15.700808992000001</c:v>
                </c:pt>
                <c:pt idx="93">
                  <c:v>15.912005540000001</c:v>
                </c:pt>
                <c:pt idx="94">
                  <c:v>16.742620117999998</c:v>
                </c:pt>
                <c:pt idx="95">
                  <c:v>17.185042299999999</c:v>
                </c:pt>
                <c:pt idx="96">
                  <c:v>15.746045439000001</c:v>
                </c:pt>
                <c:pt idx="97">
                  <c:v>16.666357374</c:v>
                </c:pt>
                <c:pt idx="98">
                  <c:v>26.093939290000002</c:v>
                </c:pt>
                <c:pt idx="99">
                  <c:v>28.23692625</c:v>
                </c:pt>
                <c:pt idx="100">
                  <c:v>30.521160655900001</c:v>
                </c:pt>
                <c:pt idx="101">
                  <c:v>18.694796073999999</c:v>
                </c:pt>
                <c:pt idx="102">
                  <c:v>19.216149617999999</c:v>
                </c:pt>
                <c:pt idx="103">
                  <c:v>18.121890995999998</c:v>
                </c:pt>
                <c:pt idx="104">
                  <c:v>18.198962996000002</c:v>
                </c:pt>
                <c:pt idx="105">
                  <c:v>13.38540194864</c:v>
                </c:pt>
                <c:pt idx="106">
                  <c:v>14.345199218000001</c:v>
                </c:pt>
                <c:pt idx="107">
                  <c:v>16.817090938</c:v>
                </c:pt>
                <c:pt idx="108">
                  <c:v>26.164363830000003</c:v>
                </c:pt>
                <c:pt idx="109">
                  <c:v>23.590950983336</c:v>
                </c:pt>
                <c:pt idx="110">
                  <c:v>13.167394548000001</c:v>
                </c:pt>
                <c:pt idx="111">
                  <c:v>12.586965316000002</c:v>
                </c:pt>
                <c:pt idx="112">
                  <c:v>12.028186965267201</c:v>
                </c:pt>
                <c:pt idx="113">
                  <c:v>15.581511170000001</c:v>
                </c:pt>
                <c:pt idx="114">
                  <c:v>13.877189132</c:v>
                </c:pt>
                <c:pt idx="115">
                  <c:v>14.889115590000001</c:v>
                </c:pt>
                <c:pt idx="116">
                  <c:v>13.011632036000002</c:v>
                </c:pt>
                <c:pt idx="117">
                  <c:v>15.322886440000003</c:v>
                </c:pt>
                <c:pt idx="118">
                  <c:v>15.989751920000002</c:v>
                </c:pt>
                <c:pt idx="119">
                  <c:v>10.232675834000002</c:v>
                </c:pt>
                <c:pt idx="120">
                  <c:v>12.992036479999999</c:v>
                </c:pt>
                <c:pt idx="121">
                  <c:v>13.790068870000001</c:v>
                </c:pt>
                <c:pt idx="122">
                  <c:v>10.674818630000001</c:v>
                </c:pt>
                <c:pt idx="123">
                  <c:v>10.698990336</c:v>
                </c:pt>
                <c:pt idx="124">
                  <c:v>11.2623413762</c:v>
                </c:pt>
                <c:pt idx="125">
                  <c:v>10.388409444000001</c:v>
                </c:pt>
                <c:pt idx="126">
                  <c:v>12.359622184000001</c:v>
                </c:pt>
                <c:pt idx="127">
                  <c:v>11.047413580000001</c:v>
                </c:pt>
                <c:pt idx="128">
                  <c:v>9.6399536180000016</c:v>
                </c:pt>
                <c:pt idx="129">
                  <c:v>10.163816626320001</c:v>
                </c:pt>
                <c:pt idx="130">
                  <c:v>11.301934226000002</c:v>
                </c:pt>
                <c:pt idx="131">
                  <c:v>12.687968172000001</c:v>
                </c:pt>
                <c:pt idx="132">
                  <c:v>13.584623820000001</c:v>
                </c:pt>
                <c:pt idx="133">
                  <c:v>12.533275034000001</c:v>
                </c:pt>
                <c:pt idx="134">
                  <c:v>9.6337396880000004</c:v>
                </c:pt>
                <c:pt idx="135">
                  <c:v>10.715252528000001</c:v>
                </c:pt>
                <c:pt idx="136">
                  <c:v>11.439305431999999</c:v>
                </c:pt>
                <c:pt idx="137">
                  <c:v>10.267252260000001</c:v>
                </c:pt>
                <c:pt idx="138">
                  <c:v>8.7133073280000009</c:v>
                </c:pt>
                <c:pt idx="139">
                  <c:v>11.024012594000002</c:v>
                </c:pt>
                <c:pt idx="140">
                  <c:v>9.8565933760000011</c:v>
                </c:pt>
                <c:pt idx="141">
                  <c:v>9.8807939840000021</c:v>
                </c:pt>
                <c:pt idx="142">
                  <c:v>11.481492718000002</c:v>
                </c:pt>
                <c:pt idx="143">
                  <c:v>11.620569142000001</c:v>
                </c:pt>
                <c:pt idx="144">
                  <c:v>10.741948342000001</c:v>
                </c:pt>
                <c:pt idx="145">
                  <c:v>11.645126208000002</c:v>
                </c:pt>
                <c:pt idx="146">
                  <c:v>12.203811502000002</c:v>
                </c:pt>
                <c:pt idx="147">
                  <c:v>9.7119099640000019</c:v>
                </c:pt>
                <c:pt idx="148">
                  <c:v>9.5683826320000023</c:v>
                </c:pt>
                <c:pt idx="149">
                  <c:v>10.646446500000001</c:v>
                </c:pt>
                <c:pt idx="150">
                  <c:v>11.535549092000002</c:v>
                </c:pt>
                <c:pt idx="151">
                  <c:v>9.689221894000001</c:v>
                </c:pt>
                <c:pt idx="152">
                  <c:v>10.682679974000001</c:v>
                </c:pt>
                <c:pt idx="153">
                  <c:v>10.816640744000001</c:v>
                </c:pt>
                <c:pt idx="154">
                  <c:v>13.410913166000002</c:v>
                </c:pt>
                <c:pt idx="155">
                  <c:v>10.476955538000002</c:v>
                </c:pt>
                <c:pt idx="156">
                  <c:v>9.6743373639999994</c:v>
                </c:pt>
                <c:pt idx="157">
                  <c:v>8.5698956040000009</c:v>
                </c:pt>
                <c:pt idx="158">
                  <c:v>9.0119902300000003</c:v>
                </c:pt>
                <c:pt idx="159">
                  <c:v>11.004860202000001</c:v>
                </c:pt>
                <c:pt idx="160">
                  <c:v>9.8656464457999995</c:v>
                </c:pt>
                <c:pt idx="161">
                  <c:v>10.975004436000001</c:v>
                </c:pt>
                <c:pt idx="162">
                  <c:v>8.5061955960000013</c:v>
                </c:pt>
                <c:pt idx="163">
                  <c:v>10.927817104000003</c:v>
                </c:pt>
                <c:pt idx="164">
                  <c:v>10.071720596</c:v>
                </c:pt>
                <c:pt idx="165">
                  <c:v>10.169544232</c:v>
                </c:pt>
                <c:pt idx="166">
                  <c:v>10.780782996000001</c:v>
                </c:pt>
                <c:pt idx="167">
                  <c:v>8.8062946960000001</c:v>
                </c:pt>
                <c:pt idx="168">
                  <c:v>9.1262013000000017</c:v>
                </c:pt>
                <c:pt idx="169">
                  <c:v>8.814622325600002</c:v>
                </c:pt>
                <c:pt idx="170">
                  <c:v>10.225498504000001</c:v>
                </c:pt>
                <c:pt idx="171">
                  <c:v>9.6544142520000005</c:v>
                </c:pt>
                <c:pt idx="172">
                  <c:v>11.713575778000001</c:v>
                </c:pt>
                <c:pt idx="173">
                  <c:v>9.9641473520000012</c:v>
                </c:pt>
                <c:pt idx="174">
                  <c:v>9.6082095880000011</c:v>
                </c:pt>
                <c:pt idx="175">
                  <c:v>10.358842698000002</c:v>
                </c:pt>
                <c:pt idx="176">
                  <c:v>9.8302154840000018</c:v>
                </c:pt>
                <c:pt idx="177">
                  <c:v>7.3184910276000004</c:v>
                </c:pt>
                <c:pt idx="178">
                  <c:v>8.7918051600000009</c:v>
                </c:pt>
                <c:pt idx="179">
                  <c:v>11.295893708000001</c:v>
                </c:pt>
                <c:pt idx="180">
                  <c:v>8.3489783499999994</c:v>
                </c:pt>
                <c:pt idx="181">
                  <c:v>9.4215552696400007</c:v>
                </c:pt>
                <c:pt idx="182">
                  <c:v>8.5502326100000001</c:v>
                </c:pt>
                <c:pt idx="183">
                  <c:v>10.334988914</c:v>
                </c:pt>
                <c:pt idx="184">
                  <c:v>9.0741631719279994</c:v>
                </c:pt>
                <c:pt idx="185">
                  <c:v>11.554518438000001</c:v>
                </c:pt>
                <c:pt idx="186">
                  <c:v>11.855320820000001</c:v>
                </c:pt>
                <c:pt idx="187">
                  <c:v>12.646647946000002</c:v>
                </c:pt>
                <c:pt idx="188">
                  <c:v>12.887353436000001</c:v>
                </c:pt>
                <c:pt idx="189">
                  <c:v>12.450095078000002</c:v>
                </c:pt>
                <c:pt idx="190">
                  <c:v>10.950717122</c:v>
                </c:pt>
                <c:pt idx="191">
                  <c:v>13.823190562000001</c:v>
                </c:pt>
                <c:pt idx="192">
                  <c:v>11.696995664000001</c:v>
                </c:pt>
                <c:pt idx="193">
                  <c:v>17.508869942</c:v>
                </c:pt>
                <c:pt idx="194">
                  <c:v>16.545122154599998</c:v>
                </c:pt>
                <c:pt idx="195">
                  <c:v>13.621714720000002</c:v>
                </c:pt>
                <c:pt idx="196">
                  <c:v>15.9727310505</c:v>
                </c:pt>
                <c:pt idx="197">
                  <c:v>11.415095190000001</c:v>
                </c:pt>
                <c:pt idx="198">
                  <c:v>14.416577523999999</c:v>
                </c:pt>
                <c:pt idx="199">
                  <c:v>12.90166956</c:v>
                </c:pt>
                <c:pt idx="200">
                  <c:v>12.178339206</c:v>
                </c:pt>
                <c:pt idx="201">
                  <c:v>12.969030488000001</c:v>
                </c:pt>
                <c:pt idx="202">
                  <c:v>15.798690432000003</c:v>
                </c:pt>
                <c:pt idx="203">
                  <c:v>18.232094321999998</c:v>
                </c:pt>
                <c:pt idx="204">
                  <c:v>11.720704938000001</c:v>
                </c:pt>
                <c:pt idx="205">
                  <c:v>12.376269736000001</c:v>
                </c:pt>
                <c:pt idx="206">
                  <c:v>12.6403058838</c:v>
                </c:pt>
                <c:pt idx="207">
                  <c:v>10.194448122000001</c:v>
                </c:pt>
                <c:pt idx="208">
                  <c:v>8.4860571641000018</c:v>
                </c:pt>
                <c:pt idx="209">
                  <c:v>9.7683170340000007</c:v>
                </c:pt>
                <c:pt idx="210">
                  <c:v>10.433853022000001</c:v>
                </c:pt>
                <c:pt idx="211">
                  <c:v>10.95131443</c:v>
                </c:pt>
                <c:pt idx="212">
                  <c:v>9.1673962840000005</c:v>
                </c:pt>
                <c:pt idx="213">
                  <c:v>10.235498596000001</c:v>
                </c:pt>
                <c:pt idx="214">
                  <c:v>15.472935990000002</c:v>
                </c:pt>
                <c:pt idx="215">
                  <c:v>9.4677844040000014</c:v>
                </c:pt>
                <c:pt idx="216">
                  <c:v>12.060529837000001</c:v>
                </c:pt>
                <c:pt idx="217">
                  <c:v>10.749087136000002</c:v>
                </c:pt>
                <c:pt idx="218">
                  <c:v>7.6718786718000018</c:v>
                </c:pt>
                <c:pt idx="219">
                  <c:v>8.5514272260000013</c:v>
                </c:pt>
                <c:pt idx="220">
                  <c:v>10.176451810000001</c:v>
                </c:pt>
                <c:pt idx="221">
                  <c:v>9.805513908</c:v>
                </c:pt>
                <c:pt idx="222">
                  <c:v>9.2111635459999999</c:v>
                </c:pt>
                <c:pt idx="223">
                  <c:v>9.5235267280000002</c:v>
                </c:pt>
                <c:pt idx="224">
                  <c:v>10.448988036000001</c:v>
                </c:pt>
                <c:pt idx="225">
                  <c:v>8.7069199860000008</c:v>
                </c:pt>
                <c:pt idx="226">
                  <c:v>8.6799640540000009</c:v>
                </c:pt>
                <c:pt idx="227">
                  <c:v>11.745917116000001</c:v>
                </c:pt>
                <c:pt idx="228">
                  <c:v>8.741534948</c:v>
                </c:pt>
                <c:pt idx="229">
                  <c:v>7.7874953424000015</c:v>
                </c:pt>
                <c:pt idx="230">
                  <c:v>9.3298351580000016</c:v>
                </c:pt>
                <c:pt idx="231">
                  <c:v>8.5336043260000007</c:v>
                </c:pt>
                <c:pt idx="232">
                  <c:v>8.5087582400000006</c:v>
                </c:pt>
                <c:pt idx="233">
                  <c:v>10.740975308000001</c:v>
                </c:pt>
                <c:pt idx="234">
                  <c:v>8.0073759780000024</c:v>
                </c:pt>
                <c:pt idx="235">
                  <c:v>9.7377098160000006</c:v>
                </c:pt>
                <c:pt idx="236">
                  <c:v>8.6681431360000012</c:v>
                </c:pt>
                <c:pt idx="237">
                  <c:v>7.8439245706000005</c:v>
                </c:pt>
                <c:pt idx="238">
                  <c:v>9.0241098019999999</c:v>
                </c:pt>
                <c:pt idx="239">
                  <c:v>7.8476192096000013</c:v>
                </c:pt>
                <c:pt idx="240">
                  <c:v>9.1185615380000016</c:v>
                </c:pt>
                <c:pt idx="241">
                  <c:v>10.445153704000001</c:v>
                </c:pt>
                <c:pt idx="242">
                  <c:v>9.4548748440000008</c:v>
                </c:pt>
                <c:pt idx="243">
                  <c:v>7.1798558408000002</c:v>
                </c:pt>
                <c:pt idx="244">
                  <c:v>7.1776583254000013</c:v>
                </c:pt>
                <c:pt idx="245">
                  <c:v>9.6459266980000002</c:v>
                </c:pt>
                <c:pt idx="246">
                  <c:v>12.092577338000002</c:v>
                </c:pt>
                <c:pt idx="247">
                  <c:v>8.2501720460000012</c:v>
                </c:pt>
                <c:pt idx="248">
                  <c:v>7.418837808200001</c:v>
                </c:pt>
                <c:pt idx="249">
                  <c:v>9.2841410960000008</c:v>
                </c:pt>
                <c:pt idx="250">
                  <c:v>9.5950495440000001</c:v>
                </c:pt>
                <c:pt idx="251">
                  <c:v>10.251346526000001</c:v>
                </c:pt>
                <c:pt idx="252">
                  <c:v>9.9400430840000009</c:v>
                </c:pt>
                <c:pt idx="253">
                  <c:v>8.9609878340000009</c:v>
                </c:pt>
                <c:pt idx="254">
                  <c:v>8.8591275520000021</c:v>
                </c:pt>
                <c:pt idx="255">
                  <c:v>8.5990384540000004</c:v>
                </c:pt>
                <c:pt idx="256">
                  <c:v>7.6792371210000017</c:v>
                </c:pt>
                <c:pt idx="257">
                  <c:v>10.793711824000001</c:v>
                </c:pt>
                <c:pt idx="258">
                  <c:v>9.5259544960000007</c:v>
                </c:pt>
                <c:pt idx="259">
                  <c:v>7.9820819110000016</c:v>
                </c:pt>
                <c:pt idx="260">
                  <c:v>9.1677431080000016</c:v>
                </c:pt>
                <c:pt idx="261">
                  <c:v>15.199301488000001</c:v>
                </c:pt>
                <c:pt idx="262">
                  <c:v>8.0531461486000016</c:v>
                </c:pt>
                <c:pt idx="263">
                  <c:v>8.110872113200001</c:v>
                </c:pt>
                <c:pt idx="264">
                  <c:v>10.471117334000002</c:v>
                </c:pt>
                <c:pt idx="265">
                  <c:v>9.4759925720000009</c:v>
                </c:pt>
                <c:pt idx="266">
                  <c:v>7.5761456138000014</c:v>
                </c:pt>
                <c:pt idx="267">
                  <c:v>8.860790573080001</c:v>
                </c:pt>
                <c:pt idx="268">
                  <c:v>10.431868418000001</c:v>
                </c:pt>
                <c:pt idx="269">
                  <c:v>7.7305651462</c:v>
                </c:pt>
                <c:pt idx="270">
                  <c:v>7.8759691814000004</c:v>
                </c:pt>
                <c:pt idx="271">
                  <c:v>8.1629592976000005</c:v>
                </c:pt>
                <c:pt idx="272">
                  <c:v>10.097915442000001</c:v>
                </c:pt>
                <c:pt idx="273">
                  <c:v>9.1932828420000021</c:v>
                </c:pt>
                <c:pt idx="274">
                  <c:v>8.9969130200000009</c:v>
                </c:pt>
                <c:pt idx="275">
                  <c:v>8.029412789600002</c:v>
                </c:pt>
                <c:pt idx="276">
                  <c:v>8.6521410620000019</c:v>
                </c:pt>
                <c:pt idx="277">
                  <c:v>7.5044127766000006</c:v>
                </c:pt>
                <c:pt idx="278">
                  <c:v>10.362445814000001</c:v>
                </c:pt>
                <c:pt idx="279">
                  <c:v>8.3830345400000006</c:v>
                </c:pt>
                <c:pt idx="280">
                  <c:v>7.8917824290000009</c:v>
                </c:pt>
                <c:pt idx="281">
                  <c:v>8.6079210020000012</c:v>
                </c:pt>
                <c:pt idx="282">
                  <c:v>7.9937698798000003</c:v>
                </c:pt>
                <c:pt idx="283">
                  <c:v>11.582052410000001</c:v>
                </c:pt>
                <c:pt idx="284">
                  <c:v>10.8417190094</c:v>
                </c:pt>
                <c:pt idx="285">
                  <c:v>9.943106696000001</c:v>
                </c:pt>
                <c:pt idx="286">
                  <c:v>9.1326657140000016</c:v>
                </c:pt>
                <c:pt idx="287">
                  <c:v>9.6378341380000006</c:v>
                </c:pt>
                <c:pt idx="288">
                  <c:v>7.7771994866000007</c:v>
                </c:pt>
                <c:pt idx="289">
                  <c:v>10.3381585</c:v>
                </c:pt>
                <c:pt idx="290">
                  <c:v>8.411714958000001</c:v>
                </c:pt>
                <c:pt idx="291">
                  <c:v>8.416368180000001</c:v>
                </c:pt>
                <c:pt idx="292">
                  <c:v>8.2883034179999999</c:v>
                </c:pt>
                <c:pt idx="293">
                  <c:v>8.0103866030000006</c:v>
                </c:pt>
                <c:pt idx="294">
                  <c:v>7.2592997316000005</c:v>
                </c:pt>
                <c:pt idx="295">
                  <c:v>7.7967478360000015</c:v>
                </c:pt>
                <c:pt idx="296">
                  <c:v>11.911708622000001</c:v>
                </c:pt>
                <c:pt idx="297">
                  <c:v>8.750966634000001</c:v>
                </c:pt>
                <c:pt idx="298">
                  <c:v>10.585892571040002</c:v>
                </c:pt>
                <c:pt idx="299">
                  <c:v>8.7104460300000017</c:v>
                </c:pt>
                <c:pt idx="300">
                  <c:v>7.9842177688000007</c:v>
                </c:pt>
                <c:pt idx="301">
                  <c:v>6.7740650170000016</c:v>
                </c:pt>
                <c:pt idx="302">
                  <c:v>7.9423137224000016</c:v>
                </c:pt>
                <c:pt idx="303">
                  <c:v>6.2718503773999998</c:v>
                </c:pt>
                <c:pt idx="304">
                  <c:v>7.6756966260000006</c:v>
                </c:pt>
                <c:pt idx="305">
                  <c:v>9.6086334840000003</c:v>
                </c:pt>
                <c:pt idx="306">
                  <c:v>11.608873466000002</c:v>
                </c:pt>
                <c:pt idx="307">
                  <c:v>9.7184707180000007</c:v>
                </c:pt>
                <c:pt idx="308">
                  <c:v>6.5559801590000006</c:v>
                </c:pt>
                <c:pt idx="309">
                  <c:v>7.4400769246000014</c:v>
                </c:pt>
                <c:pt idx="310">
                  <c:v>11.090072932000002</c:v>
                </c:pt>
                <c:pt idx="311">
                  <c:v>9.2184853860000011</c:v>
                </c:pt>
                <c:pt idx="312">
                  <c:v>7.656715719200001</c:v>
                </c:pt>
                <c:pt idx="313">
                  <c:v>6.3745073911999999</c:v>
                </c:pt>
                <c:pt idx="314">
                  <c:v>9.2781005780000001</c:v>
                </c:pt>
                <c:pt idx="315">
                  <c:v>7.8146690028000005</c:v>
                </c:pt>
                <c:pt idx="316">
                  <c:v>7.712621243160001</c:v>
                </c:pt>
                <c:pt idx="317">
                  <c:v>8.0964105158000006</c:v>
                </c:pt>
                <c:pt idx="318">
                  <c:v>12.186094576000002</c:v>
                </c:pt>
                <c:pt idx="319">
                  <c:v>7.6382280732000023</c:v>
                </c:pt>
                <c:pt idx="320">
                  <c:v>8.1037188682000014</c:v>
                </c:pt>
                <c:pt idx="321">
                  <c:v>6.7278757674000005</c:v>
                </c:pt>
                <c:pt idx="322">
                  <c:v>6.646907777800001</c:v>
                </c:pt>
                <c:pt idx="323">
                  <c:v>6.4952695811999988</c:v>
                </c:pt>
                <c:pt idx="324">
                  <c:v>9.9542725020000002</c:v>
                </c:pt>
                <c:pt idx="325">
                  <c:v>6.5628000676000013</c:v>
                </c:pt>
                <c:pt idx="326">
                  <c:v>6.4165164481999994</c:v>
                </c:pt>
                <c:pt idx="327">
                  <c:v>7.0971776235200004</c:v>
                </c:pt>
                <c:pt idx="328">
                  <c:v>6.6050252537560024</c:v>
                </c:pt>
                <c:pt idx="329">
                  <c:v>6.0423627169999996</c:v>
                </c:pt>
                <c:pt idx="330">
                  <c:v>7.8635162730000001</c:v>
                </c:pt>
                <c:pt idx="331">
                  <c:v>8.3174173660000008</c:v>
                </c:pt>
                <c:pt idx="332">
                  <c:v>8.9035306580000011</c:v>
                </c:pt>
                <c:pt idx="333">
                  <c:v>9.7255902440000011</c:v>
                </c:pt>
                <c:pt idx="334">
                  <c:v>12.150766698</c:v>
                </c:pt>
                <c:pt idx="335">
                  <c:v>7.0217830956</c:v>
                </c:pt>
                <c:pt idx="336">
                  <c:v>6.4442170884000003</c:v>
                </c:pt>
                <c:pt idx="337">
                  <c:v>5.9120156603999998</c:v>
                </c:pt>
                <c:pt idx="338">
                  <c:v>6.1711086028000004</c:v>
                </c:pt>
                <c:pt idx="339">
                  <c:v>6.6559078605999993</c:v>
                </c:pt>
                <c:pt idx="340">
                  <c:v>6.3292487860000008</c:v>
                </c:pt>
                <c:pt idx="341">
                  <c:v>10.126750004000002</c:v>
                </c:pt>
                <c:pt idx="342">
                  <c:v>6.6002233406000013</c:v>
                </c:pt>
                <c:pt idx="343">
                  <c:v>7.4224072052000007</c:v>
                </c:pt>
                <c:pt idx="344">
                  <c:v>5.7234098790000001</c:v>
                </c:pt>
                <c:pt idx="345">
                  <c:v>5.4440200254000004</c:v>
                </c:pt>
                <c:pt idx="346">
                  <c:v>7.9170292894000003</c:v>
                </c:pt>
                <c:pt idx="347">
                  <c:v>8.6818715859999998</c:v>
                </c:pt>
                <c:pt idx="348">
                  <c:v>7.7032479392000006</c:v>
                </c:pt>
                <c:pt idx="349">
                  <c:v>6.6090259264000011</c:v>
                </c:pt>
                <c:pt idx="350">
                  <c:v>7.9059080888200022</c:v>
                </c:pt>
                <c:pt idx="351">
                  <c:v>12.167048158</c:v>
                </c:pt>
                <c:pt idx="352">
                  <c:v>7.5825830526000004</c:v>
                </c:pt>
                <c:pt idx="353">
                  <c:v>7.6081295304000012</c:v>
                </c:pt>
                <c:pt idx="354">
                  <c:v>10.065236914000002</c:v>
                </c:pt>
                <c:pt idx="355">
                  <c:v>6.3000086325999991</c:v>
                </c:pt>
                <c:pt idx="356">
                  <c:v>6.6615476042000008</c:v>
                </c:pt>
                <c:pt idx="357">
                  <c:v>7.0390684183999994</c:v>
                </c:pt>
                <c:pt idx="358">
                  <c:v>6.131452168600001</c:v>
                </c:pt>
                <c:pt idx="359">
                  <c:v>6.7485002346000016</c:v>
                </c:pt>
                <c:pt idx="360">
                  <c:v>6.7086684616000021</c:v>
                </c:pt>
                <c:pt idx="361">
                  <c:v>6.5989494367800017</c:v>
                </c:pt>
                <c:pt idx="362">
                  <c:v>8.3787859460000007</c:v>
                </c:pt>
                <c:pt idx="363">
                  <c:v>7.1652333556000016</c:v>
                </c:pt>
                <c:pt idx="364">
                  <c:v>6.9487159494000021</c:v>
                </c:pt>
                <c:pt idx="365">
                  <c:v>6.9570079332000017</c:v>
                </c:pt>
                <c:pt idx="366">
                  <c:v>7.6456818989999995</c:v>
                </c:pt>
                <c:pt idx="367">
                  <c:v>5.6725009328000002</c:v>
                </c:pt>
                <c:pt idx="368">
                  <c:v>8.0812822456000006</c:v>
                </c:pt>
                <c:pt idx="369">
                  <c:v>6.8696911376000021</c:v>
                </c:pt>
                <c:pt idx="370">
                  <c:v>7.5915773550000001</c:v>
                </c:pt>
                <c:pt idx="371">
                  <c:v>6.1465457564000001</c:v>
                </c:pt>
                <c:pt idx="372">
                  <c:v>7.6330796636000002</c:v>
                </c:pt>
                <c:pt idx="373">
                  <c:v>6.2316496221999991</c:v>
                </c:pt>
                <c:pt idx="374">
                  <c:v>7.5371654864000011</c:v>
                </c:pt>
                <c:pt idx="375">
                  <c:v>5.7488792847999992</c:v>
                </c:pt>
                <c:pt idx="376">
                  <c:v>8.7250222720000004</c:v>
                </c:pt>
                <c:pt idx="377">
                  <c:v>7.3189833250000014</c:v>
                </c:pt>
                <c:pt idx="378">
                  <c:v>7.2754819614000006</c:v>
                </c:pt>
                <c:pt idx="379">
                  <c:v>10.404546394</c:v>
                </c:pt>
                <c:pt idx="380">
                  <c:v>10.253120819780001</c:v>
                </c:pt>
                <c:pt idx="381">
                  <c:v>11.923510272000001</c:v>
                </c:pt>
                <c:pt idx="382">
                  <c:v>7.2674028890000013</c:v>
                </c:pt>
                <c:pt idx="383">
                  <c:v>9.8756541871960017</c:v>
                </c:pt>
                <c:pt idx="384">
                  <c:v>10.171259084000001</c:v>
                </c:pt>
                <c:pt idx="385">
                  <c:v>8.023740290400001</c:v>
                </c:pt>
                <c:pt idx="386">
                  <c:v>9.3742093620000002</c:v>
                </c:pt>
                <c:pt idx="387">
                  <c:v>6.6778088328000003</c:v>
                </c:pt>
                <c:pt idx="388">
                  <c:v>7.4008308988000024</c:v>
                </c:pt>
                <c:pt idx="389">
                  <c:v>10.481435348000002</c:v>
                </c:pt>
                <c:pt idx="390">
                  <c:v>9.2769444980000006</c:v>
                </c:pt>
                <c:pt idx="391">
                  <c:v>6.6867356972000014</c:v>
                </c:pt>
                <c:pt idx="392">
                  <c:v>7.1214458621999999</c:v>
                </c:pt>
                <c:pt idx="393">
                  <c:v>5.7051043155999999</c:v>
                </c:pt>
                <c:pt idx="394">
                  <c:v>7.230049944200001</c:v>
                </c:pt>
                <c:pt idx="395">
                  <c:v>9.2491793100000006</c:v>
                </c:pt>
                <c:pt idx="396">
                  <c:v>10.484046162000002</c:v>
                </c:pt>
                <c:pt idx="397">
                  <c:v>11.522398682000002</c:v>
                </c:pt>
                <c:pt idx="398">
                  <c:v>10.008531189999999</c:v>
                </c:pt>
                <c:pt idx="399">
                  <c:v>7.5295459558000015</c:v>
                </c:pt>
                <c:pt idx="400">
                  <c:v>6.4652644882000008</c:v>
                </c:pt>
                <c:pt idx="401">
                  <c:v>7.2360548164000011</c:v>
                </c:pt>
                <c:pt idx="402">
                  <c:v>8.6135568920000001</c:v>
                </c:pt>
                <c:pt idx="403">
                  <c:v>6.7063774964000018</c:v>
                </c:pt>
                <c:pt idx="404">
                  <c:v>9.539519168</c:v>
                </c:pt>
                <c:pt idx="405">
                  <c:v>6.6029497626000015</c:v>
                </c:pt>
                <c:pt idx="406">
                  <c:v>5.2939907068000007</c:v>
                </c:pt>
                <c:pt idx="407">
                  <c:v>6.4409087728000003</c:v>
                </c:pt>
                <c:pt idx="408">
                  <c:v>6.6846248878000001</c:v>
                </c:pt>
                <c:pt idx="409">
                  <c:v>6.8475618396000009</c:v>
                </c:pt>
                <c:pt idx="410">
                  <c:v>6.3799708325999998</c:v>
                </c:pt>
                <c:pt idx="411">
                  <c:v>5.5069030701999999</c:v>
                </c:pt>
                <c:pt idx="412">
                  <c:v>7.3368967846000004</c:v>
                </c:pt>
                <c:pt idx="413">
                  <c:v>6.0595016030000011</c:v>
                </c:pt>
                <c:pt idx="414">
                  <c:v>7.5656108348000011</c:v>
                </c:pt>
                <c:pt idx="415">
                  <c:v>6.6771970738000022</c:v>
                </c:pt>
                <c:pt idx="416">
                  <c:v>5.3495422776000012</c:v>
                </c:pt>
                <c:pt idx="417">
                  <c:v>6.9742720612000006</c:v>
                </c:pt>
                <c:pt idx="418">
                  <c:v>8.7086252040000005</c:v>
                </c:pt>
                <c:pt idx="419">
                  <c:v>5.5271749330000013</c:v>
                </c:pt>
                <c:pt idx="420">
                  <c:v>5.7892014284000002</c:v>
                </c:pt>
                <c:pt idx="421">
                  <c:v>4.9425847764000004</c:v>
                </c:pt>
                <c:pt idx="422">
                  <c:v>8.0115869994000004</c:v>
                </c:pt>
                <c:pt idx="423">
                  <c:v>4.6969669098000004</c:v>
                </c:pt>
                <c:pt idx="424">
                  <c:v>5.9325900308000001</c:v>
                </c:pt>
                <c:pt idx="425">
                  <c:v>7.2843693264000002</c:v>
                </c:pt>
                <c:pt idx="426">
                  <c:v>6.4279105800000007</c:v>
                </c:pt>
                <c:pt idx="427">
                  <c:v>4.7156713208000003</c:v>
                </c:pt>
                <c:pt idx="428">
                  <c:v>6.779691273000001</c:v>
                </c:pt>
                <c:pt idx="429">
                  <c:v>5.6643862146000004</c:v>
                </c:pt>
                <c:pt idx="430">
                  <c:v>7.5571541096000008</c:v>
                </c:pt>
                <c:pt idx="431">
                  <c:v>6.5567980856000005</c:v>
                </c:pt>
                <c:pt idx="432">
                  <c:v>7.4969175246000006</c:v>
                </c:pt>
                <c:pt idx="433">
                  <c:v>8.7232014460000009</c:v>
                </c:pt>
                <c:pt idx="434">
                  <c:v>6.6592874678000005</c:v>
                </c:pt>
                <c:pt idx="435">
                  <c:v>6.5888552206000011</c:v>
                </c:pt>
                <c:pt idx="436">
                  <c:v>6.3264674501999991</c:v>
                </c:pt>
                <c:pt idx="437">
                  <c:v>5.6255207318</c:v>
                </c:pt>
                <c:pt idx="438">
                  <c:v>6.1563155958000007</c:v>
                </c:pt>
                <c:pt idx="439">
                  <c:v>5.7212335583999998</c:v>
                </c:pt>
                <c:pt idx="440">
                  <c:v>6.245669019000001</c:v>
                </c:pt>
                <c:pt idx="441">
                  <c:v>6.4451024529999987</c:v>
                </c:pt>
                <c:pt idx="442">
                  <c:v>4.6531216124000014</c:v>
                </c:pt>
                <c:pt idx="443">
                  <c:v>5.0234728038000007</c:v>
                </c:pt>
                <c:pt idx="444">
                  <c:v>5.8463146706</c:v>
                </c:pt>
                <c:pt idx="445">
                  <c:v>8.0090571110000006</c:v>
                </c:pt>
                <c:pt idx="446">
                  <c:v>8.2013758360000004</c:v>
                </c:pt>
                <c:pt idx="447">
                  <c:v>5.3304650307999992</c:v>
                </c:pt>
                <c:pt idx="448">
                  <c:v>7.6169552378000009</c:v>
                </c:pt>
                <c:pt idx="449">
                  <c:v>4.6593307254000003</c:v>
                </c:pt>
                <c:pt idx="450">
                  <c:v>5.0451608645999997</c:v>
                </c:pt>
                <c:pt idx="451">
                  <c:v>6.1947831944000011</c:v>
                </c:pt>
                <c:pt idx="452">
                  <c:v>11.19563267</c:v>
                </c:pt>
                <c:pt idx="453">
                  <c:v>9.8775858620000019</c:v>
                </c:pt>
                <c:pt idx="454">
                  <c:v>6.2449956023999995</c:v>
                </c:pt>
                <c:pt idx="455">
                  <c:v>6.1362055842000007</c:v>
                </c:pt>
                <c:pt idx="456">
                  <c:v>6.1556065334000003</c:v>
                </c:pt>
                <c:pt idx="457">
                  <c:v>6.5128612652000015</c:v>
                </c:pt>
                <c:pt idx="458">
                  <c:v>4.7992838433999996</c:v>
                </c:pt>
                <c:pt idx="459">
                  <c:v>6.3779448024000001</c:v>
                </c:pt>
                <c:pt idx="460">
                  <c:v>4.8595348794</c:v>
                </c:pt>
                <c:pt idx="461">
                  <c:v>7.1599346556000008</c:v>
                </c:pt>
                <c:pt idx="462">
                  <c:v>7.0238466984000016</c:v>
                </c:pt>
                <c:pt idx="463">
                  <c:v>6.311621456200001</c:v>
                </c:pt>
                <c:pt idx="464">
                  <c:v>6.1163845926000011</c:v>
                </c:pt>
                <c:pt idx="465">
                  <c:v>6.7938803245400017</c:v>
                </c:pt>
                <c:pt idx="466">
                  <c:v>7.5379564378000001</c:v>
                </c:pt>
                <c:pt idx="467">
                  <c:v>5.2867353414</c:v>
                </c:pt>
                <c:pt idx="468">
                  <c:v>8.2662415580000008</c:v>
                </c:pt>
                <c:pt idx="469">
                  <c:v>7.3504219572000018</c:v>
                </c:pt>
                <c:pt idx="470">
                  <c:v>6.2269491935999994</c:v>
                </c:pt>
                <c:pt idx="471">
                  <c:v>7.0592333438000008</c:v>
                </c:pt>
                <c:pt idx="472">
                  <c:v>6.5630775268000008</c:v>
                </c:pt>
                <c:pt idx="473">
                  <c:v>8.335452214</c:v>
                </c:pt>
                <c:pt idx="474">
                  <c:v>6.8352438072000012</c:v>
                </c:pt>
                <c:pt idx="475">
                  <c:v>7.3276635590000012</c:v>
                </c:pt>
                <c:pt idx="476">
                  <c:v>6.5354009716000014</c:v>
                </c:pt>
                <c:pt idx="477">
                  <c:v>7.7686676162000001</c:v>
                </c:pt>
                <c:pt idx="478">
                  <c:v>8.0004838144000008</c:v>
                </c:pt>
                <c:pt idx="479">
                  <c:v>9.2533893680000006</c:v>
                </c:pt>
                <c:pt idx="480">
                  <c:v>7.4735878301999996</c:v>
                </c:pt>
                <c:pt idx="481">
                  <c:v>9.5498564500000018</c:v>
                </c:pt>
                <c:pt idx="482">
                  <c:v>8.4929488460000009</c:v>
                </c:pt>
                <c:pt idx="483">
                  <c:v>6.780076633000002</c:v>
                </c:pt>
                <c:pt idx="484">
                  <c:v>8.3644794559999998</c:v>
                </c:pt>
                <c:pt idx="485">
                  <c:v>7.7635423282000016</c:v>
                </c:pt>
                <c:pt idx="486">
                  <c:v>8.0920183752000003</c:v>
                </c:pt>
                <c:pt idx="487">
                  <c:v>9.5691340839999999</c:v>
                </c:pt>
                <c:pt idx="488">
                  <c:v>7.6721686552000001</c:v>
                </c:pt>
                <c:pt idx="489">
                  <c:v>6.4181311065999989</c:v>
                </c:pt>
                <c:pt idx="490">
                  <c:v>6.5274086051999998</c:v>
                </c:pt>
                <c:pt idx="491">
                  <c:v>6.6897983457999999</c:v>
                </c:pt>
                <c:pt idx="492">
                  <c:v>10.922518404</c:v>
                </c:pt>
                <c:pt idx="493">
                  <c:v>11.306096114000001</c:v>
                </c:pt>
                <c:pt idx="494">
                  <c:v>6.9236839272000008</c:v>
                </c:pt>
                <c:pt idx="495">
                  <c:v>7.0103668056000021</c:v>
                </c:pt>
                <c:pt idx="496">
                  <c:v>7.0122232774000004</c:v>
                </c:pt>
                <c:pt idx="497">
                  <c:v>5.8132372950000004</c:v>
                </c:pt>
                <c:pt idx="498">
                  <c:v>8.0852957700000001</c:v>
                </c:pt>
                <c:pt idx="499">
                  <c:v>8.4190753340000004</c:v>
                </c:pt>
                <c:pt idx="500">
                  <c:v>7.283270087</c:v>
                </c:pt>
                <c:pt idx="501">
                  <c:v>7.0558286882000001</c:v>
                </c:pt>
                <c:pt idx="502">
                  <c:v>8.338274976000001</c:v>
                </c:pt>
                <c:pt idx="503">
                  <c:v>5.8589997584000013</c:v>
                </c:pt>
                <c:pt idx="504">
                  <c:v>4.9070536210000011</c:v>
                </c:pt>
                <c:pt idx="505">
                  <c:v>6.7253786346000002</c:v>
                </c:pt>
                <c:pt idx="506">
                  <c:v>5.1024870182000015</c:v>
                </c:pt>
                <c:pt idx="507">
                  <c:v>6.3330320578000006</c:v>
                </c:pt>
                <c:pt idx="508">
                  <c:v>7.6184465810000006</c:v>
                </c:pt>
                <c:pt idx="509">
                  <c:v>4.4427950145999997</c:v>
                </c:pt>
                <c:pt idx="510">
                  <c:v>5.3778440794000009</c:v>
                </c:pt>
                <c:pt idx="511">
                  <c:v>6.3707038880000013</c:v>
                </c:pt>
                <c:pt idx="512">
                  <c:v>9.1038504200000006</c:v>
                </c:pt>
                <c:pt idx="513">
                  <c:v>7.1733191718000011</c:v>
                </c:pt>
                <c:pt idx="514">
                  <c:v>6.7410030558000003</c:v>
                </c:pt>
                <c:pt idx="515">
                  <c:v>5.0560222362000005</c:v>
                </c:pt>
                <c:pt idx="516">
                  <c:v>7.4572476028000008</c:v>
                </c:pt>
                <c:pt idx="517">
                  <c:v>7.7940137067999995</c:v>
                </c:pt>
                <c:pt idx="518">
                  <c:v>4.6179719634000005</c:v>
                </c:pt>
                <c:pt idx="519">
                  <c:v>5.8070214381999996</c:v>
                </c:pt>
                <c:pt idx="520">
                  <c:v>5.5945291172000005</c:v>
                </c:pt>
                <c:pt idx="521">
                  <c:v>6.404728285800001</c:v>
                </c:pt>
                <c:pt idx="522">
                  <c:v>6.4211995355999996</c:v>
                </c:pt>
                <c:pt idx="523">
                  <c:v>6.2029470460000002</c:v>
                </c:pt>
                <c:pt idx="524">
                  <c:v>8.3507799079999998</c:v>
                </c:pt>
                <c:pt idx="525">
                  <c:v>5.697325824</c:v>
                </c:pt>
                <c:pt idx="526">
                  <c:v>4.7220114562000006</c:v>
                </c:pt>
                <c:pt idx="527">
                  <c:v>5.8913757788000005</c:v>
                </c:pt>
                <c:pt idx="528">
                  <c:v>6.5740862985999993</c:v>
                </c:pt>
                <c:pt idx="529">
                  <c:v>5.5086140686</c:v>
                </c:pt>
                <c:pt idx="530">
                  <c:v>7.8303945810000002</c:v>
                </c:pt>
                <c:pt idx="531">
                  <c:v>8.0093336068000021</c:v>
                </c:pt>
                <c:pt idx="532">
                  <c:v>5.0764540234000002</c:v>
                </c:pt>
                <c:pt idx="533">
                  <c:v>6.5004989163999998</c:v>
                </c:pt>
                <c:pt idx="534">
                  <c:v>6.7372689173999998</c:v>
                </c:pt>
                <c:pt idx="535">
                  <c:v>6.4016964660000006</c:v>
                </c:pt>
                <c:pt idx="536">
                  <c:v>6.3975731140000001</c:v>
                </c:pt>
                <c:pt idx="537">
                  <c:v>6.1693802632000008</c:v>
                </c:pt>
                <c:pt idx="538">
                  <c:v>6.4631652396000003</c:v>
                </c:pt>
                <c:pt idx="539">
                  <c:v>10.382619410000002</c:v>
                </c:pt>
                <c:pt idx="540">
                  <c:v>5.5420112929999998</c:v>
                </c:pt>
                <c:pt idx="541">
                  <c:v>5.2219380207999997</c:v>
                </c:pt>
                <c:pt idx="542">
                  <c:v>5.5392569324000007</c:v>
                </c:pt>
                <c:pt idx="543">
                  <c:v>8.7530379440000008</c:v>
                </c:pt>
                <c:pt idx="544">
                  <c:v>6.2923929556000004</c:v>
                </c:pt>
                <c:pt idx="545">
                  <c:v>4.7560002081999997</c:v>
                </c:pt>
                <c:pt idx="546">
                  <c:v>4.7550406618000007</c:v>
                </c:pt>
                <c:pt idx="547">
                  <c:v>5.8522029714000006</c:v>
                </c:pt>
                <c:pt idx="548">
                  <c:v>4.5284701766000008</c:v>
                </c:pt>
                <c:pt idx="549">
                  <c:v>5.8072940804000002</c:v>
                </c:pt>
                <c:pt idx="550">
                  <c:v>6.1395081194000003</c:v>
                </c:pt>
                <c:pt idx="551">
                  <c:v>6.3587962640000004</c:v>
                </c:pt>
                <c:pt idx="552">
                  <c:v>5.3497715667999994</c:v>
                </c:pt>
                <c:pt idx="553">
                  <c:v>8.7878841220000012</c:v>
                </c:pt>
                <c:pt idx="554">
                  <c:v>6.043854060200001</c:v>
                </c:pt>
                <c:pt idx="555">
                  <c:v>4.7425877534000005</c:v>
                </c:pt>
                <c:pt idx="556">
                  <c:v>6.3727646006000001</c:v>
                </c:pt>
                <c:pt idx="557">
                  <c:v>6.5079826076000007</c:v>
                </c:pt>
                <c:pt idx="558">
                  <c:v>5.1587264566000002</c:v>
                </c:pt>
                <c:pt idx="559">
                  <c:v>6.4192621382000006</c:v>
                </c:pt>
                <c:pt idx="560">
                  <c:v>5.5742861563999995</c:v>
                </c:pt>
                <c:pt idx="561">
                  <c:v>6.9070103634000013</c:v>
                </c:pt>
                <c:pt idx="562">
                  <c:v>6.8974168262000006</c:v>
                </c:pt>
                <c:pt idx="563">
                  <c:v>7.3808790774800013</c:v>
                </c:pt>
                <c:pt idx="564">
                  <c:v>8.9885892440000017</c:v>
                </c:pt>
                <c:pt idx="565">
                  <c:v>7.6211084552000017</c:v>
                </c:pt>
                <c:pt idx="566">
                  <c:v>8.6148113736759999</c:v>
                </c:pt>
                <c:pt idx="567">
                  <c:v>7.6318224266000012</c:v>
                </c:pt>
                <c:pt idx="568">
                  <c:v>7.5536454068000012</c:v>
                </c:pt>
                <c:pt idx="569">
                  <c:v>10.463834030000001</c:v>
                </c:pt>
                <c:pt idx="570">
                  <c:v>5.3786032386000002</c:v>
                </c:pt>
                <c:pt idx="571">
                  <c:v>7.9153886192000016</c:v>
                </c:pt>
                <c:pt idx="572">
                  <c:v>8.4028805800000015</c:v>
                </c:pt>
                <c:pt idx="573">
                  <c:v>6.5642721428000002</c:v>
                </c:pt>
                <c:pt idx="574">
                  <c:v>11.280238458000001</c:v>
                </c:pt>
                <c:pt idx="575">
                  <c:v>9.9948316420000012</c:v>
                </c:pt>
                <c:pt idx="576">
                  <c:v>9.1226463540000005</c:v>
                </c:pt>
                <c:pt idx="577">
                  <c:v>11.689991746</c:v>
                </c:pt>
                <c:pt idx="578">
                  <c:v>7.2768692574000013</c:v>
                </c:pt>
                <c:pt idx="579">
                  <c:v>11.262126538</c:v>
                </c:pt>
                <c:pt idx="580">
                  <c:v>11.199852362</c:v>
                </c:pt>
                <c:pt idx="581">
                  <c:v>9.9941476280000003</c:v>
                </c:pt>
                <c:pt idx="582">
                  <c:v>7.9958989938000009</c:v>
                </c:pt>
                <c:pt idx="583">
                  <c:v>7.8638794748000009</c:v>
                </c:pt>
                <c:pt idx="584">
                  <c:v>9.6201557480000019</c:v>
                </c:pt>
                <c:pt idx="585">
                  <c:v>6.3348471034000013</c:v>
                </c:pt>
                <c:pt idx="586">
                  <c:v>8.6592220520000005</c:v>
                </c:pt>
                <c:pt idx="587">
                  <c:v>9.5697795620000008</c:v>
                </c:pt>
                <c:pt idx="588">
                  <c:v>8.2131004139999995</c:v>
                </c:pt>
                <c:pt idx="589">
                  <c:v>8.5045385480000011</c:v>
                </c:pt>
                <c:pt idx="590">
                  <c:v>7.3627862328000013</c:v>
                </c:pt>
                <c:pt idx="591">
                  <c:v>6.9109217674000014</c:v>
                </c:pt>
                <c:pt idx="592">
                  <c:v>6.8686631898000012</c:v>
                </c:pt>
                <c:pt idx="593">
                  <c:v>6.3401737419999993</c:v>
                </c:pt>
                <c:pt idx="594">
                  <c:v>5.0667651096000004</c:v>
                </c:pt>
                <c:pt idx="595">
                  <c:v>4.9610249267800004</c:v>
                </c:pt>
                <c:pt idx="596">
                  <c:v>6.4868234534000013</c:v>
                </c:pt>
                <c:pt idx="597">
                  <c:v>5.7644237438000001</c:v>
                </c:pt>
                <c:pt idx="598">
                  <c:v>5.7649179680000007</c:v>
                </c:pt>
                <c:pt idx="599">
                  <c:v>8.1709131280000005</c:v>
                </c:pt>
                <c:pt idx="600">
                  <c:v>6.7156916476000017</c:v>
                </c:pt>
                <c:pt idx="601">
                  <c:v>5.8947515324000008</c:v>
                </c:pt>
                <c:pt idx="602">
                  <c:v>5.2199697946000008</c:v>
                </c:pt>
                <c:pt idx="603">
                  <c:v>6.3844872517999995</c:v>
                </c:pt>
                <c:pt idx="604">
                  <c:v>6.9682238360000017</c:v>
                </c:pt>
                <c:pt idx="605">
                  <c:v>5.3113781499999995</c:v>
                </c:pt>
                <c:pt idx="606">
                  <c:v>7.1137184308000005</c:v>
                </c:pt>
                <c:pt idx="607">
                  <c:v>7.2341964177999998</c:v>
                </c:pt>
                <c:pt idx="608">
                  <c:v>5.8718881235999998</c:v>
                </c:pt>
                <c:pt idx="609">
                  <c:v>5.3906669334000004</c:v>
                </c:pt>
                <c:pt idx="610">
                  <c:v>5.0222155667999999</c:v>
                </c:pt>
                <c:pt idx="611">
                  <c:v>5.6092306012000002</c:v>
                </c:pt>
                <c:pt idx="612">
                  <c:v>8.6819582920000009</c:v>
                </c:pt>
                <c:pt idx="613">
                  <c:v>5.458068324200001</c:v>
                </c:pt>
                <c:pt idx="614">
                  <c:v>6.4432228595999987</c:v>
                </c:pt>
                <c:pt idx="615">
                  <c:v>7.5809597236000013</c:v>
                </c:pt>
                <c:pt idx="616">
                  <c:v>6.1701577269999994</c:v>
                </c:pt>
                <c:pt idx="617">
                  <c:v>5.096223954800001</c:v>
                </c:pt>
                <c:pt idx="618">
                  <c:v>6.5114257992000013</c:v>
                </c:pt>
                <c:pt idx="619">
                  <c:v>9.2922529240000014</c:v>
                </c:pt>
                <c:pt idx="620">
                  <c:v>5.9108769215999999</c:v>
                </c:pt>
                <c:pt idx="621">
                  <c:v>7.3601407364</c:v>
                </c:pt>
                <c:pt idx="622">
                  <c:v>4.9267243222000001</c:v>
                </c:pt>
                <c:pt idx="623">
                  <c:v>7.7205756516000008</c:v>
                </c:pt>
                <c:pt idx="624">
                  <c:v>5.3810666523999995</c:v>
                </c:pt>
                <c:pt idx="625">
                  <c:v>6.048287551469441</c:v>
                </c:pt>
                <c:pt idx="626">
                  <c:v>5.4955202117214395</c:v>
                </c:pt>
                <c:pt idx="627">
                  <c:v>7.6514164601197141</c:v>
                </c:pt>
                <c:pt idx="628">
                  <c:v>5.4207775851360651</c:v>
                </c:pt>
                <c:pt idx="629">
                  <c:v>6.9385767931533771</c:v>
                </c:pt>
                <c:pt idx="630">
                  <c:v>4.9340100317712636</c:v>
                </c:pt>
                <c:pt idx="631">
                  <c:v>6.0675921064107534</c:v>
                </c:pt>
                <c:pt idx="632">
                  <c:v>6.1057360041521935</c:v>
                </c:pt>
                <c:pt idx="633">
                  <c:v>4.6222890400338876</c:v>
                </c:pt>
                <c:pt idx="634">
                  <c:v>5.3815782154878402</c:v>
                </c:pt>
                <c:pt idx="635">
                  <c:v>6.2971122115023057</c:v>
                </c:pt>
                <c:pt idx="636">
                  <c:v>4.5071857623651521</c:v>
                </c:pt>
                <c:pt idx="637">
                  <c:v>5.1479411578385932</c:v>
                </c:pt>
                <c:pt idx="638">
                  <c:v>6.2702191021226579</c:v>
                </c:pt>
                <c:pt idx="639">
                  <c:v>5.7092405057450843</c:v>
                </c:pt>
                <c:pt idx="640">
                  <c:v>6.0087375237975049</c:v>
                </c:pt>
                <c:pt idx="641">
                  <c:v>6.1330750875769606</c:v>
                </c:pt>
                <c:pt idx="642">
                  <c:v>4.4872096229794245</c:v>
                </c:pt>
                <c:pt idx="643">
                  <c:v>4.7502914611135374</c:v>
                </c:pt>
                <c:pt idx="644">
                  <c:v>6.9886273234406087</c:v>
                </c:pt>
                <c:pt idx="645">
                  <c:v>6.8208650045501464</c:v>
                </c:pt>
                <c:pt idx="646">
                  <c:v>5.2691822626106557</c:v>
                </c:pt>
                <c:pt idx="647">
                  <c:v>5.1892558435949443</c:v>
                </c:pt>
                <c:pt idx="648">
                  <c:v>5.5511894903018373</c:v>
                </c:pt>
                <c:pt idx="649">
                  <c:v>5.9817971936366092</c:v>
                </c:pt>
                <c:pt idx="650">
                  <c:v>5.2319159545999998</c:v>
                </c:pt>
                <c:pt idx="651">
                  <c:v>10.924262158000001</c:v>
                </c:pt>
                <c:pt idx="652">
                  <c:v>7.0616110150000022</c:v>
                </c:pt>
                <c:pt idx="653">
                  <c:v>6.4969738358000004</c:v>
                </c:pt>
                <c:pt idx="654">
                  <c:v>8.4781413880000009</c:v>
                </c:pt>
                <c:pt idx="655">
                  <c:v>5.3204475976000012</c:v>
                </c:pt>
                <c:pt idx="656">
                  <c:v>4.718957574540001</c:v>
                </c:pt>
                <c:pt idx="657">
                  <c:v>4.7491350198000006</c:v>
                </c:pt>
                <c:pt idx="658">
                  <c:v>6.6645813508000007</c:v>
                </c:pt>
                <c:pt idx="659">
                  <c:v>7.4463284271999992</c:v>
                </c:pt>
                <c:pt idx="660">
                  <c:v>10.140025656000001</c:v>
                </c:pt>
                <c:pt idx="661">
                  <c:v>6.8973137424000015</c:v>
                </c:pt>
                <c:pt idx="662">
                  <c:v>10.526936730000001</c:v>
                </c:pt>
                <c:pt idx="663">
                  <c:v>9.8796860740000003</c:v>
                </c:pt>
                <c:pt idx="664">
                  <c:v>7.9185562784000005</c:v>
                </c:pt>
                <c:pt idx="665">
                  <c:v>6.6570254046000006</c:v>
                </c:pt>
                <c:pt idx="666">
                  <c:v>9.0292158220000012</c:v>
                </c:pt>
                <c:pt idx="667">
                  <c:v>12.706426916</c:v>
                </c:pt>
                <c:pt idx="668">
                  <c:v>19.170417020000002</c:v>
                </c:pt>
                <c:pt idx="669">
                  <c:v>12.805628214000002</c:v>
                </c:pt>
                <c:pt idx="670">
                  <c:v>10.912932574000001</c:v>
                </c:pt>
                <c:pt idx="671">
                  <c:v>9.5860802899999999</c:v>
                </c:pt>
                <c:pt idx="672">
                  <c:v>12.458804214000001</c:v>
                </c:pt>
                <c:pt idx="673">
                  <c:v>18.044404734</c:v>
                </c:pt>
                <c:pt idx="674">
                  <c:v>10.671851358000001</c:v>
                </c:pt>
                <c:pt idx="675">
                  <c:v>8.9553423100000007</c:v>
                </c:pt>
                <c:pt idx="676">
                  <c:v>11.008482586000001</c:v>
                </c:pt>
                <c:pt idx="677">
                  <c:v>12.318128546000001</c:v>
                </c:pt>
                <c:pt idx="678">
                  <c:v>8.8648655624000003</c:v>
                </c:pt>
                <c:pt idx="679">
                  <c:v>10.288378465920001</c:v>
                </c:pt>
                <c:pt idx="680">
                  <c:v>12.898442170000001</c:v>
                </c:pt>
                <c:pt idx="681">
                  <c:v>14.022277172000001</c:v>
                </c:pt>
                <c:pt idx="682">
                  <c:v>11.080072840000001</c:v>
                </c:pt>
                <c:pt idx="683">
                  <c:v>12.940764332000001</c:v>
                </c:pt>
                <c:pt idx="684">
                  <c:v>12.540596874000002</c:v>
                </c:pt>
                <c:pt idx="685">
                  <c:v>8.2223105180000005</c:v>
                </c:pt>
                <c:pt idx="686">
                  <c:v>9.1904600800000011</c:v>
                </c:pt>
                <c:pt idx="687">
                  <c:v>11.045534950000002</c:v>
                </c:pt>
                <c:pt idx="688">
                  <c:v>8.6457546834000016</c:v>
                </c:pt>
                <c:pt idx="689">
                  <c:v>12.381568436000002</c:v>
                </c:pt>
                <c:pt idx="690">
                  <c:v>9.5680165400000003</c:v>
                </c:pt>
                <c:pt idx="691">
                  <c:v>8.7365927060000015</c:v>
                </c:pt>
                <c:pt idx="692">
                  <c:v>7.3280546994000009</c:v>
                </c:pt>
                <c:pt idx="693">
                  <c:v>7.1076027676000013</c:v>
                </c:pt>
                <c:pt idx="694">
                  <c:v>10.467388976000001</c:v>
                </c:pt>
                <c:pt idx="695">
                  <c:v>6.3281119739999987</c:v>
                </c:pt>
                <c:pt idx="696">
                  <c:v>7.4902620683799999</c:v>
                </c:pt>
                <c:pt idx="697">
                  <c:v>7.0473526950000007</c:v>
                </c:pt>
                <c:pt idx="698">
                  <c:v>9.2706823980000017</c:v>
                </c:pt>
                <c:pt idx="699">
                  <c:v>9.5438159320000011</c:v>
                </c:pt>
                <c:pt idx="700">
                  <c:v>7.7318117857999997</c:v>
                </c:pt>
                <c:pt idx="701">
                  <c:v>7.9081342172000006</c:v>
                </c:pt>
                <c:pt idx="702">
                  <c:v>6.5943042110000007</c:v>
                </c:pt>
                <c:pt idx="703">
                  <c:v>6.1132182821600001</c:v>
                </c:pt>
                <c:pt idx="704">
                  <c:v>7.4719211482000016</c:v>
                </c:pt>
                <c:pt idx="705">
                  <c:v>6.652760432800001</c:v>
                </c:pt>
                <c:pt idx="706">
                  <c:v>6.6766816548000012</c:v>
                </c:pt>
                <c:pt idx="707">
                  <c:v>6.5931221192000002</c:v>
                </c:pt>
                <c:pt idx="708">
                  <c:v>6.7509111816360008</c:v>
                </c:pt>
                <c:pt idx="709">
                  <c:v>10.959753814000001</c:v>
                </c:pt>
                <c:pt idx="710">
                  <c:v>10.112395344000001</c:v>
                </c:pt>
                <c:pt idx="711">
                  <c:v>7.7612214976000011</c:v>
                </c:pt>
                <c:pt idx="712">
                  <c:v>6.6051915944000008</c:v>
                </c:pt>
                <c:pt idx="713">
                  <c:v>9.8198011300000001</c:v>
                </c:pt>
                <c:pt idx="714">
                  <c:v>6.5757019204000002</c:v>
                </c:pt>
                <c:pt idx="715">
                  <c:v>7.5632977114000006</c:v>
                </c:pt>
                <c:pt idx="716">
                  <c:v>5.4802775844000013</c:v>
                </c:pt>
                <c:pt idx="717">
                  <c:v>7.3368091152000012</c:v>
                </c:pt>
                <c:pt idx="718">
                  <c:v>5.5367549825999998</c:v>
                </c:pt>
                <c:pt idx="719">
                  <c:v>6.2005924964000005</c:v>
                </c:pt>
                <c:pt idx="720">
                  <c:v>8.7523635640000013</c:v>
                </c:pt>
                <c:pt idx="721">
                  <c:v>5.3230063880000014</c:v>
                </c:pt>
                <c:pt idx="722">
                  <c:v>6.3863062473400003</c:v>
                </c:pt>
                <c:pt idx="723">
                  <c:v>6.8856305905999999</c:v>
                </c:pt>
                <c:pt idx="724">
                  <c:v>6.4958678526</c:v>
                </c:pt>
                <c:pt idx="725">
                  <c:v>5.658546083800001</c:v>
                </c:pt>
                <c:pt idx="726">
                  <c:v>5.9871281048</c:v>
                </c:pt>
                <c:pt idx="727">
                  <c:v>9.9083857600000016</c:v>
                </c:pt>
                <c:pt idx="728">
                  <c:v>5.6381326012000006</c:v>
                </c:pt>
                <c:pt idx="729">
                  <c:v>8.3911174660000025</c:v>
                </c:pt>
                <c:pt idx="730">
                  <c:v>6.3327160626000012</c:v>
                </c:pt>
                <c:pt idx="731">
                  <c:v>5.5382232041999995</c:v>
                </c:pt>
                <c:pt idx="732">
                  <c:v>6.8382939316000009</c:v>
                </c:pt>
                <c:pt idx="733">
                  <c:v>8.4647790300000008</c:v>
                </c:pt>
                <c:pt idx="734">
                  <c:v>6.5627374465999999</c:v>
                </c:pt>
                <c:pt idx="735">
                  <c:v>8.9204864980000007</c:v>
                </c:pt>
                <c:pt idx="736">
                  <c:v>7.2268668706000003</c:v>
                </c:pt>
                <c:pt idx="737">
                  <c:v>6.1547038276000006</c:v>
                </c:pt>
                <c:pt idx="738">
                  <c:v>7.2260161884000009</c:v>
                </c:pt>
                <c:pt idx="739">
                  <c:v>6.8393604153999998</c:v>
                </c:pt>
                <c:pt idx="740">
                  <c:v>7.8888238276000013</c:v>
                </c:pt>
                <c:pt idx="741">
                  <c:v>7.9965868614000009</c:v>
                </c:pt>
                <c:pt idx="742">
                  <c:v>8.5250703361200006</c:v>
                </c:pt>
                <c:pt idx="743">
                  <c:v>7.9427954223999997</c:v>
                </c:pt>
                <c:pt idx="744">
                  <c:v>7.0271771722</c:v>
                </c:pt>
                <c:pt idx="745">
                  <c:v>5.1583565110000009</c:v>
                </c:pt>
                <c:pt idx="746">
                  <c:v>5.473181180000001</c:v>
                </c:pt>
                <c:pt idx="747">
                  <c:v>7.2764646294000013</c:v>
                </c:pt>
                <c:pt idx="748">
                  <c:v>4.6091693776000007</c:v>
                </c:pt>
                <c:pt idx="749">
                  <c:v>6.6542334714000013</c:v>
                </c:pt>
                <c:pt idx="750">
                  <c:v>5.6949423723999999</c:v>
                </c:pt>
                <c:pt idx="751">
                  <c:v>5.6658650335999994</c:v>
                </c:pt>
                <c:pt idx="752">
                  <c:v>7.7785752218000006</c:v>
                </c:pt>
                <c:pt idx="753">
                  <c:v>6.7354692862000007</c:v>
                </c:pt>
                <c:pt idx="754">
                  <c:v>5.5225448325999995</c:v>
                </c:pt>
                <c:pt idx="755">
                  <c:v>4.9681553392000009</c:v>
                </c:pt>
                <c:pt idx="756">
                  <c:v>6.7546390194000008</c:v>
                </c:pt>
                <c:pt idx="757">
                  <c:v>8.639183332</c:v>
                </c:pt>
                <c:pt idx="758">
                  <c:v>10.299198604000001</c:v>
                </c:pt>
                <c:pt idx="759">
                  <c:v>5.8866666796000011</c:v>
                </c:pt>
                <c:pt idx="760">
                  <c:v>8.1906820960000015</c:v>
                </c:pt>
                <c:pt idx="761">
                  <c:v>5.8439562673999994</c:v>
                </c:pt>
                <c:pt idx="762">
                  <c:v>5.3435094668000005</c:v>
                </c:pt>
                <c:pt idx="763">
                  <c:v>8.4044509220000005</c:v>
                </c:pt>
                <c:pt idx="764">
                  <c:v>7.9439399416000018</c:v>
                </c:pt>
                <c:pt idx="765">
                  <c:v>6.7959958545999992</c:v>
                </c:pt>
                <c:pt idx="766">
                  <c:v>6.4737115794000015</c:v>
                </c:pt>
                <c:pt idx="767">
                  <c:v>7.8846619396000008</c:v>
                </c:pt>
                <c:pt idx="768">
                  <c:v>6.4886596938000007</c:v>
                </c:pt>
                <c:pt idx="769">
                  <c:v>6.5708254786199998</c:v>
                </c:pt>
                <c:pt idx="770">
                  <c:v>5.0943703732000003</c:v>
                </c:pt>
                <c:pt idx="771">
                  <c:v>7.0214314546000001</c:v>
                </c:pt>
                <c:pt idx="772">
                  <c:v>6.1780691678000004</c:v>
                </c:pt>
                <c:pt idx="773">
                  <c:v>6.1633917688000004</c:v>
                </c:pt>
                <c:pt idx="774">
                  <c:v>7.1458719058</c:v>
                </c:pt>
                <c:pt idx="775">
                  <c:v>5.2968423708000003</c:v>
                </c:pt>
                <c:pt idx="776">
                  <c:v>8.4275147180000012</c:v>
                </c:pt>
                <c:pt idx="777">
                  <c:v>5.5812621357999994</c:v>
                </c:pt>
                <c:pt idx="778">
                  <c:v>10.746688270000002</c:v>
                </c:pt>
                <c:pt idx="779">
                  <c:v>7.4503496588000004</c:v>
                </c:pt>
                <c:pt idx="780">
                  <c:v>6.4901577808000006</c:v>
                </c:pt>
                <c:pt idx="781">
                  <c:v>5.7065407449999999</c:v>
                </c:pt>
                <c:pt idx="782">
                  <c:v>6.4064922712000012</c:v>
                </c:pt>
                <c:pt idx="783">
                  <c:v>6.7169209460000019</c:v>
                </c:pt>
                <c:pt idx="784">
                  <c:v>7.9010368494000023</c:v>
                </c:pt>
                <c:pt idx="785">
                  <c:v>10.721726576</c:v>
                </c:pt>
                <c:pt idx="786">
                  <c:v>6.23441169</c:v>
                </c:pt>
                <c:pt idx="787">
                  <c:v>4.8017424402</c:v>
                </c:pt>
                <c:pt idx="788">
                  <c:v>5.5136988938000009</c:v>
                </c:pt>
                <c:pt idx="789">
                  <c:v>5.6770934606000001</c:v>
                </c:pt>
                <c:pt idx="790">
                  <c:v>5.1368881054000006</c:v>
                </c:pt>
                <c:pt idx="791">
                  <c:v>6.0010819904000012</c:v>
                </c:pt>
                <c:pt idx="792">
                  <c:v>4.3764986435999997</c:v>
                </c:pt>
                <c:pt idx="793">
                  <c:v>5.8219281263999996</c:v>
                </c:pt>
                <c:pt idx="794">
                  <c:v>5.6953710853999997</c:v>
                </c:pt>
                <c:pt idx="795">
                  <c:v>5.2303205641999995</c:v>
                </c:pt>
                <c:pt idx="796">
                  <c:v>5.8711732808000008</c:v>
                </c:pt>
                <c:pt idx="797">
                  <c:v>5.8246246829999997</c:v>
                </c:pt>
                <c:pt idx="798">
                  <c:v>5.6323705058000009</c:v>
                </c:pt>
                <c:pt idx="799">
                  <c:v>5.5215958835999999</c:v>
                </c:pt>
                <c:pt idx="800">
                  <c:v>5.674652205000001</c:v>
                </c:pt>
                <c:pt idx="801">
                  <c:v>7.3086190678000005</c:v>
                </c:pt>
                <c:pt idx="802">
                  <c:v>5.0892730238000006</c:v>
                </c:pt>
                <c:pt idx="803">
                  <c:v>5.9277161902</c:v>
                </c:pt>
                <c:pt idx="804">
                  <c:v>4.4200626282000002</c:v>
                </c:pt>
                <c:pt idx="805">
                  <c:v>4.4250877226000007</c:v>
                </c:pt>
                <c:pt idx="806">
                  <c:v>4.8055546140000001</c:v>
                </c:pt>
                <c:pt idx="807">
                  <c:v>4.7240028040000013</c:v>
                </c:pt>
                <c:pt idx="808">
                  <c:v>4.4569184586000006</c:v>
                </c:pt>
                <c:pt idx="809">
                  <c:v>3.7978420676000009</c:v>
                </c:pt>
                <c:pt idx="810">
                  <c:v>3.5319436675999998</c:v>
                </c:pt>
                <c:pt idx="811">
                  <c:v>4.5971586698000007</c:v>
                </c:pt>
                <c:pt idx="812">
                  <c:v>3.7527144847999998</c:v>
                </c:pt>
                <c:pt idx="813">
                  <c:v>3.6665932686000002</c:v>
                </c:pt>
                <c:pt idx="814">
                  <c:v>4.3431052728000008</c:v>
                </c:pt>
                <c:pt idx="815">
                  <c:v>3.5715538586000002</c:v>
                </c:pt>
                <c:pt idx="816">
                  <c:v>3.4187759598</c:v>
                </c:pt>
                <c:pt idx="817">
                  <c:v>4.6622729490000001</c:v>
                </c:pt>
                <c:pt idx="818">
                  <c:v>3.9475351595999997</c:v>
                </c:pt>
                <c:pt idx="819">
                  <c:v>5.9451961198000003</c:v>
                </c:pt>
                <c:pt idx="820">
                  <c:v>3.6799787482000004</c:v>
                </c:pt>
                <c:pt idx="821">
                  <c:v>4.0965461644000012</c:v>
                </c:pt>
                <c:pt idx="822">
                  <c:v>4.8901758164000011</c:v>
                </c:pt>
                <c:pt idx="823">
                  <c:v>4.0733831382000005</c:v>
                </c:pt>
                <c:pt idx="824">
                  <c:v>3.4537030634000003</c:v>
                </c:pt>
                <c:pt idx="825">
                  <c:v>3.8249261318000003</c:v>
                </c:pt>
                <c:pt idx="826">
                  <c:v>3.5136265434000005</c:v>
                </c:pt>
                <c:pt idx="827">
                  <c:v>3.9971714543999997</c:v>
                </c:pt>
                <c:pt idx="828">
                  <c:v>7.5578159654000014</c:v>
                </c:pt>
                <c:pt idx="829">
                  <c:v>7.4655559644</c:v>
                </c:pt>
                <c:pt idx="830">
                  <c:v>3.9660353298</c:v>
                </c:pt>
                <c:pt idx="831">
                  <c:v>3.9072303572</c:v>
                </c:pt>
                <c:pt idx="832">
                  <c:v>7.6896900110000015</c:v>
                </c:pt>
                <c:pt idx="833">
                  <c:v>7.8031611898000008</c:v>
                </c:pt>
                <c:pt idx="834">
                  <c:v>5.8545633014000007</c:v>
                </c:pt>
                <c:pt idx="835">
                  <c:v>4.1033265736000004</c:v>
                </c:pt>
                <c:pt idx="836">
                  <c:v>5.9478647377999998</c:v>
                </c:pt>
                <c:pt idx="837">
                  <c:v>5.7846734483999995</c:v>
                </c:pt>
                <c:pt idx="838">
                  <c:v>5.2310710528000008</c:v>
                </c:pt>
                <c:pt idx="839">
                  <c:v>5.2358109808000002</c:v>
                </c:pt>
                <c:pt idx="840">
                  <c:v>7.5633574422000009</c:v>
                </c:pt>
                <c:pt idx="841">
                  <c:v>6.0479080474</c:v>
                </c:pt>
                <c:pt idx="842">
                  <c:v>6.3246678190000001</c:v>
                </c:pt>
                <c:pt idx="843">
                  <c:v>3.9579389162000003</c:v>
                </c:pt>
                <c:pt idx="844">
                  <c:v>5.5654604490000015</c:v>
                </c:pt>
                <c:pt idx="845">
                  <c:v>4.6919514493999994</c:v>
                </c:pt>
                <c:pt idx="846">
                  <c:v>5.6774499186000007</c:v>
                </c:pt>
                <c:pt idx="847">
                  <c:v>5.0753667301600007</c:v>
                </c:pt>
                <c:pt idx="848">
                  <c:v>7.5266307074000007</c:v>
                </c:pt>
                <c:pt idx="849">
                  <c:v>4.997417650800001</c:v>
                </c:pt>
                <c:pt idx="850">
                  <c:v>8.5459936500000016</c:v>
                </c:pt>
                <c:pt idx="851">
                  <c:v>7.6524757958000009</c:v>
                </c:pt>
                <c:pt idx="852">
                  <c:v>7.1259430134000006</c:v>
                </c:pt>
                <c:pt idx="853">
                  <c:v>4.4514014049919357</c:v>
                </c:pt>
                <c:pt idx="854">
                  <c:v>5.4344646160266876</c:v>
                </c:pt>
                <c:pt idx="855">
                  <c:v>5.093193034276096</c:v>
                </c:pt>
                <c:pt idx="856">
                  <c:v>5.8317514123032641</c:v>
                </c:pt>
                <c:pt idx="857">
                  <c:v>10.935129310000001</c:v>
                </c:pt>
                <c:pt idx="858">
                  <c:v>13.271798206</c:v>
                </c:pt>
                <c:pt idx="859">
                  <c:v>13.647871030000001</c:v>
                </c:pt>
                <c:pt idx="860">
                  <c:v>12.464671320000001</c:v>
                </c:pt>
                <c:pt idx="861">
                  <c:v>7.9078297828000004</c:v>
                </c:pt>
                <c:pt idx="862">
                  <c:v>5.5678169254000007</c:v>
                </c:pt>
                <c:pt idx="863">
                  <c:v>6.2263461052000011</c:v>
                </c:pt>
                <c:pt idx="864">
                  <c:v>5.3644836482000002</c:v>
                </c:pt>
                <c:pt idx="865">
                  <c:v>6.5595871286000005</c:v>
                </c:pt>
                <c:pt idx="866">
                  <c:v>4.5050894219999993</c:v>
                </c:pt>
                <c:pt idx="867">
                  <c:v>5.1821023942000011</c:v>
                </c:pt>
                <c:pt idx="868">
                  <c:v>5.5034473544000004</c:v>
                </c:pt>
                <c:pt idx="869">
                  <c:v>5.0930747928799995</c:v>
                </c:pt>
                <c:pt idx="870">
                  <c:v>5.0106798152000014</c:v>
                </c:pt>
                <c:pt idx="871">
                  <c:v>6.2188855356000001</c:v>
                </c:pt>
                <c:pt idx="872">
                  <c:v>5.7312702596000005</c:v>
                </c:pt>
                <c:pt idx="873">
                  <c:v>6.9678789388000002</c:v>
                </c:pt>
                <c:pt idx="874">
                  <c:v>5.7586500875999995</c:v>
                </c:pt>
                <c:pt idx="875">
                  <c:v>5.8266372256000007</c:v>
                </c:pt>
                <c:pt idx="876">
                  <c:v>4.7066037999999999</c:v>
                </c:pt>
                <c:pt idx="877">
                  <c:v>7.9215100628000013</c:v>
                </c:pt>
                <c:pt idx="878">
                  <c:v>5.3221027188000001</c:v>
                </c:pt>
                <c:pt idx="879">
                  <c:v>5.0611889504000001</c:v>
                </c:pt>
                <c:pt idx="880">
                  <c:v>4.0101388183999997</c:v>
                </c:pt>
                <c:pt idx="881">
                  <c:v>4.7216935341999999</c:v>
                </c:pt>
                <c:pt idx="882">
                  <c:v>4.2164798304000008</c:v>
                </c:pt>
                <c:pt idx="883">
                  <c:v>5.2654114457999999</c:v>
                </c:pt>
                <c:pt idx="884">
                  <c:v>5.2564980690000009</c:v>
                </c:pt>
                <c:pt idx="885">
                  <c:v>4.5496813544000005</c:v>
                </c:pt>
                <c:pt idx="886">
                  <c:v>5.0592419189999998</c:v>
                </c:pt>
                <c:pt idx="887">
                  <c:v>4.9006152188000005</c:v>
                </c:pt>
                <c:pt idx="888">
                  <c:v>4.3278825893999997</c:v>
                </c:pt>
                <c:pt idx="889">
                  <c:v>5.3432927018000012</c:v>
                </c:pt>
                <c:pt idx="890">
                  <c:v>3.8803871429999997</c:v>
                </c:pt>
                <c:pt idx="891">
                  <c:v>3.9543974577999994</c:v>
                </c:pt>
                <c:pt idx="892">
                  <c:v>4.7939995944000007</c:v>
                </c:pt>
                <c:pt idx="893">
                  <c:v>4.1541430334000005</c:v>
                </c:pt>
                <c:pt idx="894">
                  <c:v>3.831918489</c:v>
                </c:pt>
                <c:pt idx="895">
                  <c:v>4.4644281616000008</c:v>
                </c:pt>
                <c:pt idx="896">
                  <c:v>3.8185821428000009</c:v>
                </c:pt>
                <c:pt idx="897">
                  <c:v>4.5293902236000001</c:v>
                </c:pt>
                <c:pt idx="898">
                  <c:v>5.6194561287999996</c:v>
                </c:pt>
                <c:pt idx="899">
                  <c:v>5.3941631120000011</c:v>
                </c:pt>
                <c:pt idx="900">
                  <c:v>4.0332045411999999</c:v>
                </c:pt>
                <c:pt idx="901">
                  <c:v>4.4823396944000002</c:v>
                </c:pt>
                <c:pt idx="902">
                  <c:v>4.7847201255999998</c:v>
                </c:pt>
                <c:pt idx="903">
                  <c:v>4.4894129772000007</c:v>
                </c:pt>
                <c:pt idx="904">
                  <c:v>5.4909626538000005</c:v>
                </c:pt>
                <c:pt idx="905">
                  <c:v>3.9419753782000009</c:v>
                </c:pt>
                <c:pt idx="906">
                  <c:v>3.9205252772000008</c:v>
                </c:pt>
                <c:pt idx="907">
                  <c:v>3.9298317211999998</c:v>
                </c:pt>
                <c:pt idx="908">
                  <c:v>6.9889186314000007</c:v>
                </c:pt>
                <c:pt idx="909">
                  <c:v>3.7269782171999997</c:v>
                </c:pt>
                <c:pt idx="910">
                  <c:v>7.1617834202000008</c:v>
                </c:pt>
                <c:pt idx="911">
                  <c:v>3.0622274002000007</c:v>
                </c:pt>
                <c:pt idx="912">
                  <c:v>6.2704592278</c:v>
                </c:pt>
                <c:pt idx="913">
                  <c:v>7.7083520324000006</c:v>
                </c:pt>
                <c:pt idx="914">
                  <c:v>3.6104222315999999</c:v>
                </c:pt>
                <c:pt idx="915">
                  <c:v>3.1606897703999999</c:v>
                </c:pt>
                <c:pt idx="916">
                  <c:v>4.1599137993999999</c:v>
                </c:pt>
                <c:pt idx="917">
                  <c:v>3.5076322686000005</c:v>
                </c:pt>
                <c:pt idx="918">
                  <c:v>4.3304866596</c:v>
                </c:pt>
                <c:pt idx="919">
                  <c:v>3.9231148964000009</c:v>
                </c:pt>
                <c:pt idx="920">
                  <c:v>4.8727739222000004</c:v>
                </c:pt>
                <c:pt idx="921">
                  <c:v>4.2390927551999997</c:v>
                </c:pt>
                <c:pt idx="922">
                  <c:v>3.6024500966000006</c:v>
                </c:pt>
                <c:pt idx="923">
                  <c:v>3.2410132454</c:v>
                </c:pt>
                <c:pt idx="924">
                  <c:v>4.1282314270000011</c:v>
                </c:pt>
                <c:pt idx="925">
                  <c:v>4.0486420628000008</c:v>
                </c:pt>
                <c:pt idx="926">
                  <c:v>3.5995714574000002</c:v>
                </c:pt>
                <c:pt idx="927">
                  <c:v>9.429171332000001</c:v>
                </c:pt>
                <c:pt idx="928">
                  <c:v>3.4932265484000005</c:v>
                </c:pt>
                <c:pt idx="929">
                  <c:v>5.837245223</c:v>
                </c:pt>
                <c:pt idx="930">
                  <c:v>6.2414425831999996</c:v>
                </c:pt>
                <c:pt idx="931">
                  <c:v>6.6718588743999998</c:v>
                </c:pt>
                <c:pt idx="932">
                  <c:v>4.1274269879999999</c:v>
                </c:pt>
                <c:pt idx="933">
                  <c:v>4.6010883784000001</c:v>
                </c:pt>
                <c:pt idx="934">
                  <c:v>4.9706418746000001</c:v>
                </c:pt>
                <c:pt idx="935">
                  <c:v>4.4142388752000006</c:v>
                </c:pt>
                <c:pt idx="936">
                  <c:v>5.2627832905999998</c:v>
                </c:pt>
                <c:pt idx="937">
                  <c:v>3.2989232194000002</c:v>
                </c:pt>
                <c:pt idx="938">
                  <c:v>7.3758085106000006</c:v>
                </c:pt>
                <c:pt idx="939">
                  <c:v>4.5871566510000008</c:v>
                </c:pt>
                <c:pt idx="940">
                  <c:v>6.3792848917999994</c:v>
                </c:pt>
                <c:pt idx="941">
                  <c:v>6.0854180264000011</c:v>
                </c:pt>
                <c:pt idx="942">
                  <c:v>3.7356256956</c:v>
                </c:pt>
                <c:pt idx="943">
                  <c:v>4.3678087756000004</c:v>
                </c:pt>
                <c:pt idx="944">
                  <c:v>3.9782425711999996</c:v>
                </c:pt>
                <c:pt idx="945">
                  <c:v>3.6385226828000001</c:v>
                </c:pt>
                <c:pt idx="946">
                  <c:v>3.3612869916000006</c:v>
                </c:pt>
                <c:pt idx="947">
                  <c:v>6.0728697413999999</c:v>
                </c:pt>
                <c:pt idx="948">
                  <c:v>4.1222304084000001</c:v>
                </c:pt>
                <c:pt idx="949">
                  <c:v>4.5556274592000001</c:v>
                </c:pt>
                <c:pt idx="950">
                  <c:v>5.6701011034000004</c:v>
                </c:pt>
                <c:pt idx="951">
                  <c:v>5.0153523052000004</c:v>
                </c:pt>
                <c:pt idx="952">
                  <c:v>4.9413583682000013</c:v>
                </c:pt>
                <c:pt idx="953">
                  <c:v>6.2232863468000001</c:v>
                </c:pt>
                <c:pt idx="954">
                  <c:v>7.4716282746000005</c:v>
                </c:pt>
                <c:pt idx="955">
                  <c:v>5.2081835590000001</c:v>
                </c:pt>
                <c:pt idx="956">
                  <c:v>6.6467414949600006</c:v>
                </c:pt>
                <c:pt idx="957">
                  <c:v>11.767998244000001</c:v>
                </c:pt>
                <c:pt idx="958">
                  <c:v>7.9859104625999997</c:v>
                </c:pt>
                <c:pt idx="959">
                  <c:v>8.917673370000001</c:v>
                </c:pt>
                <c:pt idx="960">
                  <c:v>6.7064998482</c:v>
                </c:pt>
                <c:pt idx="961">
                  <c:v>9.38554858</c:v>
                </c:pt>
                <c:pt idx="962">
                  <c:v>7.6152037766000014</c:v>
                </c:pt>
                <c:pt idx="963">
                  <c:v>6.0919624026000001</c:v>
                </c:pt>
                <c:pt idx="964">
                  <c:v>8.3153749580000014</c:v>
                </c:pt>
                <c:pt idx="965">
                  <c:v>10.388476882000001</c:v>
                </c:pt>
                <c:pt idx="966">
                  <c:v>6.4857800912000005</c:v>
                </c:pt>
                <c:pt idx="967">
                  <c:v>9.5840956860000013</c:v>
                </c:pt>
                <c:pt idx="968">
                  <c:v>6.8417496474000004</c:v>
                </c:pt>
                <c:pt idx="969">
                  <c:v>6.2986348242000005</c:v>
                </c:pt>
                <c:pt idx="970">
                  <c:v>7.5664422489999996</c:v>
                </c:pt>
                <c:pt idx="971">
                  <c:v>8.5834795440000011</c:v>
                </c:pt>
                <c:pt idx="972">
                  <c:v>5.835896463000001</c:v>
                </c:pt>
                <c:pt idx="973">
                  <c:v>6.0440515571999995</c:v>
                </c:pt>
                <c:pt idx="974">
                  <c:v>7.2426030462000011</c:v>
                </c:pt>
                <c:pt idx="975">
                  <c:v>5.5587253196000006</c:v>
                </c:pt>
                <c:pt idx="976">
                  <c:v>6.8968570908000011</c:v>
                </c:pt>
                <c:pt idx="977">
                  <c:v>5.0881814916000003</c:v>
                </c:pt>
                <c:pt idx="978">
                  <c:v>9.2799984760000012</c:v>
                </c:pt>
                <c:pt idx="979">
                  <c:v>7.9685336168000003</c:v>
                </c:pt>
                <c:pt idx="980">
                  <c:v>8.5167929960000013</c:v>
                </c:pt>
                <c:pt idx="981">
                  <c:v>6.2161552600000007</c:v>
                </c:pt>
                <c:pt idx="982">
                  <c:v>4.6643837583999996</c:v>
                </c:pt>
                <c:pt idx="983">
                  <c:v>5.8527790845999998</c:v>
                </c:pt>
                <c:pt idx="984">
                  <c:v>4.6200625414000012</c:v>
                </c:pt>
                <c:pt idx="985">
                  <c:v>4.3482064757999996</c:v>
                </c:pt>
                <c:pt idx="986">
                  <c:v>4.0062517884200002</c:v>
                </c:pt>
                <c:pt idx="987">
                  <c:v>3.8520857650960001</c:v>
                </c:pt>
                <c:pt idx="988">
                  <c:v>7.5447522614000011</c:v>
                </c:pt>
                <c:pt idx="989">
                  <c:v>6.4802493852119998</c:v>
                </c:pt>
                <c:pt idx="990">
                  <c:v>6.464606486000001</c:v>
                </c:pt>
                <c:pt idx="991">
                  <c:v>5.8340573324000005</c:v>
                </c:pt>
                <c:pt idx="992">
                  <c:v>7.2705349024000014</c:v>
                </c:pt>
                <c:pt idx="993">
                  <c:v>5.9048681958000007</c:v>
                </c:pt>
                <c:pt idx="994">
                  <c:v>5.8341122462000001</c:v>
                </c:pt>
                <c:pt idx="995">
                  <c:v>5.9015887821999993</c:v>
                </c:pt>
                <c:pt idx="996">
                  <c:v>6.7144768002000017</c:v>
                </c:pt>
                <c:pt idx="997">
                  <c:v>5.3462830954000005</c:v>
                </c:pt>
                <c:pt idx="998">
                  <c:v>5.1607495966000005</c:v>
                </c:pt>
                <c:pt idx="999">
                  <c:v>4.3124180925999998</c:v>
                </c:pt>
                <c:pt idx="1000">
                  <c:v>4.4253189386000003</c:v>
                </c:pt>
                <c:pt idx="1001">
                  <c:v>8.433815354</c:v>
                </c:pt>
                <c:pt idx="1002">
                  <c:v>7.0877104844000005</c:v>
                </c:pt>
                <c:pt idx="1003">
                  <c:v>4.6681872616</c:v>
                </c:pt>
                <c:pt idx="1004">
                  <c:v>4.9136712156000009</c:v>
                </c:pt>
                <c:pt idx="1005">
                  <c:v>5.4680000147999994</c:v>
                </c:pt>
                <c:pt idx="1006">
                  <c:v>4.1600766140000012</c:v>
                </c:pt>
                <c:pt idx="1007">
                  <c:v>5.7569333088000008</c:v>
                </c:pt>
                <c:pt idx="1008">
                  <c:v>5.4205429307999999</c:v>
                </c:pt>
                <c:pt idx="1009">
                  <c:v>5.5346478341200012</c:v>
                </c:pt>
                <c:pt idx="1010">
                  <c:v>5.0790696543999996</c:v>
                </c:pt>
                <c:pt idx="1011">
                  <c:v>5.5899491135999995</c:v>
                </c:pt>
                <c:pt idx="1012">
                  <c:v>4.9019398937999998</c:v>
                </c:pt>
                <c:pt idx="1013">
                  <c:v>5.0256356368000006</c:v>
                </c:pt>
                <c:pt idx="1014">
                  <c:v>6.6031674910000007</c:v>
                </c:pt>
                <c:pt idx="1015">
                  <c:v>6.5652596277999997</c:v>
                </c:pt>
                <c:pt idx="1016">
                  <c:v>9.858905536</c:v>
                </c:pt>
                <c:pt idx="1017">
                  <c:v>5.9348848495999995</c:v>
                </c:pt>
                <c:pt idx="1018">
                  <c:v>10.336568890000001</c:v>
                </c:pt>
                <c:pt idx="1019">
                  <c:v>4.2892203840000001</c:v>
                </c:pt>
                <c:pt idx="1020">
                  <c:v>5.1181056589999994</c:v>
                </c:pt>
                <c:pt idx="1021">
                  <c:v>3.7693577978400001</c:v>
                </c:pt>
                <c:pt idx="1022">
                  <c:v>5.8447318044000003</c:v>
                </c:pt>
                <c:pt idx="1023">
                  <c:v>7.5606050084000014</c:v>
                </c:pt>
                <c:pt idx="1024">
                  <c:v>5.7534939707999992</c:v>
                </c:pt>
                <c:pt idx="1025">
                  <c:v>4.0180589298000005</c:v>
                </c:pt>
                <c:pt idx="1026">
                  <c:v>4.7292889797999997</c:v>
                </c:pt>
                <c:pt idx="1027">
                  <c:v>5.5732302699999998</c:v>
                </c:pt>
                <c:pt idx="1028">
                  <c:v>6.4089547215999989</c:v>
                </c:pt>
                <c:pt idx="1029">
                  <c:v>5.1381472691999992</c:v>
                </c:pt>
                <c:pt idx="1030">
                  <c:v>6.3494887602600016</c:v>
                </c:pt>
                <c:pt idx="1031">
                  <c:v>4.2941366141999993</c:v>
                </c:pt>
                <c:pt idx="1032">
                  <c:v>4.7674955451700001</c:v>
                </c:pt>
                <c:pt idx="1033">
                  <c:v>4.9570993607999991</c:v>
                </c:pt>
                <c:pt idx="1034">
                  <c:v>4.1120761724000001</c:v>
                </c:pt>
                <c:pt idx="1035">
                  <c:v>3.7525005618300002</c:v>
                </c:pt>
                <c:pt idx="1036">
                  <c:v>3.6953623194000005</c:v>
                </c:pt>
                <c:pt idx="1037">
                  <c:v>4.379740484600001</c:v>
                </c:pt>
                <c:pt idx="1038">
                  <c:v>4.4015036906000002</c:v>
                </c:pt>
                <c:pt idx="1039">
                  <c:v>6.6771431234000005</c:v>
                </c:pt>
                <c:pt idx="1040">
                  <c:v>5.0937566874000009</c:v>
                </c:pt>
                <c:pt idx="1041">
                  <c:v>4.3819611215999998</c:v>
                </c:pt>
                <c:pt idx="1042">
                  <c:v>6.7619714568000013</c:v>
                </c:pt>
                <c:pt idx="1043">
                  <c:v>4.9838182964000008</c:v>
                </c:pt>
                <c:pt idx="1044">
                  <c:v>6.1166928806000005</c:v>
                </c:pt>
                <c:pt idx="1045">
                  <c:v>6.2619589569200009</c:v>
                </c:pt>
                <c:pt idx="1046">
                  <c:v>7.0463112596000013</c:v>
                </c:pt>
                <c:pt idx="1047">
                  <c:v>6.7881966498999997</c:v>
                </c:pt>
                <c:pt idx="1048">
                  <c:v>3.9350234837999998</c:v>
                </c:pt>
                <c:pt idx="1049">
                  <c:v>5.3406606930000002</c:v>
                </c:pt>
                <c:pt idx="1050">
                  <c:v>6.2636479898000008</c:v>
                </c:pt>
                <c:pt idx="1051">
                  <c:v>9.7042702020000018</c:v>
                </c:pt>
                <c:pt idx="1052">
                  <c:v>8.7499261620000013</c:v>
                </c:pt>
                <c:pt idx="1053">
                  <c:v>5.6214985368000008</c:v>
                </c:pt>
                <c:pt idx="1054">
                  <c:v>6.4008823929999998</c:v>
                </c:pt>
                <c:pt idx="1055">
                  <c:v>5.2076999322000006</c:v>
                </c:pt>
                <c:pt idx="1056">
                  <c:v>8.2943439360000006</c:v>
                </c:pt>
                <c:pt idx="1057">
                  <c:v>4.0660497374000002</c:v>
                </c:pt>
                <c:pt idx="1058">
                  <c:v>7.4611320316</c:v>
                </c:pt>
                <c:pt idx="1059">
                  <c:v>4.8484499989999996</c:v>
                </c:pt>
                <c:pt idx="1060">
                  <c:v>5.5100215959999996</c:v>
                </c:pt>
                <c:pt idx="1061">
                  <c:v>5.6790404920000004</c:v>
                </c:pt>
                <c:pt idx="1062">
                  <c:v>8.6705709039999999</c:v>
                </c:pt>
                <c:pt idx="1063">
                  <c:v>10.420712246000003</c:v>
                </c:pt>
                <c:pt idx="1064">
                  <c:v>6.9496485206000003</c:v>
                </c:pt>
                <c:pt idx="1065">
                  <c:v>5.4110360996000004</c:v>
                </c:pt>
                <c:pt idx="1066">
                  <c:v>4.2060394645999999</c:v>
                </c:pt>
                <c:pt idx="1067">
                  <c:v>4.4757750868000006</c:v>
                </c:pt>
                <c:pt idx="1068">
                  <c:v>3.8447943300000005</c:v>
                </c:pt>
                <c:pt idx="1069">
                  <c:v>5.9300755568000003</c:v>
                </c:pt>
                <c:pt idx="1070">
                  <c:v>3.3570268368000007</c:v>
                </c:pt>
                <c:pt idx="1071">
                  <c:v>6.0441546410000004</c:v>
                </c:pt>
                <c:pt idx="1072">
                  <c:v>9.3682555500000007</c:v>
                </c:pt>
                <c:pt idx="1073">
                  <c:v>4.7828386054000003</c:v>
                </c:pt>
                <c:pt idx="1074">
                  <c:v>5.6206613422</c:v>
                </c:pt>
                <c:pt idx="1075">
                  <c:v>3.7548676838000001</c:v>
                </c:pt>
                <c:pt idx="1076">
                  <c:v>3.9443597931999999</c:v>
                </c:pt>
                <c:pt idx="1077">
                  <c:v>4.0552095605999998</c:v>
                </c:pt>
                <c:pt idx="1078">
                  <c:v>5.9875047942000013</c:v>
                </c:pt>
                <c:pt idx="1079">
                  <c:v>5.2253253352000009</c:v>
                </c:pt>
                <c:pt idx="1080">
                  <c:v>4.8187628280000006</c:v>
                </c:pt>
                <c:pt idx="1081">
                  <c:v>10.073849710000001</c:v>
                </c:pt>
                <c:pt idx="1082">
                  <c:v>5.6412058472000002</c:v>
                </c:pt>
                <c:pt idx="1083">
                  <c:v>4.0727655988000002</c:v>
                </c:pt>
                <c:pt idx="1084">
                  <c:v>9.8968634959999999</c:v>
                </c:pt>
                <c:pt idx="1085">
                  <c:v>3.6156602374000006</c:v>
                </c:pt>
                <c:pt idx="1086">
                  <c:v>5.1426222621999997</c:v>
                </c:pt>
                <c:pt idx="1087">
                  <c:v>5.9232623919999998</c:v>
                </c:pt>
                <c:pt idx="1088">
                  <c:v>5.2804809485999993</c:v>
                </c:pt>
                <c:pt idx="1089">
                  <c:v>4.7477140048000006</c:v>
                </c:pt>
                <c:pt idx="1090">
                  <c:v>4.8085334468000003</c:v>
                </c:pt>
                <c:pt idx="1091">
                  <c:v>4.6274048054799994</c:v>
                </c:pt>
                <c:pt idx="1092">
                  <c:v>4.1183392358000006</c:v>
                </c:pt>
                <c:pt idx="1093">
                  <c:v>2.7870639823999999</c:v>
                </c:pt>
                <c:pt idx="1094">
                  <c:v>4.2818590446000009</c:v>
                </c:pt>
                <c:pt idx="1095">
                  <c:v>2.3842288698000003</c:v>
                </c:pt>
                <c:pt idx="1096">
                  <c:v>4.9736563532000009</c:v>
                </c:pt>
                <c:pt idx="1097">
                  <c:v>3.7138634530000005</c:v>
                </c:pt>
                <c:pt idx="1098">
                  <c:v>4.0140521492000012</c:v>
                </c:pt>
                <c:pt idx="1099">
                  <c:v>5.0014745281999993</c:v>
                </c:pt>
                <c:pt idx="1100">
                  <c:v>3.2740453412000003</c:v>
                </c:pt>
                <c:pt idx="1101">
                  <c:v>3.0491887446000008</c:v>
                </c:pt>
                <c:pt idx="1102">
                  <c:v>4.1736393591999992</c:v>
                </c:pt>
                <c:pt idx="1103">
                  <c:v>3.6485218114000006</c:v>
                </c:pt>
                <c:pt idx="1104">
                  <c:v>3.1031613027999998</c:v>
                </c:pt>
                <c:pt idx="1105">
                  <c:v>4.6704502881999996</c:v>
                </c:pt>
                <c:pt idx="1106">
                  <c:v>2.8865620076000007</c:v>
                </c:pt>
                <c:pt idx="1107">
                  <c:v>3.1193878490000002</c:v>
                </c:pt>
                <c:pt idx="1108">
                  <c:v>3.6490564983999998</c:v>
                </c:pt>
                <c:pt idx="1109">
                  <c:v>3.3361480320000001</c:v>
                </c:pt>
                <c:pt idx="1110">
                  <c:v>4.1731268304000011</c:v>
                </c:pt>
                <c:pt idx="1111">
                  <c:v>3.7805201356000002</c:v>
                </c:pt>
                <c:pt idx="1112">
                  <c:v>4.1655483406400009</c:v>
                </c:pt>
                <c:pt idx="1113">
                  <c:v>3.2561347717999998</c:v>
                </c:pt>
                <c:pt idx="1114">
                  <c:v>3.3440633264000001</c:v>
                </c:pt>
                <c:pt idx="1115">
                  <c:v>2.630158878</c:v>
                </c:pt>
                <c:pt idx="1116">
                  <c:v>3.7533599627999998</c:v>
                </c:pt>
                <c:pt idx="1117">
                  <c:v>2.3829340602000002</c:v>
                </c:pt>
                <c:pt idx="1118">
                  <c:v>7.7101632244000005</c:v>
                </c:pt>
                <c:pt idx="1119">
                  <c:v>3.5552810691999999</c:v>
                </c:pt>
                <c:pt idx="1120">
                  <c:v>4.3786595498000001</c:v>
                </c:pt>
                <c:pt idx="1121">
                  <c:v>2.9128686079999997</c:v>
                </c:pt>
                <c:pt idx="1122">
                  <c:v>3.0965764638000004</c:v>
                </c:pt>
                <c:pt idx="1123">
                  <c:v>4.0985924259999997</c:v>
                </c:pt>
                <c:pt idx="1124">
                  <c:v>3.4362134997999996</c:v>
                </c:pt>
                <c:pt idx="1125">
                  <c:v>2.9959271755999999</c:v>
                </c:pt>
                <c:pt idx="1126">
                  <c:v>2.7186702895999999</c:v>
                </c:pt>
                <c:pt idx="1127">
                  <c:v>3.5175938246</c:v>
                </c:pt>
                <c:pt idx="1128">
                  <c:v>3.9310051424000005</c:v>
                </c:pt>
                <c:pt idx="1129">
                  <c:v>4.0681075597999996</c:v>
                </c:pt>
                <c:pt idx="1130">
                  <c:v>4.0936704154000001</c:v>
                </c:pt>
                <c:pt idx="1131">
                  <c:v>4.4665563121999998</c:v>
                </c:pt>
                <c:pt idx="1132">
                  <c:v>4.5787827782000008</c:v>
                </c:pt>
                <c:pt idx="1133">
                  <c:v>3.2954771376000003</c:v>
                </c:pt>
                <c:pt idx="1134">
                  <c:v>3.7501605114000003</c:v>
                </c:pt>
                <c:pt idx="1135">
                  <c:v>3.5509997195999996</c:v>
                </c:pt>
                <c:pt idx="1136">
                  <c:v>3.1718575032000005</c:v>
                </c:pt>
                <c:pt idx="1137">
                  <c:v>4.3904342245999999</c:v>
                </c:pt>
                <c:pt idx="1138">
                  <c:v>3.2238223358</c:v>
                </c:pt>
                <c:pt idx="1139">
                  <c:v>3.5534823050599997</c:v>
                </c:pt>
                <c:pt idx="1140">
                  <c:v>5.0364054853999995</c:v>
                </c:pt>
                <c:pt idx="1141">
                  <c:v>6.1446883212000003</c:v>
                </c:pt>
                <c:pt idx="1142">
                  <c:v>6.7820458226000007</c:v>
                </c:pt>
                <c:pt idx="1143">
                  <c:v>5.1837237964000007</c:v>
                </c:pt>
                <c:pt idx="1144">
                  <c:v>4.3902126425999999</c:v>
                </c:pt>
                <c:pt idx="1145">
                  <c:v>8.1724256660000005</c:v>
                </c:pt>
                <c:pt idx="1146">
                  <c:v>13.086382242000003</c:v>
                </c:pt>
                <c:pt idx="1147">
                  <c:v>9.1481186500000007</c:v>
                </c:pt>
                <c:pt idx="1148">
                  <c:v>8.3007312780000007</c:v>
                </c:pt>
                <c:pt idx="1149">
                  <c:v>5.3904058520000007</c:v>
                </c:pt>
                <c:pt idx="1150">
                  <c:v>5.7147055600000005</c:v>
                </c:pt>
                <c:pt idx="1151">
                  <c:v>2.7777488678000002</c:v>
                </c:pt>
                <c:pt idx="1152">
                  <c:v>1.6683124568399998</c:v>
                </c:pt>
                <c:pt idx="1153">
                  <c:v>8.6794149160000007</c:v>
                </c:pt>
                <c:pt idx="1154">
                  <c:v>10.342936964000002</c:v>
                </c:pt>
                <c:pt idx="1155">
                  <c:v>10.947441562000002</c:v>
                </c:pt>
                <c:pt idx="1156">
                  <c:v>10.581792726000002</c:v>
                </c:pt>
                <c:pt idx="1157">
                  <c:v>9.554008704000001</c:v>
                </c:pt>
                <c:pt idx="1158">
                  <c:v>13.272077592</c:v>
                </c:pt>
                <c:pt idx="1159">
                  <c:v>11.345036742000001</c:v>
                </c:pt>
                <c:pt idx="1160">
                  <c:v>12.174668652000001</c:v>
                </c:pt>
                <c:pt idx="1161">
                  <c:v>13.32898563</c:v>
                </c:pt>
                <c:pt idx="1162">
                  <c:v>13.870718937600001</c:v>
                </c:pt>
                <c:pt idx="1163">
                  <c:v>9.5651937780000011</c:v>
                </c:pt>
                <c:pt idx="1164">
                  <c:v>12.061883414</c:v>
                </c:pt>
                <c:pt idx="1165">
                  <c:v>9.4716091020000004</c:v>
                </c:pt>
                <c:pt idx="1166">
                  <c:v>9.3660686320000011</c:v>
                </c:pt>
                <c:pt idx="1167">
                  <c:v>10.090487628</c:v>
                </c:pt>
                <c:pt idx="1168">
                  <c:v>9.0040614480000016</c:v>
                </c:pt>
                <c:pt idx="1169">
                  <c:v>10.200604247999999</c:v>
                </c:pt>
                <c:pt idx="1170">
                  <c:v>9.8639730200000013</c:v>
                </c:pt>
                <c:pt idx="1171">
                  <c:v>9.0679252340000023</c:v>
                </c:pt>
                <c:pt idx="1172">
                  <c:v>7.8157383768000006</c:v>
                </c:pt>
                <c:pt idx="1173">
                  <c:v>10.101807578000001</c:v>
                </c:pt>
                <c:pt idx="1174">
                  <c:v>6.4568116165999996</c:v>
                </c:pt>
                <c:pt idx="1175">
                  <c:v>8.616196608000001</c:v>
                </c:pt>
                <c:pt idx="1176">
                  <c:v>6.9310799490000008</c:v>
                </c:pt>
                <c:pt idx="1177">
                  <c:v>6.8113052439999997</c:v>
                </c:pt>
                <c:pt idx="1178">
                  <c:v>7.2644635556000008</c:v>
                </c:pt>
                <c:pt idx="1179">
                  <c:v>7.1500395742000009</c:v>
                </c:pt>
                <c:pt idx="1180">
                  <c:v>7.3210170624000011</c:v>
                </c:pt>
                <c:pt idx="1181">
                  <c:v>6.8196608122000004</c:v>
                </c:pt>
                <c:pt idx="1182">
                  <c:v>7.0716958862000006</c:v>
                </c:pt>
                <c:pt idx="1183">
                  <c:v>8.7919978400000023</c:v>
                </c:pt>
                <c:pt idx="1184">
                  <c:v>9.4852701140000004</c:v>
                </c:pt>
                <c:pt idx="1185">
                  <c:v>7.7640770152000016</c:v>
                </c:pt>
                <c:pt idx="1186">
                  <c:v>6.0041504194000002</c:v>
                </c:pt>
                <c:pt idx="1187">
                  <c:v>8.9504964080000011</c:v>
                </c:pt>
                <c:pt idx="1188">
                  <c:v>7.5465673070000019</c:v>
                </c:pt>
                <c:pt idx="1189">
                  <c:v>7.3631070449999996</c:v>
                </c:pt>
                <c:pt idx="1190">
                  <c:v>9.6684413560000007</c:v>
                </c:pt>
                <c:pt idx="1191">
                  <c:v>6.2840142658000016</c:v>
                </c:pt>
                <c:pt idx="1192">
                  <c:v>10.364555660000001</c:v>
                </c:pt>
                <c:pt idx="1193">
                  <c:v>6.432485766600001</c:v>
                </c:pt>
                <c:pt idx="1194">
                  <c:v>8.7959092440000006</c:v>
                </c:pt>
                <c:pt idx="1195">
                  <c:v>7.6953788880000022</c:v>
                </c:pt>
                <c:pt idx="1196">
                  <c:v>8.3908188120000009</c:v>
                </c:pt>
                <c:pt idx="1197">
                  <c:v>8.7868340160000002</c:v>
                </c:pt>
                <c:pt idx="1198">
                  <c:v>6.3271071477999996</c:v>
                </c:pt>
                <c:pt idx="1199">
                  <c:v>6.84536490224</c:v>
                </c:pt>
                <c:pt idx="1200">
                  <c:v>6.7867337270000014</c:v>
                </c:pt>
                <c:pt idx="1201">
                  <c:v>5.0552370652</c:v>
                </c:pt>
                <c:pt idx="1202">
                  <c:v>9.5375249300000018</c:v>
                </c:pt>
                <c:pt idx="1203">
                  <c:v>5.9474649268000004</c:v>
                </c:pt>
                <c:pt idx="1204">
                  <c:v>5.625134408400001</c:v>
                </c:pt>
                <c:pt idx="1205">
                  <c:v>5.1874251791999999</c:v>
                </c:pt>
                <c:pt idx="1206">
                  <c:v>9.5584018080000011</c:v>
                </c:pt>
                <c:pt idx="1207">
                  <c:v>9.5813499960000001</c:v>
                </c:pt>
                <c:pt idx="1208">
                  <c:v>6.8713327712000023</c:v>
                </c:pt>
                <c:pt idx="1209">
                  <c:v>6.2852715028000006</c:v>
                </c:pt>
                <c:pt idx="1210">
                  <c:v>9.0676169460000011</c:v>
                </c:pt>
                <c:pt idx="1211">
                  <c:v>3.8196707848000009</c:v>
                </c:pt>
                <c:pt idx="1212">
                  <c:v>5.0455963213999997</c:v>
                </c:pt>
                <c:pt idx="1213">
                  <c:v>5.2759202129999991</c:v>
                </c:pt>
                <c:pt idx="1214">
                  <c:v>6.7481803858000013</c:v>
                </c:pt>
                <c:pt idx="1215">
                  <c:v>6.1265388286000011</c:v>
                </c:pt>
                <c:pt idx="1216">
                  <c:v>5.6101622090000003</c:v>
                </c:pt>
                <c:pt idx="1217">
                  <c:v>7.8796541864000016</c:v>
                </c:pt>
                <c:pt idx="1218">
                  <c:v>4.8258149160000006</c:v>
                </c:pt>
                <c:pt idx="1219">
                  <c:v>5.3306548205999995</c:v>
                </c:pt>
                <c:pt idx="1220">
                  <c:v>8.3360302540000006</c:v>
                </c:pt>
                <c:pt idx="1221">
                  <c:v>3.7578031635999998</c:v>
                </c:pt>
                <c:pt idx="1222">
                  <c:v>8.9287235680000006</c:v>
                </c:pt>
                <c:pt idx="1223">
                  <c:v>6.5260598452000007</c:v>
                </c:pt>
                <c:pt idx="1224">
                  <c:v>4.4223603372000007</c:v>
                </c:pt>
                <c:pt idx="1225">
                  <c:v>5.0994792834000009</c:v>
                </c:pt>
                <c:pt idx="1226">
                  <c:v>4.8235403286</c:v>
                </c:pt>
                <c:pt idx="1227">
                  <c:v>4.9442582022000003</c:v>
                </c:pt>
                <c:pt idx="1228">
                  <c:v>6.8739117929999995</c:v>
                </c:pt>
                <c:pt idx="1229">
                  <c:v>5.4072354865999994</c:v>
                </c:pt>
                <c:pt idx="1230">
                  <c:v>5.7666540148000003</c:v>
                </c:pt>
                <c:pt idx="1231">
                  <c:v>6.2678813620800007</c:v>
                </c:pt>
                <c:pt idx="1232">
                  <c:v>5.2557707019999995</c:v>
                </c:pt>
                <c:pt idx="1233">
                  <c:v>4.7441542418000004</c:v>
                </c:pt>
                <c:pt idx="1234">
                  <c:v>4.5011375551999997</c:v>
                </c:pt>
                <c:pt idx="1235">
                  <c:v>4.0906915633319993</c:v>
                </c:pt>
                <c:pt idx="1236">
                  <c:v>7.5978982224000013</c:v>
                </c:pt>
                <c:pt idx="1237">
                  <c:v>9.4095565080000014</c:v>
                </c:pt>
                <c:pt idx="1238">
                  <c:v>8.7715641260000012</c:v>
                </c:pt>
                <c:pt idx="1239">
                  <c:v>11.227405602000001</c:v>
                </c:pt>
                <c:pt idx="1240">
                  <c:v>10.352619134000001</c:v>
                </c:pt>
                <c:pt idx="1241">
                  <c:v>12.932161170000001</c:v>
                </c:pt>
                <c:pt idx="1242">
                  <c:v>15.903094089999998</c:v>
                </c:pt>
                <c:pt idx="1243">
                  <c:v>13.476973504</c:v>
                </c:pt>
                <c:pt idx="1244">
                  <c:v>15.793333928000001</c:v>
                </c:pt>
                <c:pt idx="1245">
                  <c:v>18.948796483999999</c:v>
                </c:pt>
                <c:pt idx="1246">
                  <c:v>21.082197614000002</c:v>
                </c:pt>
                <c:pt idx="1247">
                  <c:v>28.334855860000001</c:v>
                </c:pt>
                <c:pt idx="1248">
                  <c:v>38.957920836</c:v>
                </c:pt>
                <c:pt idx="1249">
                  <c:v>28.85841559</c:v>
                </c:pt>
                <c:pt idx="1250">
                  <c:v>31.955871831999996</c:v>
                </c:pt>
                <c:pt idx="1251">
                  <c:v>30.527217070000003</c:v>
                </c:pt>
                <c:pt idx="1252">
                  <c:v>41.289319934000005</c:v>
                </c:pt>
                <c:pt idx="1253">
                  <c:v>33.168098784000001</c:v>
                </c:pt>
                <c:pt idx="1254">
                  <c:v>39.030994726000003</c:v>
                </c:pt>
                <c:pt idx="1255">
                  <c:v>35.670433944000003</c:v>
                </c:pt>
                <c:pt idx="1256">
                  <c:v>37.814673324000005</c:v>
                </c:pt>
                <c:pt idx="1257">
                  <c:v>37.051776132000008</c:v>
                </c:pt>
                <c:pt idx="1258">
                  <c:v>29.807913727999999</c:v>
                </c:pt>
                <c:pt idx="1259">
                  <c:v>30.333785618</c:v>
                </c:pt>
                <c:pt idx="1260">
                  <c:v>38.597156438000006</c:v>
                </c:pt>
                <c:pt idx="1261">
                  <c:v>28.956894337999998</c:v>
                </c:pt>
                <c:pt idx="1262">
                  <c:v>26.084151146</c:v>
                </c:pt>
                <c:pt idx="1263">
                  <c:v>24.519541375999999</c:v>
                </c:pt>
                <c:pt idx="1264">
                  <c:v>22.190685653999999</c:v>
                </c:pt>
                <c:pt idx="1265">
                  <c:v>22.246611024</c:v>
                </c:pt>
                <c:pt idx="1266">
                  <c:v>25.217534310000001</c:v>
                </c:pt>
                <c:pt idx="1267">
                  <c:v>20.189906168</c:v>
                </c:pt>
                <c:pt idx="1268">
                  <c:v>17.155263605999998</c:v>
                </c:pt>
                <c:pt idx="1269">
                  <c:v>17.761735466800001</c:v>
                </c:pt>
                <c:pt idx="1270">
                  <c:v>19.442943612000001</c:v>
                </c:pt>
                <c:pt idx="1271">
                  <c:v>21.463414993999997</c:v>
                </c:pt>
                <c:pt idx="1272">
                  <c:v>13.567494568000003</c:v>
                </c:pt>
                <c:pt idx="1273">
                  <c:v>17.574747233999997</c:v>
                </c:pt>
                <c:pt idx="1274">
                  <c:v>26.65868437</c:v>
                </c:pt>
                <c:pt idx="1275">
                  <c:v>16.295621785999998</c:v>
                </c:pt>
                <c:pt idx="1276">
                  <c:v>18.605055363999998</c:v>
                </c:pt>
                <c:pt idx="1277">
                  <c:v>18.886830595999999</c:v>
                </c:pt>
                <c:pt idx="1278">
                  <c:v>16.235168435999999</c:v>
                </c:pt>
                <c:pt idx="1279">
                  <c:v>18.241275523999999</c:v>
                </c:pt>
                <c:pt idx="1280">
                  <c:v>16.855559499999998</c:v>
                </c:pt>
                <c:pt idx="1281">
                  <c:v>20.088354173999999</c:v>
                </c:pt>
                <c:pt idx="1282">
                  <c:v>25.749282939999997</c:v>
                </c:pt>
                <c:pt idx="1283">
                  <c:v>19.595324590000001</c:v>
                </c:pt>
                <c:pt idx="1284">
                  <c:v>20.927225089999997</c:v>
                </c:pt>
                <c:pt idx="1285">
                  <c:v>18.580517566000001</c:v>
                </c:pt>
                <c:pt idx="1286">
                  <c:v>12.989146280000002</c:v>
                </c:pt>
                <c:pt idx="1287">
                  <c:v>12.310132326000002</c:v>
                </c:pt>
                <c:pt idx="1288">
                  <c:v>11.439902740000001</c:v>
                </c:pt>
                <c:pt idx="1289">
                  <c:v>7.6758758184000015</c:v>
                </c:pt>
                <c:pt idx="1290">
                  <c:v>5.5915568355200005</c:v>
                </c:pt>
                <c:pt idx="1291">
                  <c:v>9.7577581700000007</c:v>
                </c:pt>
                <c:pt idx="1292">
                  <c:v>10.473583638000001</c:v>
                </c:pt>
                <c:pt idx="1293">
                  <c:v>9.0325086846640001</c:v>
                </c:pt>
                <c:pt idx="1294">
                  <c:v>10.784844389819202</c:v>
                </c:pt>
                <c:pt idx="1295">
                  <c:v>10.201856668000001</c:v>
                </c:pt>
                <c:pt idx="1296">
                  <c:v>10.4099476344424</c:v>
                </c:pt>
                <c:pt idx="1297">
                  <c:v>13.286374448000002</c:v>
                </c:pt>
                <c:pt idx="1298">
                  <c:v>9.2491793100000006</c:v>
                </c:pt>
                <c:pt idx="1299">
                  <c:v>12.000273984000001</c:v>
                </c:pt>
                <c:pt idx="1300">
                  <c:v>9.0594858500000015</c:v>
                </c:pt>
                <c:pt idx="1301">
                  <c:v>11.947903560000002</c:v>
                </c:pt>
                <c:pt idx="1302">
                  <c:v>13.118010664</c:v>
                </c:pt>
                <c:pt idx="1303">
                  <c:v>7.7170640586000001</c:v>
                </c:pt>
                <c:pt idx="1304">
                  <c:v>8.9657759320000014</c:v>
                </c:pt>
                <c:pt idx="1305">
                  <c:v>8.8361702117000025</c:v>
                </c:pt>
                <c:pt idx="1306">
                  <c:v>7.5139061201999997</c:v>
                </c:pt>
                <c:pt idx="1307">
                  <c:v>6.2034545169499999</c:v>
                </c:pt>
                <c:pt idx="1308">
                  <c:v>6.5035474993600015</c:v>
                </c:pt>
                <c:pt idx="1309">
                  <c:v>6.4146493790000001</c:v>
                </c:pt>
                <c:pt idx="1310">
                  <c:v>6.2104866144000006</c:v>
                </c:pt>
                <c:pt idx="1311">
                  <c:v>8.1892755319999999</c:v>
                </c:pt>
                <c:pt idx="1312">
                  <c:v>8.7517180860000021</c:v>
                </c:pt>
                <c:pt idx="1313">
                  <c:v>7.7166979666000017</c:v>
                </c:pt>
                <c:pt idx="1314">
                  <c:v>6.368978438600001</c:v>
                </c:pt>
                <c:pt idx="1315">
                  <c:v>7.6065033112000009</c:v>
                </c:pt>
                <c:pt idx="1316">
                  <c:v>7.6342579017999999</c:v>
                </c:pt>
                <c:pt idx="1317">
                  <c:v>6.105314163200001</c:v>
                </c:pt>
                <c:pt idx="1318">
                  <c:v>6.499103913199999</c:v>
                </c:pt>
                <c:pt idx="1319">
                  <c:v>10.545087186000002</c:v>
                </c:pt>
                <c:pt idx="1320">
                  <c:v>8.1379629212000015</c:v>
                </c:pt>
                <c:pt idx="1321">
                  <c:v>9.5295479780000001</c:v>
                </c:pt>
                <c:pt idx="1322">
                  <c:v>8.7052051340000016</c:v>
                </c:pt>
                <c:pt idx="1323">
                  <c:v>10.983289676000002</c:v>
                </c:pt>
                <c:pt idx="1324">
                  <c:v>10.013312736880001</c:v>
                </c:pt>
                <c:pt idx="1325">
                  <c:v>8.2371372440000012</c:v>
                </c:pt>
                <c:pt idx="1326">
                  <c:v>8.1061398924000017</c:v>
                </c:pt>
                <c:pt idx="1327">
                  <c:v>8.4333625560000005</c:v>
                </c:pt>
                <c:pt idx="1328">
                  <c:v>9.267763296</c:v>
                </c:pt>
                <c:pt idx="1329">
                  <c:v>9.6264852860000012</c:v>
                </c:pt>
                <c:pt idx="1330">
                  <c:v>11.029176418</c:v>
                </c:pt>
                <c:pt idx="1331">
                  <c:v>8.9770766140000013</c:v>
                </c:pt>
                <c:pt idx="1332">
                  <c:v>9.7007441580000009</c:v>
                </c:pt>
                <c:pt idx="1333">
                  <c:v>12.128001556000001</c:v>
                </c:pt>
                <c:pt idx="1334">
                  <c:v>20.117053859999999</c:v>
                </c:pt>
                <c:pt idx="1335">
                  <c:v>9.5065612540000011</c:v>
                </c:pt>
                <c:pt idx="1336">
                  <c:v>10.54822787</c:v>
                </c:pt>
                <c:pt idx="1337">
                  <c:v>12.452657722</c:v>
                </c:pt>
                <c:pt idx="1338">
                  <c:v>17.869181542</c:v>
                </c:pt>
                <c:pt idx="1339">
                  <c:v>21.203923203999999</c:v>
                </c:pt>
                <c:pt idx="1340">
                  <c:v>16.377684198000001</c:v>
                </c:pt>
                <c:pt idx="1341">
                  <c:v>18.405429249999997</c:v>
                </c:pt>
                <c:pt idx="1342">
                  <c:v>13.337672106832002</c:v>
                </c:pt>
                <c:pt idx="1343">
                  <c:v>18.216969199420483</c:v>
                </c:pt>
                <c:pt idx="1344">
                  <c:v>15.471133237384004</c:v>
                </c:pt>
                <c:pt idx="1345">
                  <c:v>18.015339786435383</c:v>
                </c:pt>
                <c:pt idx="1346">
                  <c:v>18.655428179629109</c:v>
                </c:pt>
                <c:pt idx="1347">
                  <c:v>19.869473319974016</c:v>
                </c:pt>
                <c:pt idx="1348">
                  <c:v>21.840377147183681</c:v>
                </c:pt>
                <c:pt idx="1349">
                  <c:v>22.214138375350721</c:v>
                </c:pt>
                <c:pt idx="1350">
                  <c:v>22.960506545920961</c:v>
                </c:pt>
                <c:pt idx="1351">
                  <c:v>24.394431249125358</c:v>
                </c:pt>
                <c:pt idx="1352">
                  <c:v>21.45599124323584</c:v>
                </c:pt>
                <c:pt idx="1353">
                  <c:v>22.265180542044163</c:v>
                </c:pt>
                <c:pt idx="1354">
                  <c:v>22.348595177659838</c:v>
                </c:pt>
                <c:pt idx="1355">
                  <c:v>20.83790269722035</c:v>
                </c:pt>
                <c:pt idx="1356">
                  <c:v>21.919113427620164</c:v>
                </c:pt>
                <c:pt idx="1357">
                  <c:v>17.512312718952636</c:v>
                </c:pt>
                <c:pt idx="1358">
                  <c:v>17.500490034462398</c:v>
                </c:pt>
                <c:pt idx="1359">
                  <c:v>21.378330547261122</c:v>
                </c:pt>
                <c:pt idx="1360">
                  <c:v>18.473435655999999</c:v>
                </c:pt>
                <c:pt idx="1361">
                  <c:v>15.025157304000002</c:v>
                </c:pt>
                <c:pt idx="1362">
                  <c:v>17.519332465999998</c:v>
                </c:pt>
                <c:pt idx="1363">
                  <c:v>15.278030536000001</c:v>
                </c:pt>
                <c:pt idx="1364">
                  <c:v>13.896601642</c:v>
                </c:pt>
                <c:pt idx="1365">
                  <c:v>15.354505228000003</c:v>
                </c:pt>
                <c:pt idx="1366">
                  <c:v>17.309455776</c:v>
                </c:pt>
                <c:pt idx="1367">
                  <c:v>11.98870355</c:v>
                </c:pt>
                <c:pt idx="1368">
                  <c:v>14.791185980000003</c:v>
                </c:pt>
                <c:pt idx="1369">
                  <c:v>10.101239172</c:v>
                </c:pt>
                <c:pt idx="1370">
                  <c:v>13.883817324000001</c:v>
                </c:pt>
                <c:pt idx="1371">
                  <c:v>14.055957636000002</c:v>
                </c:pt>
                <c:pt idx="1372">
                  <c:v>13.9323225872</c:v>
                </c:pt>
                <c:pt idx="1373">
                  <c:v>11.351780542</c:v>
                </c:pt>
                <c:pt idx="1374">
                  <c:v>13.118723580000001</c:v>
                </c:pt>
                <c:pt idx="1375">
                  <c:v>14.669123200000003</c:v>
                </c:pt>
                <c:pt idx="1376">
                  <c:v>10.749318352000001</c:v>
                </c:pt>
                <c:pt idx="1377">
                  <c:v>15.796407174</c:v>
                </c:pt>
                <c:pt idx="1378">
                  <c:v>14.297713232000003</c:v>
                </c:pt>
                <c:pt idx="1379">
                  <c:v>14.771836090999999</c:v>
                </c:pt>
                <c:pt idx="1380">
                  <c:v>19.922948027999997</c:v>
                </c:pt>
                <c:pt idx="1381">
                  <c:v>9.5752613080000017</c:v>
                </c:pt>
                <c:pt idx="1382">
                  <c:v>12.186162014000001</c:v>
                </c:pt>
                <c:pt idx="1383">
                  <c:v>11.363765238000001</c:v>
                </c:pt>
                <c:pt idx="1384">
                  <c:v>7.7238541018000006</c:v>
                </c:pt>
                <c:pt idx="1385">
                  <c:v>7.7211710328000009</c:v>
                </c:pt>
                <c:pt idx="1386">
                  <c:v>11.554431732000001</c:v>
                </c:pt>
                <c:pt idx="1387">
                  <c:v>9.3662998480000006</c:v>
                </c:pt>
                <c:pt idx="1388">
                  <c:v>10.692497020000001</c:v>
                </c:pt>
                <c:pt idx="1389">
                  <c:v>10.689221460000001</c:v>
                </c:pt>
                <c:pt idx="1390">
                  <c:v>11.526974061280001</c:v>
                </c:pt>
                <c:pt idx="1391">
                  <c:v>7.5599730180000009</c:v>
                </c:pt>
                <c:pt idx="1392">
                  <c:v>9.1335400958400008</c:v>
                </c:pt>
                <c:pt idx="1393">
                  <c:v>6.840531909800001</c:v>
                </c:pt>
                <c:pt idx="1394">
                  <c:v>8.9841865060000003</c:v>
                </c:pt>
                <c:pt idx="1395">
                  <c:v>8.0272027500000007</c:v>
                </c:pt>
                <c:pt idx="1396">
                  <c:v>9.4234969060000005</c:v>
                </c:pt>
                <c:pt idx="1397">
                  <c:v>9.3084284100000012</c:v>
                </c:pt>
                <c:pt idx="1398">
                  <c:v>8.7958129039999999</c:v>
                </c:pt>
                <c:pt idx="1399">
                  <c:v>7.7376788917999999</c:v>
                </c:pt>
                <c:pt idx="1400">
                  <c:v>9.968973986</c:v>
                </c:pt>
                <c:pt idx="1401">
                  <c:v>9.4525626840000001</c:v>
                </c:pt>
                <c:pt idx="1402">
                  <c:v>6.8267360218000022</c:v>
                </c:pt>
                <c:pt idx="1403">
                  <c:v>8.3016176060000006</c:v>
                </c:pt>
                <c:pt idx="1404">
                  <c:v>5.7962833818000004</c:v>
                </c:pt>
                <c:pt idx="1405">
                  <c:v>9.3390452620000008</c:v>
                </c:pt>
                <c:pt idx="1406">
                  <c:v>6.4396226338000009</c:v>
                </c:pt>
                <c:pt idx="1407">
                  <c:v>6.8971278062000003</c:v>
                </c:pt>
                <c:pt idx="1408">
                  <c:v>7.1344671766000012</c:v>
                </c:pt>
                <c:pt idx="1409">
                  <c:v>6.3718532242000006</c:v>
                </c:pt>
                <c:pt idx="1410">
                  <c:v>6.7267784547999998</c:v>
                </c:pt>
                <c:pt idx="1411">
                  <c:v>6.7097686644000021</c:v>
                </c:pt>
                <c:pt idx="1412">
                  <c:v>10.508612862000001</c:v>
                </c:pt>
                <c:pt idx="1413">
                  <c:v>10.020718200000001</c:v>
                </c:pt>
                <c:pt idx="1414">
                  <c:v>8.8015644020000003</c:v>
                </c:pt>
                <c:pt idx="1415">
                  <c:v>11.08778004</c:v>
                </c:pt>
                <c:pt idx="1416">
                  <c:v>6.6153708788000003</c:v>
                </c:pt>
                <c:pt idx="1417">
                  <c:v>7.5276509479999998</c:v>
                </c:pt>
                <c:pt idx="1418">
                  <c:v>7.1136962726000004</c:v>
                </c:pt>
                <c:pt idx="1419">
                  <c:v>6.4145530390000012</c:v>
                </c:pt>
                <c:pt idx="1420">
                  <c:v>8.6007340380000024</c:v>
                </c:pt>
                <c:pt idx="1421">
                  <c:v>6.2072669315999995</c:v>
                </c:pt>
                <c:pt idx="1422">
                  <c:v>6.0542828651999994</c:v>
                </c:pt>
                <c:pt idx="1423">
                  <c:v>6.4733464507999994</c:v>
                </c:pt>
                <c:pt idx="1424">
                  <c:v>7.5338080374000018</c:v>
                </c:pt>
                <c:pt idx="1425">
                  <c:v>6.4961019587999989</c:v>
                </c:pt>
                <c:pt idx="1426">
                  <c:v>6.2827946013999991</c:v>
                </c:pt>
                <c:pt idx="1427">
                  <c:v>6.2999142193999997</c:v>
                </c:pt>
                <c:pt idx="1428">
                  <c:v>7.2615415634000016</c:v>
                </c:pt>
                <c:pt idx="1429">
                  <c:v>6.178204043800001</c:v>
                </c:pt>
                <c:pt idx="1430">
                  <c:v>8.368130742</c:v>
                </c:pt>
                <c:pt idx="1431">
                  <c:v>6.5186753841999998</c:v>
                </c:pt>
                <c:pt idx="1432">
                  <c:v>6.7302669262000006</c:v>
                </c:pt>
                <c:pt idx="1433">
                  <c:v>8.9044362540000002</c:v>
                </c:pt>
                <c:pt idx="1434">
                  <c:v>7.2342031616</c:v>
                </c:pt>
                <c:pt idx="1435">
                  <c:v>11.082529510000001</c:v>
                </c:pt>
                <c:pt idx="1436">
                  <c:v>8.3875239840000013</c:v>
                </c:pt>
                <c:pt idx="1437">
                  <c:v>7.9921398069999992</c:v>
                </c:pt>
                <c:pt idx="1438">
                  <c:v>7.5911891048000015</c:v>
                </c:pt>
                <c:pt idx="1439">
                  <c:v>6.3519262586000007</c:v>
                </c:pt>
                <c:pt idx="1440">
                  <c:v>10.353303148</c:v>
                </c:pt>
                <c:pt idx="1441">
                  <c:v>8.9516139520000007</c:v>
                </c:pt>
                <c:pt idx="1442">
                  <c:v>7.0371522158000008</c:v>
                </c:pt>
                <c:pt idx="1443">
                  <c:v>8.0360284574000005</c:v>
                </c:pt>
                <c:pt idx="1444">
                  <c:v>8.6289134880000002</c:v>
                </c:pt>
                <c:pt idx="1445">
                  <c:v>7.2920928078600014</c:v>
                </c:pt>
                <c:pt idx="1446">
                  <c:v>10.436868464000002</c:v>
                </c:pt>
                <c:pt idx="1447">
                  <c:v>8.3866606388704028</c:v>
                </c:pt>
                <c:pt idx="1448">
                  <c:v>8.9526978926080023</c:v>
                </c:pt>
                <c:pt idx="1449">
                  <c:v>10.981739884478083</c:v>
                </c:pt>
                <c:pt idx="1450">
                  <c:v>11.666703550247682</c:v>
                </c:pt>
                <c:pt idx="1451">
                  <c:v>12.265594344</c:v>
                </c:pt>
                <c:pt idx="1452">
                  <c:v>10.892489226</c:v>
                </c:pt>
                <c:pt idx="1453">
                  <c:v>11.944456689811245</c:v>
                </c:pt>
                <c:pt idx="1454">
                  <c:v>11.593152298291445</c:v>
                </c:pt>
                <c:pt idx="1455">
                  <c:v>11.157181855512411</c:v>
                </c:pt>
                <c:pt idx="1456">
                  <c:v>8.7565832560000008</c:v>
                </c:pt>
                <c:pt idx="1457">
                  <c:v>9.2450077880000006</c:v>
                </c:pt>
                <c:pt idx="1458">
                  <c:v>9.7457156700000009</c:v>
                </c:pt>
                <c:pt idx="1459">
                  <c:v>9.9936948300000008</c:v>
                </c:pt>
                <c:pt idx="1460">
                  <c:v>7.8793314474000002</c:v>
                </c:pt>
                <c:pt idx="1461">
                  <c:v>6.1780788017999999</c:v>
                </c:pt>
                <c:pt idx="1462">
                  <c:v>6.141567868600001</c:v>
                </c:pt>
                <c:pt idx="1463">
                  <c:v>8.7356389400000012</c:v>
                </c:pt>
                <c:pt idx="1464">
                  <c:v>9.886169756000001</c:v>
                </c:pt>
                <c:pt idx="1465">
                  <c:v>9.7355283893800006</c:v>
                </c:pt>
                <c:pt idx="1466">
                  <c:v>11.593198948000001</c:v>
                </c:pt>
                <c:pt idx="1467">
                  <c:v>6.2345831752000009</c:v>
                </c:pt>
                <c:pt idx="1468">
                  <c:v>6.8844600596000003</c:v>
                </c:pt>
                <c:pt idx="1469">
                  <c:v>5.6931398509999998</c:v>
                </c:pt>
                <c:pt idx="1470">
                  <c:v>6.0954055942000007</c:v>
                </c:pt>
                <c:pt idx="1471">
                  <c:v>7.9134483315999997</c:v>
                </c:pt>
                <c:pt idx="1472">
                  <c:v>6.9570878954000008</c:v>
                </c:pt>
                <c:pt idx="1473">
                  <c:v>10.16614343</c:v>
                </c:pt>
                <c:pt idx="1474">
                  <c:v>5.7577897714000006</c:v>
                </c:pt>
                <c:pt idx="1475">
                  <c:v>6.3166359532000005</c:v>
                </c:pt>
                <c:pt idx="1476">
                  <c:v>8.0083836944000009</c:v>
                </c:pt>
                <c:pt idx="1477">
                  <c:v>6.6264914050000012</c:v>
                </c:pt>
                <c:pt idx="1478">
                  <c:v>8.388506652000002</c:v>
                </c:pt>
                <c:pt idx="1479">
                  <c:v>8.6909482591000007</c:v>
                </c:pt>
                <c:pt idx="1480">
                  <c:v>6.8465791716000002</c:v>
                </c:pt>
                <c:pt idx="1481">
                  <c:v>6.7894774902000012</c:v>
                </c:pt>
                <c:pt idx="1482">
                  <c:v>6.5453586740000009</c:v>
                </c:pt>
                <c:pt idx="1483">
                  <c:v>5.125357170800001</c:v>
                </c:pt>
                <c:pt idx="1484">
                  <c:v>5.6217509476000007</c:v>
                </c:pt>
                <c:pt idx="1485">
                  <c:v>5.6343695607999997</c:v>
                </c:pt>
                <c:pt idx="1486">
                  <c:v>5.6232827535999999</c:v>
                </c:pt>
                <c:pt idx="1487">
                  <c:v>4.5898387566000007</c:v>
                </c:pt>
                <c:pt idx="1488">
                  <c:v>9.936401432000002</c:v>
                </c:pt>
                <c:pt idx="1489">
                  <c:v>6.6017715244000019</c:v>
                </c:pt>
                <c:pt idx="1490">
                  <c:v>6.2219318064000007</c:v>
                </c:pt>
                <c:pt idx="1491">
                  <c:v>5.9788746570000004</c:v>
                </c:pt>
                <c:pt idx="1492">
                  <c:v>7.5782467892000014</c:v>
                </c:pt>
                <c:pt idx="1493">
                  <c:v>5.6616833959000008</c:v>
                </c:pt>
                <c:pt idx="1494">
                  <c:v>7.925549599</c:v>
                </c:pt>
                <c:pt idx="1495">
                  <c:v>5.8834248385999999</c:v>
                </c:pt>
                <c:pt idx="1496">
                  <c:v>5.6351383540000004</c:v>
                </c:pt>
                <c:pt idx="1497">
                  <c:v>6.9531851620000005</c:v>
                </c:pt>
                <c:pt idx="1498">
                  <c:v>5.3853316242000009</c:v>
                </c:pt>
                <c:pt idx="1499">
                  <c:v>6.9127531908000002</c:v>
                </c:pt>
                <c:pt idx="1500">
                  <c:v>7.1783307785999995</c:v>
                </c:pt>
                <c:pt idx="1501">
                  <c:v>10.339574698000002</c:v>
                </c:pt>
                <c:pt idx="1502">
                  <c:v>12.477060644</c:v>
                </c:pt>
                <c:pt idx="1503">
                  <c:v>10.926198592000002</c:v>
                </c:pt>
                <c:pt idx="1504">
                  <c:v>7.0995439266000009</c:v>
                </c:pt>
                <c:pt idx="1505">
                  <c:v>8.2307691700000003</c:v>
                </c:pt>
                <c:pt idx="1506">
                  <c:v>6.1650478534000008</c:v>
                </c:pt>
                <c:pt idx="1507">
                  <c:v>6.8745909899999997</c:v>
                </c:pt>
                <c:pt idx="1508">
                  <c:v>7.3416588708000017</c:v>
                </c:pt>
                <c:pt idx="1509">
                  <c:v>5.2103926351999998</c:v>
                </c:pt>
                <c:pt idx="1510">
                  <c:v>4.8929321037999998</c:v>
                </c:pt>
                <c:pt idx="1511">
                  <c:v>7.0787190722000002</c:v>
                </c:pt>
                <c:pt idx="1512">
                  <c:v>8.2789102680000006</c:v>
                </c:pt>
                <c:pt idx="1513">
                  <c:v>6.2974999389999997</c:v>
                </c:pt>
                <c:pt idx="1514">
                  <c:v>8.0197486351800009</c:v>
                </c:pt>
                <c:pt idx="1515">
                  <c:v>4.8799965319999998</c:v>
                </c:pt>
                <c:pt idx="1516">
                  <c:v>8.9870285360000004</c:v>
                </c:pt>
                <c:pt idx="1517">
                  <c:v>6.3478366255999994</c:v>
                </c:pt>
                <c:pt idx="1518">
                  <c:v>7.9993123200000014</c:v>
                </c:pt>
                <c:pt idx="1519">
                  <c:v>6.1674968161999999</c:v>
                </c:pt>
                <c:pt idx="1520">
                  <c:v>5.6741136644000001</c:v>
                </c:pt>
                <c:pt idx="1521">
                  <c:v>8.4670430200000002</c:v>
                </c:pt>
                <c:pt idx="1522">
                  <c:v>13.313773544000002</c:v>
                </c:pt>
                <c:pt idx="1523">
                  <c:v>7.1929339958000025</c:v>
                </c:pt>
                <c:pt idx="1524">
                  <c:v>6.0077294504000012</c:v>
                </c:pt>
                <c:pt idx="1525">
                  <c:v>8.8201869239999997</c:v>
                </c:pt>
                <c:pt idx="1526">
                  <c:v>7.0503151500000012</c:v>
                </c:pt>
                <c:pt idx="1527">
                  <c:v>10.242512147999999</c:v>
                </c:pt>
                <c:pt idx="1528">
                  <c:v>6.4345859785999995</c:v>
                </c:pt>
                <c:pt idx="1529">
                  <c:v>8.3938774143200003</c:v>
                </c:pt>
                <c:pt idx="1530">
                  <c:v>7.7477910657559992</c:v>
                </c:pt>
                <c:pt idx="1531">
                  <c:v>9.7337502420000011</c:v>
                </c:pt>
                <c:pt idx="1532">
                  <c:v>13.066208646</c:v>
                </c:pt>
                <c:pt idx="1533">
                  <c:v>11.205873612000001</c:v>
                </c:pt>
                <c:pt idx="1534">
                  <c:v>16.116805111999998</c:v>
                </c:pt>
                <c:pt idx="1535">
                  <c:v>24.609224282</c:v>
                </c:pt>
                <c:pt idx="1536">
                  <c:v>13.546569520000002</c:v>
                </c:pt>
                <c:pt idx="1537">
                  <c:v>19.59219354</c:v>
                </c:pt>
                <c:pt idx="1538">
                  <c:v>19.498290941999997</c:v>
                </c:pt>
                <c:pt idx="1539">
                  <c:v>18.622126811999998</c:v>
                </c:pt>
                <c:pt idx="1540">
                  <c:v>24.496323436000001</c:v>
                </c:pt>
                <c:pt idx="1541">
                  <c:v>22.489985132000001</c:v>
                </c:pt>
                <c:pt idx="1542">
                  <c:v>29.093138365999998</c:v>
                </c:pt>
                <c:pt idx="1543">
                  <c:v>24.427758257999997</c:v>
                </c:pt>
                <c:pt idx="1544">
                  <c:v>25.978918963999998</c:v>
                </c:pt>
                <c:pt idx="1545">
                  <c:v>24.919843709999999</c:v>
                </c:pt>
                <c:pt idx="1546">
                  <c:v>20.231756263999998</c:v>
                </c:pt>
                <c:pt idx="1547">
                  <c:v>19.7610794868</c:v>
                </c:pt>
                <c:pt idx="1548">
                  <c:v>19.679390873999999</c:v>
                </c:pt>
                <c:pt idx="1549">
                  <c:v>27.942732792000001</c:v>
                </c:pt>
                <c:pt idx="1550">
                  <c:v>24.154984457560001</c:v>
                </c:pt>
                <c:pt idx="1551">
                  <c:v>23.996790901999997</c:v>
                </c:pt>
                <c:pt idx="1552">
                  <c:v>20.163836564</c:v>
                </c:pt>
                <c:pt idx="1553">
                  <c:v>16.972275409999998</c:v>
                </c:pt>
                <c:pt idx="1554">
                  <c:v>14.866505227844003</c:v>
                </c:pt>
                <c:pt idx="1555">
                  <c:v>17.989702882</c:v>
                </c:pt>
                <c:pt idx="1556">
                  <c:v>15.015744886000002</c:v>
                </c:pt>
                <c:pt idx="1557">
                  <c:v>14.217986228768799</c:v>
                </c:pt>
                <c:pt idx="1558">
                  <c:v>19.461787716</c:v>
                </c:pt>
                <c:pt idx="1559">
                  <c:v>13.394525732</c:v>
                </c:pt>
                <c:pt idx="1560">
                  <c:v>16.333916936000001</c:v>
                </c:pt>
                <c:pt idx="1561">
                  <c:v>13.137895240000001</c:v>
                </c:pt>
                <c:pt idx="1562">
                  <c:v>17.360072811999999</c:v>
                </c:pt>
                <c:pt idx="1563">
                  <c:v>15.286624064000003</c:v>
                </c:pt>
                <c:pt idx="1564">
                  <c:v>10.073551056000001</c:v>
                </c:pt>
                <c:pt idx="1565">
                  <c:v>11.043559980000001</c:v>
                </c:pt>
                <c:pt idx="1566">
                  <c:v>11.614827278</c:v>
                </c:pt>
                <c:pt idx="1567">
                  <c:v>8.355660492400002</c:v>
                </c:pt>
                <c:pt idx="1568">
                  <c:v>7.5786492977200002</c:v>
                </c:pt>
                <c:pt idx="1569">
                  <c:v>10.729491580000001</c:v>
                </c:pt>
                <c:pt idx="1570">
                  <c:v>11.879858618</c:v>
                </c:pt>
                <c:pt idx="1571">
                  <c:v>10.635386668000001</c:v>
                </c:pt>
                <c:pt idx="1572">
                  <c:v>13.873065780000001</c:v>
                </c:pt>
                <c:pt idx="1573">
                  <c:v>11.154042692000001</c:v>
                </c:pt>
                <c:pt idx="1574">
                  <c:v>8.1623696968000008</c:v>
                </c:pt>
                <c:pt idx="1575">
                  <c:v>9.5817353560000011</c:v>
                </c:pt>
                <c:pt idx="1576">
                  <c:v>13.052990798000002</c:v>
                </c:pt>
                <c:pt idx="1577">
                  <c:v>10.286992326</c:v>
                </c:pt>
                <c:pt idx="1578">
                  <c:v>10.953087086000002</c:v>
                </c:pt>
                <c:pt idx="1579">
                  <c:v>12.083887470000002</c:v>
                </c:pt>
                <c:pt idx="1580">
                  <c:v>10.481859244000001</c:v>
                </c:pt>
                <c:pt idx="1581">
                  <c:v>7.9239281968000004</c:v>
                </c:pt>
                <c:pt idx="1582">
                  <c:v>10.781457376000001</c:v>
                </c:pt>
                <c:pt idx="1583">
                  <c:v>10.115160302000001</c:v>
                </c:pt>
                <c:pt idx="1584">
                  <c:v>6.8371234006000012</c:v>
                </c:pt>
                <c:pt idx="1585">
                  <c:v>9.8234427820000008</c:v>
                </c:pt>
                <c:pt idx="1586">
                  <c:v>9.2495646700000016</c:v>
                </c:pt>
                <c:pt idx="1587">
                  <c:v>9.7823826740000008</c:v>
                </c:pt>
                <c:pt idx="1588">
                  <c:v>9.4036990360000008</c:v>
                </c:pt>
                <c:pt idx="1589">
                  <c:v>7.3881477378000007</c:v>
                </c:pt>
                <c:pt idx="1590">
                  <c:v>7.7145106632400005</c:v>
                </c:pt>
                <c:pt idx="1591">
                  <c:v>7.9259869826000013</c:v>
                </c:pt>
                <c:pt idx="1592">
                  <c:v>5.8320361191999996</c:v>
                </c:pt>
                <c:pt idx="1593">
                  <c:v>5.7453118146000008</c:v>
                </c:pt>
                <c:pt idx="1594">
                  <c:v>6.5914833757999993</c:v>
                </c:pt>
                <c:pt idx="1595">
                  <c:v>8.7209567240000005</c:v>
                </c:pt>
                <c:pt idx="1596">
                  <c:v>6.627592571200001</c:v>
                </c:pt>
                <c:pt idx="1597">
                  <c:v>5.6318936227999998</c:v>
                </c:pt>
                <c:pt idx="1598">
                  <c:v>5.699804652200001</c:v>
                </c:pt>
                <c:pt idx="1599">
                  <c:v>5.1926200246800001</c:v>
                </c:pt>
                <c:pt idx="1600">
                  <c:v>5.5922670540000006</c:v>
                </c:pt>
                <c:pt idx="1601">
                  <c:v>6.3821038001999995</c:v>
                </c:pt>
                <c:pt idx="1602">
                  <c:v>8.2898930279999998</c:v>
                </c:pt>
                <c:pt idx="1603">
                  <c:v>7.4483573476000018</c:v>
                </c:pt>
                <c:pt idx="1604">
                  <c:v>4.9815340750000008</c:v>
                </c:pt>
                <c:pt idx="1605">
                  <c:v>5.1723990293999993</c:v>
                </c:pt>
                <c:pt idx="1606">
                  <c:v>4.7365269076600001</c:v>
                </c:pt>
                <c:pt idx="1607">
                  <c:v>7.0748751062000004</c:v>
                </c:pt>
                <c:pt idx="1608">
                  <c:v>8.0374186436000006</c:v>
                </c:pt>
                <c:pt idx="1609">
                  <c:v>7.1889753852000009</c:v>
                </c:pt>
                <c:pt idx="1610">
                  <c:v>5.830899307200001</c:v>
                </c:pt>
                <c:pt idx="1611">
                  <c:v>6.8917809362000018</c:v>
                </c:pt>
                <c:pt idx="1612">
                  <c:v>6.4159075794000007</c:v>
                </c:pt>
                <c:pt idx="1613">
                  <c:v>7.0688577098000014</c:v>
                </c:pt>
                <c:pt idx="1614">
                  <c:v>6.7494270254000011</c:v>
                </c:pt>
                <c:pt idx="1615">
                  <c:v>8.0446094612000003</c:v>
                </c:pt>
                <c:pt idx="1616">
                  <c:v>7.0999148356000017</c:v>
                </c:pt>
                <c:pt idx="1617">
                  <c:v>6.7299634552000001</c:v>
                </c:pt>
                <c:pt idx="1618">
                  <c:v>7.4665627174000004</c:v>
                </c:pt>
                <c:pt idx="1619">
                  <c:v>6.6528249806000002</c:v>
                </c:pt>
                <c:pt idx="1620">
                  <c:v>5.1902363804</c:v>
                </c:pt>
                <c:pt idx="1621">
                  <c:v>6.8633192100000002</c:v>
                </c:pt>
                <c:pt idx="1622">
                  <c:v>9.8003115479999998</c:v>
                </c:pt>
                <c:pt idx="1623">
                  <c:v>6.1476199474000008</c:v>
                </c:pt>
                <c:pt idx="1624">
                  <c:v>8.5613406120000004</c:v>
                </c:pt>
                <c:pt idx="1625">
                  <c:v>7.9545778044000013</c:v>
                </c:pt>
                <c:pt idx="1626">
                  <c:v>6.558469584600001</c:v>
                </c:pt>
                <c:pt idx="1627">
                  <c:v>7.0792691736000002</c:v>
                </c:pt>
                <c:pt idx="1628">
                  <c:v>9.2812605300000008</c:v>
                </c:pt>
                <c:pt idx="1629">
                  <c:v>6.6920902744000017</c:v>
                </c:pt>
                <c:pt idx="1630">
                  <c:v>9.0483971160000021</c:v>
                </c:pt>
                <c:pt idx="1631">
                  <c:v>10.250797388000001</c:v>
                </c:pt>
                <c:pt idx="1632">
                  <c:v>16.774200369999999</c:v>
                </c:pt>
                <c:pt idx="1633">
                  <c:v>12.200950204</c:v>
                </c:pt>
                <c:pt idx="1634">
                  <c:v>11.19813751</c:v>
                </c:pt>
                <c:pt idx="1635">
                  <c:v>16.007488113999997</c:v>
                </c:pt>
                <c:pt idx="1636">
                  <c:v>14.013134506000002</c:v>
                </c:pt>
                <c:pt idx="1637">
                  <c:v>19.469668328000001</c:v>
                </c:pt>
                <c:pt idx="1638">
                  <c:v>13.470229704000001</c:v>
                </c:pt>
                <c:pt idx="1639">
                  <c:v>10.569865834000002</c:v>
                </c:pt>
                <c:pt idx="1640">
                  <c:v>13.758652396</c:v>
                </c:pt>
                <c:pt idx="1641">
                  <c:v>9.0860660560000017</c:v>
                </c:pt>
                <c:pt idx="1642">
                  <c:v>13.536405650000001</c:v>
                </c:pt>
                <c:pt idx="1643">
                  <c:v>13.819934270000001</c:v>
                </c:pt>
                <c:pt idx="1644">
                  <c:v>14.453427574000001</c:v>
                </c:pt>
                <c:pt idx="1645">
                  <c:v>13.869009866000003</c:v>
                </c:pt>
                <c:pt idx="1646">
                  <c:v>14.630616102000003</c:v>
                </c:pt>
                <c:pt idx="1647">
                  <c:v>14.733127642400001</c:v>
                </c:pt>
                <c:pt idx="1648">
                  <c:v>10.825908652000001</c:v>
                </c:pt>
                <c:pt idx="1649">
                  <c:v>9.9635693120000006</c:v>
                </c:pt>
                <c:pt idx="1650">
                  <c:v>7.2383110992000006</c:v>
                </c:pt>
                <c:pt idx="1651">
                  <c:v>9.4100382080000013</c:v>
                </c:pt>
                <c:pt idx="1652">
                  <c:v>8.798597130000001</c:v>
                </c:pt>
                <c:pt idx="1653">
                  <c:v>8.2048055400000006</c:v>
                </c:pt>
                <c:pt idx="1654">
                  <c:v>8.9350049360000003</c:v>
                </c:pt>
                <c:pt idx="1655">
                  <c:v>11.17964023</c:v>
                </c:pt>
                <c:pt idx="1656">
                  <c:v>6.6665852228000002</c:v>
                </c:pt>
                <c:pt idx="1657">
                  <c:v>8.3701698744400019</c:v>
                </c:pt>
                <c:pt idx="1658">
                  <c:v>9.8224890160000005</c:v>
                </c:pt>
                <c:pt idx="1659">
                  <c:v>7.7789499844000005</c:v>
                </c:pt>
                <c:pt idx="1660">
                  <c:v>6.1045521138000005</c:v>
                </c:pt>
                <c:pt idx="1661">
                  <c:v>6.6111261384000013</c:v>
                </c:pt>
                <c:pt idx="1662">
                  <c:v>7.7169185852000002</c:v>
                </c:pt>
                <c:pt idx="1663">
                  <c:v>8.0829431472</c:v>
                </c:pt>
                <c:pt idx="1664">
                  <c:v>5.5731474175999995</c:v>
                </c:pt>
                <c:pt idx="1665">
                  <c:v>10.126605494</c:v>
                </c:pt>
                <c:pt idx="1666">
                  <c:v>7.4589643815999995</c:v>
                </c:pt>
                <c:pt idx="1667">
                  <c:v>4.1505543683999999</c:v>
                </c:pt>
                <c:pt idx="1668">
                  <c:v>7.9098827882000009</c:v>
                </c:pt>
                <c:pt idx="1669">
                  <c:v>5.1132780616000009</c:v>
                </c:pt>
                <c:pt idx="1670">
                  <c:v>5.5382810082000002</c:v>
                </c:pt>
                <c:pt idx="1671">
                  <c:v>5.4988866188000003</c:v>
                </c:pt>
                <c:pt idx="1672">
                  <c:v>8.0591327162000006</c:v>
                </c:pt>
                <c:pt idx="1673">
                  <c:v>4.5686516638000008</c:v>
                </c:pt>
                <c:pt idx="1674">
                  <c:v>5.1968481945999994</c:v>
                </c:pt>
                <c:pt idx="1675">
                  <c:v>5.0721264306000009</c:v>
                </c:pt>
                <c:pt idx="1676">
                  <c:v>5.8701925395999996</c:v>
                </c:pt>
                <c:pt idx="1677">
                  <c:v>5.6753988399999997</c:v>
                </c:pt>
                <c:pt idx="1678">
                  <c:v>7.6449439346000023</c:v>
                </c:pt>
                <c:pt idx="1679">
                  <c:v>7.6851109708000003</c:v>
                </c:pt>
                <c:pt idx="1680">
                  <c:v>5.2347974839999996</c:v>
                </c:pt>
                <c:pt idx="1681">
                  <c:v>6.1924527297999994</c:v>
                </c:pt>
                <c:pt idx="1682">
                  <c:v>4.1102948458000004</c:v>
                </c:pt>
                <c:pt idx="1683">
                  <c:v>4.1176783433999997</c:v>
                </c:pt>
                <c:pt idx="1684">
                  <c:v>2.9902565068600002</c:v>
                </c:pt>
                <c:pt idx="1685">
                  <c:v>2.5599390797680006</c:v>
                </c:pt>
                <c:pt idx="1686">
                  <c:v>5.3270054614000006</c:v>
                </c:pt>
                <c:pt idx="1687">
                  <c:v>4.2493500750000006</c:v>
                </c:pt>
                <c:pt idx="1688">
                  <c:v>5.0942971547999996</c:v>
                </c:pt>
                <c:pt idx="1689">
                  <c:v>5.6569073404000001</c:v>
                </c:pt>
                <c:pt idx="1690">
                  <c:v>3.7070522150000005</c:v>
                </c:pt>
                <c:pt idx="1691">
                  <c:v>3.4326441027999999</c:v>
                </c:pt>
                <c:pt idx="1692">
                  <c:v>5.4427993976</c:v>
                </c:pt>
                <c:pt idx="1693">
                  <c:v>3.4380256552000001</c:v>
                </c:pt>
                <c:pt idx="1694">
                  <c:v>7.0322716314000004</c:v>
                </c:pt>
                <c:pt idx="1695">
                  <c:v>6.8697287102000004</c:v>
                </c:pt>
                <c:pt idx="1696">
                  <c:v>6.3874285120000014</c:v>
                </c:pt>
                <c:pt idx="1697">
                  <c:v>5.3860850029999998</c:v>
                </c:pt>
                <c:pt idx="1698">
                  <c:v>6.7980905752199998</c:v>
                </c:pt>
                <c:pt idx="1699">
                  <c:v>7.7671965044000011</c:v>
                </c:pt>
                <c:pt idx="1700">
                  <c:v>4.8128533324000013</c:v>
                </c:pt>
                <c:pt idx="1701">
                  <c:v>4.7027540535999997</c:v>
                </c:pt>
                <c:pt idx="1702">
                  <c:v>4.3384385632000004</c:v>
                </c:pt>
                <c:pt idx="1703">
                  <c:v>4.9636042376000002</c:v>
                </c:pt>
                <c:pt idx="1704">
                  <c:v>3.7594871867999999</c:v>
                </c:pt>
                <c:pt idx="1705">
                  <c:v>6.542348049000001</c:v>
                </c:pt>
                <c:pt idx="1706">
                  <c:v>4.1305975373999999</c:v>
                </c:pt>
                <c:pt idx="1707">
                  <c:v>5.046369931600001</c:v>
                </c:pt>
                <c:pt idx="1708">
                  <c:v>4.9362812502000004</c:v>
                </c:pt>
                <c:pt idx="1709">
                  <c:v>3.3789278089999999</c:v>
                </c:pt>
                <c:pt idx="1710">
                  <c:v>6.6412873022000021</c:v>
                </c:pt>
                <c:pt idx="1711">
                  <c:v>7.3652949264000007</c:v>
                </c:pt>
                <c:pt idx="1712">
                  <c:v>5.5291277448000002</c:v>
                </c:pt>
                <c:pt idx="1713">
                  <c:v>6.2913727150000014</c:v>
                </c:pt>
                <c:pt idx="1714">
                  <c:v>5.6987256441999996</c:v>
                </c:pt>
                <c:pt idx="1715">
                  <c:v>5.417448008300001</c:v>
                </c:pt>
                <c:pt idx="1716">
                  <c:v>4.1073834510000005</c:v>
                </c:pt>
                <c:pt idx="1717">
                  <c:v>5.7893151096000004</c:v>
                </c:pt>
                <c:pt idx="1718">
                  <c:v>4.6742075482000001</c:v>
                </c:pt>
                <c:pt idx="1719">
                  <c:v>4.3548153997999997</c:v>
                </c:pt>
                <c:pt idx="1720">
                  <c:v>7.5632138956000023</c:v>
                </c:pt>
                <c:pt idx="1721">
                  <c:v>5.0015043936000012</c:v>
                </c:pt>
                <c:pt idx="1722">
                  <c:v>6.4997869638000001</c:v>
                </c:pt>
                <c:pt idx="1723">
                  <c:v>6.5114113482000011</c:v>
                </c:pt>
                <c:pt idx="1724">
                  <c:v>6.2724582828000006</c:v>
                </c:pt>
                <c:pt idx="1725">
                  <c:v>8.0009096372000013</c:v>
                </c:pt>
                <c:pt idx="1726">
                  <c:v>7.5595500853999997</c:v>
                </c:pt>
                <c:pt idx="1727">
                  <c:v>6.8063832334000001</c:v>
                </c:pt>
                <c:pt idx="1728">
                  <c:v>6.5672047324000005</c:v>
                </c:pt>
                <c:pt idx="1729">
                  <c:v>7.9917361424000006</c:v>
                </c:pt>
                <c:pt idx="1730">
                  <c:v>5.6567368186000007</c:v>
                </c:pt>
                <c:pt idx="1731">
                  <c:v>7.7116593846000008</c:v>
                </c:pt>
                <c:pt idx="1732">
                  <c:v>6.4660467690000001</c:v>
                </c:pt>
                <c:pt idx="1733">
                  <c:v>7.9380005806000007</c:v>
                </c:pt>
                <c:pt idx="1734">
                  <c:v>12.003607348000001</c:v>
                </c:pt>
                <c:pt idx="1735">
                  <c:v>8.4199809300000013</c:v>
                </c:pt>
                <c:pt idx="1736">
                  <c:v>10.594120103380002</c:v>
                </c:pt>
                <c:pt idx="1737">
                  <c:v>10.432581334</c:v>
                </c:pt>
                <c:pt idx="1738">
                  <c:v>9.1039179200000042E-2</c:v>
                </c:pt>
                <c:pt idx="1739">
                  <c:v>0.20663176480000023</c:v>
                </c:pt>
                <c:pt idx="1740">
                  <c:v>0.29748905540000004</c:v>
                </c:pt>
                <c:pt idx="1741">
                  <c:v>0.2698250244</c:v>
                </c:pt>
                <c:pt idx="1742">
                  <c:v>0.27085778920000014</c:v>
                </c:pt>
                <c:pt idx="1743">
                  <c:v>0.13353282639999997</c:v>
                </c:pt>
                <c:pt idx="1744">
                  <c:v>0.30522708420000022</c:v>
                </c:pt>
                <c:pt idx="1745">
                  <c:v>0.3518864730000002</c:v>
                </c:pt>
                <c:pt idx="1746">
                  <c:v>0.41178683139999994</c:v>
                </c:pt>
                <c:pt idx="1747">
                  <c:v>0.38968065500000004</c:v>
                </c:pt>
                <c:pt idx="1748">
                  <c:v>0.4942981877999999</c:v>
                </c:pt>
                <c:pt idx="1749">
                  <c:v>0.42612607700000016</c:v>
                </c:pt>
                <c:pt idx="1750">
                  <c:v>0.45903582100000007</c:v>
                </c:pt>
                <c:pt idx="1751">
                  <c:v>0.45643560439999997</c:v>
                </c:pt>
                <c:pt idx="1752">
                  <c:v>0.50118553440000002</c:v>
                </c:pt>
                <c:pt idx="1753">
                  <c:v>0.44306939280000002</c:v>
                </c:pt>
                <c:pt idx="1754">
                  <c:v>0.49222784120000007</c:v>
                </c:pt>
                <c:pt idx="1755">
                  <c:v>0.46633164919999981</c:v>
                </c:pt>
                <c:pt idx="1756">
                  <c:v>0.43756934220000021</c:v>
                </c:pt>
                <c:pt idx="1757">
                  <c:v>0.43603175579999998</c:v>
                </c:pt>
                <c:pt idx="1758">
                  <c:v>0.38924038120000004</c:v>
                </c:pt>
                <c:pt idx="1759">
                  <c:v>0.37147239500000007</c:v>
                </c:pt>
                <c:pt idx="1760">
                  <c:v>0.42117998140000013</c:v>
                </c:pt>
                <c:pt idx="1761">
                  <c:v>0.36907160220000002</c:v>
                </c:pt>
                <c:pt idx="1762">
                  <c:v>0.3312022750000001</c:v>
                </c:pt>
                <c:pt idx="1763">
                  <c:v>0.38514111420000008</c:v>
                </c:pt>
                <c:pt idx="1764">
                  <c:v>0.36986159019999998</c:v>
                </c:pt>
                <c:pt idx="1765">
                  <c:v>0.33647303640000015</c:v>
                </c:pt>
                <c:pt idx="1766">
                  <c:v>0.35693950600000024</c:v>
                </c:pt>
                <c:pt idx="1767">
                  <c:v>0.31067222100000014</c:v>
                </c:pt>
                <c:pt idx="1768">
                  <c:v>0.30744386759999998</c:v>
                </c:pt>
                <c:pt idx="1769">
                  <c:v>0.29207282060000006</c:v>
                </c:pt>
                <c:pt idx="1770">
                  <c:v>0.31635339080000024</c:v>
                </c:pt>
                <c:pt idx="1771">
                  <c:v>0.2919928584</c:v>
                </c:pt>
                <c:pt idx="1772">
                  <c:v>0.27651872760000007</c:v>
                </c:pt>
                <c:pt idx="1773">
                  <c:v>0.2735842112000002</c:v>
                </c:pt>
                <c:pt idx="1774">
                  <c:v>0.27284817360000013</c:v>
                </c:pt>
                <c:pt idx="1775">
                  <c:v>0.25518616139999994</c:v>
                </c:pt>
                <c:pt idx="1776">
                  <c:v>0.29384065960000005</c:v>
                </c:pt>
                <c:pt idx="1777">
                  <c:v>0.26577970779999993</c:v>
                </c:pt>
                <c:pt idx="1778">
                  <c:v>0.25558404560000003</c:v>
                </c:pt>
                <c:pt idx="1779">
                  <c:v>0.20957495180000008</c:v>
                </c:pt>
                <c:pt idx="1780">
                  <c:v>0.2016249750000001</c:v>
                </c:pt>
                <c:pt idx="1781">
                  <c:v>0.17224223840000019</c:v>
                </c:pt>
                <c:pt idx="1782">
                  <c:v>0.22905779000000015</c:v>
                </c:pt>
                <c:pt idx="1783">
                  <c:v>0.16426239620000005</c:v>
                </c:pt>
                <c:pt idx="1784">
                  <c:v>0.19065666599999997</c:v>
                </c:pt>
                <c:pt idx="1785">
                  <c:v>0.1712971430000001</c:v>
                </c:pt>
                <c:pt idx="1786">
                  <c:v>0.10879464120000004</c:v>
                </c:pt>
                <c:pt idx="1787">
                  <c:v>0.14453389100000025</c:v>
                </c:pt>
                <c:pt idx="1788">
                  <c:v>0.1410762484000001</c:v>
                </c:pt>
                <c:pt idx="1789">
                  <c:v>0.14293368359999992</c:v>
                </c:pt>
                <c:pt idx="1790">
                  <c:v>0.11230623420000008</c:v>
                </c:pt>
                <c:pt idx="1791">
                  <c:v>0.15157923520000005</c:v>
                </c:pt>
                <c:pt idx="1792">
                  <c:v>0.15791359019999995</c:v>
                </c:pt>
                <c:pt idx="1793">
                  <c:v>0.14559555780000011</c:v>
                </c:pt>
                <c:pt idx="1794">
                  <c:v>0.1228834028000001</c:v>
                </c:pt>
                <c:pt idx="1795">
                  <c:v>0.16923257680000003</c:v>
                </c:pt>
                <c:pt idx="1796">
                  <c:v>0.15918527820000006</c:v>
                </c:pt>
                <c:pt idx="1797">
                  <c:v>0.17483185760000008</c:v>
                </c:pt>
                <c:pt idx="1798">
                  <c:v>0.17846002200000011</c:v>
                </c:pt>
                <c:pt idx="1799">
                  <c:v>0.1776815947999999</c:v>
                </c:pt>
                <c:pt idx="1800">
                  <c:v>0.17754960900000016</c:v>
                </c:pt>
                <c:pt idx="1801">
                  <c:v>0.22721095220000009</c:v>
                </c:pt>
                <c:pt idx="1802">
                  <c:v>0.19955751860000004</c:v>
                </c:pt>
                <c:pt idx="1803">
                  <c:v>0.19308347059999997</c:v>
                </c:pt>
                <c:pt idx="1804">
                  <c:v>0.24181802299999999</c:v>
                </c:pt>
                <c:pt idx="1805">
                  <c:v>0.18530883260000008</c:v>
                </c:pt>
                <c:pt idx="1806">
                  <c:v>0.15656001320000024</c:v>
                </c:pt>
                <c:pt idx="1807">
                  <c:v>0.15206671560000018</c:v>
                </c:pt>
                <c:pt idx="1808">
                  <c:v>0.13607427559999996</c:v>
                </c:pt>
                <c:pt idx="1809">
                  <c:v>0.13079291679999994</c:v>
                </c:pt>
                <c:pt idx="1810">
                  <c:v>7.4410895199999993E-2</c:v>
                </c:pt>
                <c:pt idx="1811">
                  <c:v>4.5147620200000071E-2</c:v>
                </c:pt>
                <c:pt idx="1812">
                  <c:v>4.5518529199999991E-2</c:v>
                </c:pt>
                <c:pt idx="1813">
                  <c:v>8.5206755600000017E-2</c:v>
                </c:pt>
                <c:pt idx="1814">
                  <c:v>1.8129248000000597E-3</c:v>
                </c:pt>
                <c:pt idx="1815">
                  <c:v>0</c:v>
                </c:pt>
                <c:pt idx="1816">
                  <c:v>4.1722914000001943E-3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</c:numCache>
            </c:numRef>
          </c:xVal>
          <c:yVal>
            <c:numRef>
              <c:f>'Converting to SSC new'!$D$3:$D$1839</c:f>
              <c:numCache>
                <c:formatCode>0.000</c:formatCode>
                <c:ptCount val="1837"/>
                <c:pt idx="0">
                  <c:v>1.5741372843999999</c:v>
                </c:pt>
                <c:pt idx="1">
                  <c:v>3.5547859774000004</c:v>
                </c:pt>
                <c:pt idx="2">
                  <c:v>3.9883758265</c:v>
                </c:pt>
                <c:pt idx="3">
                  <c:v>3.9563102187999992</c:v>
                </c:pt>
                <c:pt idx="4">
                  <c:v>3.9326562909999994</c:v>
                </c:pt>
                <c:pt idx="5">
                  <c:v>2.0567806929999999</c:v>
                </c:pt>
                <c:pt idx="6">
                  <c:v>3.7570139955999999</c:v>
                </c:pt>
                <c:pt idx="7">
                  <c:v>2.0559381876999994</c:v>
                </c:pt>
                <c:pt idx="8">
                  <c:v>2.5625338471000005</c:v>
                </c:pt>
                <c:pt idx="9">
                  <c:v>2.6149810878999999</c:v>
                </c:pt>
                <c:pt idx="10">
                  <c:v>2.4392060901999995</c:v>
                </c:pt>
                <c:pt idx="11">
                  <c:v>2.4734947185999991</c:v>
                </c:pt>
                <c:pt idx="12">
                  <c:v>2.4653597589999996</c:v>
                </c:pt>
                <c:pt idx="13">
                  <c:v>2.2199078241999994</c:v>
                </c:pt>
                <c:pt idx="14">
                  <c:v>0</c:v>
                </c:pt>
                <c:pt idx="15">
                  <c:v>10.704362077000001</c:v>
                </c:pt>
                <c:pt idx="16">
                  <c:v>8.0701329043670551</c:v>
                </c:pt>
                <c:pt idx="17">
                  <c:v>12.509088991333495</c:v>
                </c:pt>
                <c:pt idx="18">
                  <c:v>17.351212776216595</c:v>
                </c:pt>
                <c:pt idx="19">
                  <c:v>22.482822771999995</c:v>
                </c:pt>
                <c:pt idx="20">
                  <c:v>19.243765368999998</c:v>
                </c:pt>
                <c:pt idx="21">
                  <c:v>18.577908432999998</c:v>
                </c:pt>
                <c:pt idx="22">
                  <c:v>13.158418509999999</c:v>
                </c:pt>
                <c:pt idx="23">
                  <c:v>14.793249123999997</c:v>
                </c:pt>
                <c:pt idx="24">
                  <c:v>11.211884595099999</c:v>
                </c:pt>
                <c:pt idx="25">
                  <c:v>11.639666404</c:v>
                </c:pt>
                <c:pt idx="26">
                  <c:v>9.0271181620000007</c:v>
                </c:pt>
                <c:pt idx="27">
                  <c:v>10.299697054845762</c:v>
                </c:pt>
                <c:pt idx="28">
                  <c:v>11.89666552263472</c:v>
                </c:pt>
                <c:pt idx="29">
                  <c:v>10.027598674319202</c:v>
                </c:pt>
                <c:pt idx="30">
                  <c:v>10.143511034431025</c:v>
                </c:pt>
                <c:pt idx="31">
                  <c:v>10.504290214000001</c:v>
                </c:pt>
                <c:pt idx="32">
                  <c:v>10.588448160999999</c:v>
                </c:pt>
                <c:pt idx="33">
                  <c:v>10.029195405999999</c:v>
                </c:pt>
                <c:pt idx="34">
                  <c:v>12.319894279</c:v>
                </c:pt>
                <c:pt idx="35">
                  <c:v>9.743597424999999</c:v>
                </c:pt>
                <c:pt idx="36">
                  <c:v>9.7324771779999999</c:v>
                </c:pt>
                <c:pt idx="37">
                  <c:v>12.623237335000001</c:v>
                </c:pt>
                <c:pt idx="38">
                  <c:v>9.0318193210000004</c:v>
                </c:pt>
                <c:pt idx="39">
                  <c:v>9.5812521057999991</c:v>
                </c:pt>
                <c:pt idx="40">
                  <c:v>10.837054090000001</c:v>
                </c:pt>
                <c:pt idx="41">
                  <c:v>15.139715283999999</c:v>
                </c:pt>
                <c:pt idx="42">
                  <c:v>9.5017809159999995</c:v>
                </c:pt>
                <c:pt idx="43">
                  <c:v>9.5739956559999992</c:v>
                </c:pt>
                <c:pt idx="44">
                  <c:v>11.599999732000001</c:v>
                </c:pt>
                <c:pt idx="45">
                  <c:v>8.8756729480000001</c:v>
                </c:pt>
                <c:pt idx="46">
                  <c:v>8.8697167750000006</c:v>
                </c:pt>
                <c:pt idx="47">
                  <c:v>9.1417256289999997</c:v>
                </c:pt>
                <c:pt idx="48">
                  <c:v>12.032619517000001</c:v>
                </c:pt>
                <c:pt idx="49">
                  <c:v>9.9475063390000003</c:v>
                </c:pt>
                <c:pt idx="50">
                  <c:v>10.906028425000001</c:v>
                </c:pt>
                <c:pt idx="51">
                  <c:v>9.8039821150000002</c:v>
                </c:pt>
                <c:pt idx="52">
                  <c:v>8.5986131770000007</c:v>
                </c:pt>
                <c:pt idx="53">
                  <c:v>12.091255417000001</c:v>
                </c:pt>
                <c:pt idx="54">
                  <c:v>9.8950323520000012</c:v>
                </c:pt>
                <c:pt idx="55">
                  <c:v>9.3474039070000003</c:v>
                </c:pt>
                <c:pt idx="56">
                  <c:v>7.5032935362999993</c:v>
                </c:pt>
                <c:pt idx="57">
                  <c:v>8.0067724404400007</c:v>
                </c:pt>
                <c:pt idx="58">
                  <c:v>8.4033659170000004</c:v>
                </c:pt>
                <c:pt idx="59">
                  <c:v>9.4383512739999986</c:v>
                </c:pt>
                <c:pt idx="60">
                  <c:v>11.580413283999999</c:v>
                </c:pt>
                <c:pt idx="61">
                  <c:v>10.931478462999999</c:v>
                </c:pt>
                <c:pt idx="62">
                  <c:v>8.1646972299999998</c:v>
                </c:pt>
                <c:pt idx="63">
                  <c:v>12.287315349999998</c:v>
                </c:pt>
                <c:pt idx="64">
                  <c:v>11.451115981000001</c:v>
                </c:pt>
                <c:pt idx="65">
                  <c:v>11.874364308999999</c:v>
                </c:pt>
                <c:pt idx="66">
                  <c:v>8.5725870670000006</c:v>
                </c:pt>
                <c:pt idx="67">
                  <c:v>10.5908645773</c:v>
                </c:pt>
                <c:pt idx="68">
                  <c:v>11.274426469</c:v>
                </c:pt>
                <c:pt idx="69">
                  <c:v>11.283355585000001</c:v>
                </c:pt>
                <c:pt idx="70">
                  <c:v>8.7934695309999995</c:v>
                </c:pt>
                <c:pt idx="71">
                  <c:v>9.5134875220000001</c:v>
                </c:pt>
                <c:pt idx="72">
                  <c:v>11.388169827999999</c:v>
                </c:pt>
                <c:pt idx="73">
                  <c:v>10.415091637</c:v>
                </c:pt>
                <c:pt idx="74">
                  <c:v>8.915699665</c:v>
                </c:pt>
                <c:pt idx="75">
                  <c:v>8.2310380930000004</c:v>
                </c:pt>
                <c:pt idx="76">
                  <c:v>12.595945923999999</c:v>
                </c:pt>
                <c:pt idx="77">
                  <c:v>7.7914221192999999</c:v>
                </c:pt>
                <c:pt idx="78">
                  <c:v>11.749192093</c:v>
                </c:pt>
                <c:pt idx="79">
                  <c:v>7.6825650853000003</c:v>
                </c:pt>
                <c:pt idx="80">
                  <c:v>8.6841804430000007</c:v>
                </c:pt>
                <c:pt idx="81">
                  <c:v>10.48667887</c:v>
                </c:pt>
                <c:pt idx="82">
                  <c:v>10.008631693</c:v>
                </c:pt>
                <c:pt idx="83">
                  <c:v>9.519147532269999</c:v>
                </c:pt>
                <c:pt idx="84">
                  <c:v>10.011357747999998</c:v>
                </c:pt>
                <c:pt idx="85">
                  <c:v>12.116715742</c:v>
                </c:pt>
                <c:pt idx="86">
                  <c:v>10.632641113</c:v>
                </c:pt>
                <c:pt idx="87">
                  <c:v>10.96574446</c:v>
                </c:pt>
                <c:pt idx="88">
                  <c:v>14.508443242</c:v>
                </c:pt>
                <c:pt idx="89">
                  <c:v>12.686173201000001</c:v>
                </c:pt>
                <c:pt idx="90">
                  <c:v>12.932587999000001</c:v>
                </c:pt>
                <c:pt idx="91">
                  <c:v>20.530885095999999</c:v>
                </c:pt>
                <c:pt idx="92">
                  <c:v>15.978681856</c:v>
                </c:pt>
                <c:pt idx="93">
                  <c:v>16.204193469999996</c:v>
                </c:pt>
                <c:pt idx="94">
                  <c:v>17.091107748999995</c:v>
                </c:pt>
                <c:pt idx="95">
                  <c:v>17.563517649999998</c:v>
                </c:pt>
                <c:pt idx="96">
                  <c:v>16.0269844645</c:v>
                </c:pt>
                <c:pt idx="97">
                  <c:v>17.009675856999998</c:v>
                </c:pt>
                <c:pt idx="98">
                  <c:v>27.076266595</c:v>
                </c:pt>
                <c:pt idx="99">
                  <c:v>29.364506874999996</c:v>
                </c:pt>
                <c:pt idx="100">
                  <c:v>31.803568462449999</c:v>
                </c:pt>
                <c:pt idx="101">
                  <c:v>19.175603706999997</c:v>
                </c:pt>
                <c:pt idx="102">
                  <c:v>19.732294999000001</c:v>
                </c:pt>
                <c:pt idx="103">
                  <c:v>18.563866677999997</c:v>
                </c:pt>
                <c:pt idx="104">
                  <c:v>18.646162678</c:v>
                </c:pt>
                <c:pt idx="105">
                  <c:v>13.50633472552</c:v>
                </c:pt>
                <c:pt idx="106">
                  <c:v>14.531187799</c:v>
                </c:pt>
                <c:pt idx="107">
                  <c:v>17.170626258999999</c:v>
                </c:pt>
                <c:pt idx="108">
                  <c:v>27.151464564999998</c:v>
                </c:pt>
                <c:pt idx="109">
                  <c:v>24.403623797547997</c:v>
                </c:pt>
                <c:pt idx="110">
                  <c:v>13.273550614000001</c:v>
                </c:pt>
                <c:pt idx="111">
                  <c:v>12.653779438000001</c:v>
                </c:pt>
                <c:pt idx="112">
                  <c:v>12.057126656809601</c:v>
                </c:pt>
                <c:pt idx="113">
                  <c:v>15.851297934999996</c:v>
                </c:pt>
                <c:pt idx="114">
                  <c:v>14.031455625999998</c:v>
                </c:pt>
                <c:pt idx="115">
                  <c:v>15.111971245000001</c:v>
                </c:pt>
                <c:pt idx="116">
                  <c:v>13.107230398</c:v>
                </c:pt>
                <c:pt idx="117">
                  <c:v>15.575143420000002</c:v>
                </c:pt>
                <c:pt idx="118">
                  <c:v>16.287209559999997</c:v>
                </c:pt>
                <c:pt idx="119">
                  <c:v>10.139914387000001</c:v>
                </c:pt>
                <c:pt idx="120">
                  <c:v>13.086306639999998</c:v>
                </c:pt>
                <c:pt idx="121">
                  <c:v>13.938430285000001</c:v>
                </c:pt>
                <c:pt idx="122">
                  <c:v>10.612025965000001</c:v>
                </c:pt>
                <c:pt idx="123">
                  <c:v>10.637836047999999</c:v>
                </c:pt>
                <c:pt idx="124">
                  <c:v>11.239371459099999</c:v>
                </c:pt>
                <c:pt idx="125">
                  <c:v>10.306203741999999</c:v>
                </c:pt>
                <c:pt idx="126">
                  <c:v>12.411026811999999</c:v>
                </c:pt>
                <c:pt idx="127">
                  <c:v>11.009875689999999</c:v>
                </c:pt>
                <c:pt idx="128">
                  <c:v>9.5070169990000011</c:v>
                </c:pt>
                <c:pt idx="129">
                  <c:v>10.06638784876</c:v>
                </c:pt>
                <c:pt idx="130">
                  <c:v>11.281647943000001</c:v>
                </c:pt>
                <c:pt idx="131">
                  <c:v>12.761628346</c:v>
                </c:pt>
                <c:pt idx="132">
                  <c:v>13.719060009999998</c:v>
                </c:pt>
                <c:pt idx="133">
                  <c:v>12.596449987</c:v>
                </c:pt>
                <c:pt idx="134">
                  <c:v>9.5003818839999994</c:v>
                </c:pt>
                <c:pt idx="135">
                  <c:v>10.655200504</c:v>
                </c:pt>
                <c:pt idx="136">
                  <c:v>11.428330275999999</c:v>
                </c:pt>
                <c:pt idx="137">
                  <c:v>10.17683443</c:v>
                </c:pt>
                <c:pt idx="138">
                  <c:v>8.5175619040000008</c:v>
                </c:pt>
                <c:pt idx="139">
                  <c:v>10.984888567</c:v>
                </c:pt>
                <c:pt idx="140">
                  <c:v>9.7383407679999987</c:v>
                </c:pt>
                <c:pt idx="141">
                  <c:v>9.764181712000001</c:v>
                </c:pt>
                <c:pt idx="142">
                  <c:v>11.473377049</c:v>
                </c:pt>
                <c:pt idx="143">
                  <c:v>11.621880181</c:v>
                </c:pt>
                <c:pt idx="144">
                  <c:v>10.683705781</c:v>
                </c:pt>
                <c:pt idx="145">
                  <c:v>11.648101744</c:v>
                </c:pt>
                <c:pt idx="146">
                  <c:v>12.244655161000001</c:v>
                </c:pt>
                <c:pt idx="147">
                  <c:v>9.5838506020000001</c:v>
                </c:pt>
                <c:pt idx="148">
                  <c:v>9.4305948760000007</c:v>
                </c:pt>
                <c:pt idx="149">
                  <c:v>10.58173075</c:v>
                </c:pt>
                <c:pt idx="150">
                  <c:v>11.531097406000001</c:v>
                </c:pt>
                <c:pt idx="151">
                  <c:v>9.5596247170000002</c:v>
                </c:pt>
                <c:pt idx="152">
                  <c:v>10.620420157</c:v>
                </c:pt>
                <c:pt idx="153">
                  <c:v>10.763460891999999</c:v>
                </c:pt>
                <c:pt idx="154">
                  <c:v>13.533575112999999</c:v>
                </c:pt>
                <c:pt idx="155">
                  <c:v>10.400751559</c:v>
                </c:pt>
                <c:pt idx="156">
                  <c:v>9.5437313019999994</c:v>
                </c:pt>
                <c:pt idx="157">
                  <c:v>8.3644296219999994</c:v>
                </c:pt>
                <c:pt idx="158">
                  <c:v>8.8364897649999996</c:v>
                </c:pt>
                <c:pt idx="159">
                  <c:v>10.964438011</c:v>
                </c:pt>
                <c:pt idx="160">
                  <c:v>9.7480074618999986</c:v>
                </c:pt>
                <c:pt idx="161">
                  <c:v>10.932558598</c:v>
                </c:pt>
                <c:pt idx="162">
                  <c:v>8.2964119780000001</c:v>
                </c:pt>
                <c:pt idx="163">
                  <c:v>10.882172872</c:v>
                </c:pt>
                <c:pt idx="164">
                  <c:v>9.9680494779999993</c:v>
                </c:pt>
                <c:pt idx="165">
                  <c:v>10.072503676</c:v>
                </c:pt>
                <c:pt idx="166">
                  <c:v>10.725172678</c:v>
                </c:pt>
                <c:pt idx="167">
                  <c:v>8.6168520280000003</c:v>
                </c:pt>
                <c:pt idx="168">
                  <c:v>8.9584421499999998</c:v>
                </c:pt>
                <c:pt idx="169">
                  <c:v>8.6257441108000013</c:v>
                </c:pt>
                <c:pt idx="170">
                  <c:v>10.132250572</c:v>
                </c:pt>
                <c:pt idx="171">
                  <c:v>9.5224577860000004</c:v>
                </c:pt>
                <c:pt idx="172">
                  <c:v>11.721190879</c:v>
                </c:pt>
                <c:pt idx="173">
                  <c:v>9.8531848360000005</c:v>
                </c:pt>
                <c:pt idx="174">
                  <c:v>9.473121334</c:v>
                </c:pt>
                <c:pt idx="175">
                  <c:v>10.274632939</c:v>
                </c:pt>
                <c:pt idx="176">
                  <c:v>9.710174962</c:v>
                </c:pt>
                <c:pt idx="177">
                  <c:v>7.0282038718000006</c:v>
                </c:pt>
                <c:pt idx="178">
                  <c:v>8.6013803799999984</c:v>
                </c:pt>
                <c:pt idx="179">
                  <c:v>11.275197993999999</c:v>
                </c:pt>
                <c:pt idx="180">
                  <c:v>8.1285384249999986</c:v>
                </c:pt>
                <c:pt idx="181">
                  <c:v>9.27381544102</c:v>
                </c:pt>
                <c:pt idx="182">
                  <c:v>8.3434338549999989</c:v>
                </c:pt>
                <c:pt idx="183">
                  <c:v>10.249162326999999</c:v>
                </c:pt>
                <c:pt idx="184">
                  <c:v>8.9028768372039995</c:v>
                </c:pt>
                <c:pt idx="185">
                  <c:v>11.551352508999999</c:v>
                </c:pt>
                <c:pt idx="186">
                  <c:v>11.87254351</c:v>
                </c:pt>
                <c:pt idx="187">
                  <c:v>12.717507403000001</c:v>
                </c:pt>
                <c:pt idx="188">
                  <c:v>12.974528098</c:v>
                </c:pt>
                <c:pt idx="189">
                  <c:v>12.507632029</c:v>
                </c:pt>
                <c:pt idx="190">
                  <c:v>10.906625071000001</c:v>
                </c:pt>
                <c:pt idx="191">
                  <c:v>13.973796990999999</c:v>
                </c:pt>
                <c:pt idx="192">
                  <c:v>11.703486952</c:v>
                </c:pt>
                <c:pt idx="193">
                  <c:v>17.909294580999997</c:v>
                </c:pt>
                <c:pt idx="194">
                  <c:v>16.880223220299996</c:v>
                </c:pt>
                <c:pt idx="195">
                  <c:v>13.758664959999999</c:v>
                </c:pt>
                <c:pt idx="196">
                  <c:v>16.269035002749995</c:v>
                </c:pt>
                <c:pt idx="197">
                  <c:v>11.402479045</c:v>
                </c:pt>
                <c:pt idx="198">
                  <c:v>14.607404181999998</c:v>
                </c:pt>
                <c:pt idx="199">
                  <c:v>12.989814579999999</c:v>
                </c:pt>
                <c:pt idx="200">
                  <c:v>12.217456332999999</c:v>
                </c:pt>
                <c:pt idx="201">
                  <c:v>13.061741284</c:v>
                </c:pt>
                <c:pt idx="202">
                  <c:v>16.083197775999999</c:v>
                </c:pt>
                <c:pt idx="203">
                  <c:v>18.681539670999996</c:v>
                </c:pt>
                <c:pt idx="204">
                  <c:v>11.728803258999999</c:v>
                </c:pt>
                <c:pt idx="205">
                  <c:v>12.428802748000001</c:v>
                </c:pt>
                <c:pt idx="206">
                  <c:v>12.7107354709</c:v>
                </c:pt>
                <c:pt idx="207">
                  <c:v>10.099095570999999</c:v>
                </c:pt>
                <c:pt idx="208">
                  <c:v>8.2749085475499999</c:v>
                </c:pt>
                <c:pt idx="209">
                  <c:v>9.6440809869999988</c:v>
                </c:pt>
                <c:pt idx="210">
                  <c:v>10.354727520999999</c:v>
                </c:pt>
                <c:pt idx="211">
                  <c:v>10.907262865</c:v>
                </c:pt>
                <c:pt idx="212">
                  <c:v>9.0024293619999991</c:v>
                </c:pt>
                <c:pt idx="213">
                  <c:v>10.142928478</c:v>
                </c:pt>
                <c:pt idx="214">
                  <c:v>15.735363445000003</c:v>
                </c:pt>
                <c:pt idx="215">
                  <c:v>9.3231780220000005</c:v>
                </c:pt>
                <c:pt idx="216">
                  <c:v>12.0916617535</c:v>
                </c:pt>
                <c:pt idx="217">
                  <c:v>10.691328448</c:v>
                </c:pt>
                <c:pt idx="218">
                  <c:v>7.4055444049000005</c:v>
                </c:pt>
                <c:pt idx="219">
                  <c:v>8.3447094430000011</c:v>
                </c:pt>
                <c:pt idx="220">
                  <c:v>10.079879455</c:v>
                </c:pt>
                <c:pt idx="221">
                  <c:v>9.6837990939999994</c:v>
                </c:pt>
                <c:pt idx="222">
                  <c:v>9.0491632029999991</c:v>
                </c:pt>
                <c:pt idx="223">
                  <c:v>9.3826986039999998</c:v>
                </c:pt>
                <c:pt idx="224">
                  <c:v>10.370888398</c:v>
                </c:pt>
                <c:pt idx="225">
                  <c:v>8.5107416230000013</c:v>
                </c:pt>
                <c:pt idx="226">
                  <c:v>8.4819585970000002</c:v>
                </c:pt>
                <c:pt idx="227">
                  <c:v>11.755724338</c:v>
                </c:pt>
                <c:pt idx="228">
                  <c:v>8.5477028139999991</c:v>
                </c:pt>
                <c:pt idx="229">
                  <c:v>7.5289976632000002</c:v>
                </c:pt>
                <c:pt idx="230">
                  <c:v>9.1758784690000006</c:v>
                </c:pt>
                <c:pt idx="231">
                  <c:v>8.3256784930000016</c:v>
                </c:pt>
                <c:pt idx="232">
                  <c:v>8.2991483200000005</c:v>
                </c:pt>
                <c:pt idx="233">
                  <c:v>10.682666793999999</c:v>
                </c:pt>
                <c:pt idx="234">
                  <c:v>7.7637819790000009</c:v>
                </c:pt>
                <c:pt idx="235">
                  <c:v>9.611399188</c:v>
                </c:pt>
                <c:pt idx="236">
                  <c:v>8.469336448</c:v>
                </c:pt>
                <c:pt idx="237">
                  <c:v>7.5892517082999991</c:v>
                </c:pt>
                <c:pt idx="238">
                  <c:v>8.8494308109999995</c:v>
                </c:pt>
                <c:pt idx="239">
                  <c:v>7.5931967728000007</c:v>
                </c:pt>
                <c:pt idx="240">
                  <c:v>8.950284559</c:v>
                </c:pt>
                <c:pt idx="241">
                  <c:v>10.366794171999999</c:v>
                </c:pt>
                <c:pt idx="242">
                  <c:v>9.3093934420000011</c:v>
                </c:pt>
                <c:pt idx="243">
                  <c:v>6.8801718843999993</c:v>
                </c:pt>
                <c:pt idx="244">
                  <c:v>6.8778254196999988</c:v>
                </c:pt>
                <c:pt idx="245">
                  <c:v>9.5133949389999994</c:v>
                </c:pt>
                <c:pt idx="246">
                  <c:v>12.125881459</c:v>
                </c:pt>
                <c:pt idx="247">
                  <c:v>8.0230349530000016</c:v>
                </c:pt>
                <c:pt idx="248">
                  <c:v>7.1353522350999992</c:v>
                </c:pt>
                <c:pt idx="249">
                  <c:v>9.1270872280000006</c:v>
                </c:pt>
                <c:pt idx="250">
                  <c:v>9.4590692919999988</c:v>
                </c:pt>
                <c:pt idx="251">
                  <c:v>10.159850593</c:v>
                </c:pt>
                <c:pt idx="252">
                  <c:v>9.8274467619999992</c:v>
                </c:pt>
                <c:pt idx="253">
                  <c:v>8.7820303870000007</c:v>
                </c:pt>
                <c:pt idx="254">
                  <c:v>8.673265936</c:v>
                </c:pt>
                <c:pt idx="255">
                  <c:v>8.395547796999999</c:v>
                </c:pt>
                <c:pt idx="256">
                  <c:v>7.4134016155000015</c:v>
                </c:pt>
                <c:pt idx="257">
                  <c:v>10.738977832</c:v>
                </c:pt>
                <c:pt idx="258">
                  <c:v>9.3852909279999999</c:v>
                </c:pt>
                <c:pt idx="259">
                  <c:v>7.7367734605000003</c:v>
                </c:pt>
                <c:pt idx="260">
                  <c:v>9.0027996940000001</c:v>
                </c:pt>
                <c:pt idx="261">
                  <c:v>15.443181783999998</c:v>
                </c:pt>
                <c:pt idx="262">
                  <c:v>7.8126544873000014</c:v>
                </c:pt>
                <c:pt idx="263">
                  <c:v>7.874293162599999</c:v>
                </c:pt>
                <c:pt idx="264">
                  <c:v>10.394517637</c:v>
                </c:pt>
                <c:pt idx="265">
                  <c:v>9.3319425460000005</c:v>
                </c:pt>
                <c:pt idx="266">
                  <c:v>7.3033224859000008</c:v>
                </c:pt>
                <c:pt idx="267">
                  <c:v>8.6750416779400013</c:v>
                </c:pt>
                <c:pt idx="268">
                  <c:v>10.352608398999999</c:v>
                </c:pt>
                <c:pt idx="269">
                  <c:v>7.4682086940999994</c:v>
                </c:pt>
                <c:pt idx="270">
                  <c:v>7.6234683276999995</c:v>
                </c:pt>
                <c:pt idx="271">
                  <c:v>7.9299108567999994</c:v>
                </c:pt>
                <c:pt idx="272">
                  <c:v>9.9960198309999999</c:v>
                </c:pt>
                <c:pt idx="273">
                  <c:v>9.0300705309999998</c:v>
                </c:pt>
                <c:pt idx="274">
                  <c:v>8.8203906100000005</c:v>
                </c:pt>
                <c:pt idx="275">
                  <c:v>7.787312462800001</c:v>
                </c:pt>
                <c:pt idx="276">
                  <c:v>8.452249741000001</c:v>
                </c:pt>
                <c:pt idx="277">
                  <c:v>7.2267275413000007</c:v>
                </c:pt>
                <c:pt idx="278">
                  <c:v>10.278480277</c:v>
                </c:pt>
                <c:pt idx="279">
                  <c:v>8.16490297</c:v>
                </c:pt>
                <c:pt idx="280">
                  <c:v>7.6403534094999994</c:v>
                </c:pt>
                <c:pt idx="281">
                  <c:v>8.4050324110000005</c:v>
                </c:pt>
                <c:pt idx="282">
                  <c:v>7.7492536488999999</c:v>
                </c:pt>
                <c:pt idx="283">
                  <c:v>11.580752754999999</c:v>
                </c:pt>
                <c:pt idx="284">
                  <c:v>10.7902389817</c:v>
                </c:pt>
                <c:pt idx="285">
                  <c:v>9.8307180279999997</c:v>
                </c:pt>
                <c:pt idx="286">
                  <c:v>8.9653447269999997</c:v>
                </c:pt>
                <c:pt idx="287">
                  <c:v>9.5047538589999991</c:v>
                </c:pt>
                <c:pt idx="288">
                  <c:v>7.5180039463000004</c:v>
                </c:pt>
                <c:pt idx="289">
                  <c:v>10.252546749999999</c:v>
                </c:pt>
                <c:pt idx="290">
                  <c:v>8.1955273690000006</c:v>
                </c:pt>
                <c:pt idx="291">
                  <c:v>8.2004959900000003</c:v>
                </c:pt>
                <c:pt idx="292">
                  <c:v>8.0637508990000004</c:v>
                </c:pt>
                <c:pt idx="293">
                  <c:v>7.766996666499999</c:v>
                </c:pt>
                <c:pt idx="294">
                  <c:v>6.9650005437999987</c:v>
                </c:pt>
                <c:pt idx="295">
                  <c:v>7.5388772979999992</c:v>
                </c:pt>
                <c:pt idx="296">
                  <c:v>11.932753321</c:v>
                </c:pt>
                <c:pt idx="297">
                  <c:v>8.5577737870000004</c:v>
                </c:pt>
                <c:pt idx="298">
                  <c:v>10.517072428720001</c:v>
                </c:pt>
                <c:pt idx="299">
                  <c:v>8.5145066650000008</c:v>
                </c:pt>
                <c:pt idx="300">
                  <c:v>7.7390540883999996</c:v>
                </c:pt>
                <c:pt idx="301">
                  <c:v>6.4468762435000002</c:v>
                </c:pt>
                <c:pt idx="302">
                  <c:v>7.6943097532000007</c:v>
                </c:pt>
                <c:pt idx="303">
                  <c:v>5.9106211056999989</c:v>
                </c:pt>
                <c:pt idx="304">
                  <c:v>7.409621142999999</c:v>
                </c:pt>
                <c:pt idx="305">
                  <c:v>9.4735739619999997</c:v>
                </c:pt>
                <c:pt idx="306">
                  <c:v>11.609391763000001</c:v>
                </c:pt>
                <c:pt idx="307">
                  <c:v>9.590856049000001</c:v>
                </c:pt>
                <c:pt idx="308">
                  <c:v>6.2140094245000004</c:v>
                </c:pt>
                <c:pt idx="309">
                  <c:v>7.158030955300001</c:v>
                </c:pt>
                <c:pt idx="310">
                  <c:v>11.055426526</c:v>
                </c:pt>
                <c:pt idx="311">
                  <c:v>9.0569813229999987</c:v>
                </c:pt>
                <c:pt idx="312">
                  <c:v>7.3893536956000005</c:v>
                </c:pt>
                <c:pt idx="313">
                  <c:v>6.0202362915999998</c:v>
                </c:pt>
                <c:pt idx="314">
                  <c:v>9.1206372790000003</c:v>
                </c:pt>
                <c:pt idx="315">
                  <c:v>7.5580131753999993</c:v>
                </c:pt>
                <c:pt idx="316">
                  <c:v>7.4490485393799997</c:v>
                </c:pt>
                <c:pt idx="317">
                  <c:v>7.8588513468999999</c:v>
                </c:pt>
                <c:pt idx="318">
                  <c:v>12.225737368000001</c:v>
                </c:pt>
                <c:pt idx="319">
                  <c:v>7.3696129426000017</c:v>
                </c:pt>
                <c:pt idx="320">
                  <c:v>7.8666550650999998</c:v>
                </c:pt>
                <c:pt idx="321">
                  <c:v>6.3975562506999992</c:v>
                </c:pt>
                <c:pt idx="322">
                  <c:v>6.311100187900001</c:v>
                </c:pt>
                <c:pt idx="323">
                  <c:v>6.1491838365999989</c:v>
                </c:pt>
                <c:pt idx="324">
                  <c:v>9.842640660999999</c:v>
                </c:pt>
                <c:pt idx="325">
                  <c:v>6.2212915918</c:v>
                </c:pt>
                <c:pt idx="326">
                  <c:v>6.0650927551000002</c:v>
                </c:pt>
                <c:pt idx="327">
                  <c:v>6.79188967336</c:v>
                </c:pt>
                <c:pt idx="328">
                  <c:v>6.2663788338580009</c:v>
                </c:pt>
                <c:pt idx="329">
                  <c:v>5.6655785934999994</c:v>
                </c:pt>
                <c:pt idx="330">
                  <c:v>7.6101713515</c:v>
                </c:pt>
                <c:pt idx="331">
                  <c:v>8.0948382129999992</c:v>
                </c:pt>
                <c:pt idx="332">
                  <c:v>8.7206787190000004</c:v>
                </c:pt>
                <c:pt idx="333">
                  <c:v>9.5984581420000001</c:v>
                </c:pt>
                <c:pt idx="334">
                  <c:v>12.188014939</c:v>
                </c:pt>
                <c:pt idx="335">
                  <c:v>6.7113848457999996</c:v>
                </c:pt>
                <c:pt idx="336">
                  <c:v>6.0946709661999989</c:v>
                </c:pt>
                <c:pt idx="337">
                  <c:v>5.5263965121999998</c:v>
                </c:pt>
                <c:pt idx="338">
                  <c:v>5.8030509753999997</c:v>
                </c:pt>
                <c:pt idx="339">
                  <c:v>6.3207103032999985</c:v>
                </c:pt>
                <c:pt idx="340">
                  <c:v>5.9719100230000013</c:v>
                </c:pt>
                <c:pt idx="341">
                  <c:v>10.026808822000001</c:v>
                </c:pt>
                <c:pt idx="342">
                  <c:v>6.2612514433000008</c:v>
                </c:pt>
                <c:pt idx="343">
                  <c:v>7.139163568599999</c:v>
                </c:pt>
                <c:pt idx="344">
                  <c:v>5.3250068845000005</c:v>
                </c:pt>
                <c:pt idx="345">
                  <c:v>5.0266797696999994</c:v>
                </c:pt>
                <c:pt idx="346">
                  <c:v>7.6673115217000003</c:v>
                </c:pt>
                <c:pt idx="347">
                  <c:v>8.4839954229999996</c:v>
                </c:pt>
                <c:pt idx="348">
                  <c:v>7.4390399055999996</c:v>
                </c:pt>
                <c:pt idx="349">
                  <c:v>6.2706506752000006</c:v>
                </c:pt>
                <c:pt idx="350">
                  <c:v>7.655436517510001</c:v>
                </c:pt>
                <c:pt idx="351">
                  <c:v>12.205399968999998</c:v>
                </c:pt>
                <c:pt idx="352">
                  <c:v>7.3101962592999996</c:v>
                </c:pt>
                <c:pt idx="353">
                  <c:v>7.3374742972</c:v>
                </c:pt>
                <c:pt idx="354">
                  <c:v>9.9611263270000006</c:v>
                </c:pt>
                <c:pt idx="355">
                  <c:v>5.9406879492999991</c:v>
                </c:pt>
                <c:pt idx="356">
                  <c:v>6.3267323131000008</c:v>
                </c:pt>
                <c:pt idx="357">
                  <c:v>6.7298417811999993</c:v>
                </c:pt>
                <c:pt idx="358">
                  <c:v>5.7607065973000005</c:v>
                </c:pt>
                <c:pt idx="359">
                  <c:v>6.4195786603000009</c:v>
                </c:pt>
                <c:pt idx="360">
                  <c:v>6.3770470588000006</c:v>
                </c:pt>
                <c:pt idx="361">
                  <c:v>6.2598911932900005</c:v>
                </c:pt>
                <c:pt idx="362">
                  <c:v>8.1603664030000012</c:v>
                </c:pt>
                <c:pt idx="363">
                  <c:v>6.8645582758000003</c:v>
                </c:pt>
                <c:pt idx="364">
                  <c:v>6.6333651517000014</c:v>
                </c:pt>
                <c:pt idx="365">
                  <c:v>6.6422191726000008</c:v>
                </c:pt>
                <c:pt idx="366">
                  <c:v>7.3775719945000002</c:v>
                </c:pt>
                <c:pt idx="367">
                  <c:v>5.2706472903999995</c:v>
                </c:pt>
                <c:pt idx="368">
                  <c:v>7.8426976707999998</c:v>
                </c:pt>
                <c:pt idx="369">
                  <c:v>6.5489839768000007</c:v>
                </c:pt>
                <c:pt idx="370">
                  <c:v>7.3198002024999997</c:v>
                </c:pt>
                <c:pt idx="371">
                  <c:v>5.7768232402000006</c:v>
                </c:pt>
                <c:pt idx="372">
                  <c:v>7.3641155697999992</c:v>
                </c:pt>
                <c:pt idx="373">
                  <c:v>5.8676955120999992</c:v>
                </c:pt>
                <c:pt idx="374">
                  <c:v>7.2617002551999992</c:v>
                </c:pt>
                <c:pt idx="375">
                  <c:v>5.3522026263999987</c:v>
                </c:pt>
                <c:pt idx="376">
                  <c:v>8.5300708959999998</c:v>
                </c:pt>
                <c:pt idx="377">
                  <c:v>7.0287295375000003</c:v>
                </c:pt>
                <c:pt idx="378">
                  <c:v>6.9822796176999997</c:v>
                </c:pt>
                <c:pt idx="379">
                  <c:v>10.323434467</c:v>
                </c:pt>
                <c:pt idx="380">
                  <c:v>10.161745149790001</c:v>
                </c:pt>
                <c:pt idx="381">
                  <c:v>11.945354896</c:v>
                </c:pt>
                <c:pt idx="382">
                  <c:v>6.9736529394999991</c:v>
                </c:pt>
                <c:pt idx="383">
                  <c:v>9.7586935357780007</c:v>
                </c:pt>
                <c:pt idx="384">
                  <c:v>10.074334761999999</c:v>
                </c:pt>
                <c:pt idx="385">
                  <c:v>7.7812554772000002</c:v>
                </c:pt>
                <c:pt idx="386">
                  <c:v>9.2232603910000002</c:v>
                </c:pt>
                <c:pt idx="387">
                  <c:v>6.3440957404000002</c:v>
                </c:pt>
                <c:pt idx="388">
                  <c:v>7.1161248034000018</c:v>
                </c:pt>
                <c:pt idx="389">
                  <c:v>10.405535014</c:v>
                </c:pt>
                <c:pt idx="390">
                  <c:v>9.1194028389999993</c:v>
                </c:pt>
                <c:pt idx="391">
                  <c:v>6.3536276746000002</c:v>
                </c:pt>
                <c:pt idx="392">
                  <c:v>6.8178028320999999</c:v>
                </c:pt>
                <c:pt idx="393">
                  <c:v>5.3054605557999999</c:v>
                </c:pt>
                <c:pt idx="394">
                  <c:v>6.9337681830999998</c:v>
                </c:pt>
                <c:pt idx="395">
                  <c:v>9.089755705</c:v>
                </c:pt>
                <c:pt idx="396">
                  <c:v>10.408322791000002</c:v>
                </c:pt>
                <c:pt idx="397">
                  <c:v>11.517055651</c:v>
                </c:pt>
                <c:pt idx="398">
                  <c:v>9.9005770449999986</c:v>
                </c:pt>
                <c:pt idx="399">
                  <c:v>7.2535642668999998</c:v>
                </c:pt>
                <c:pt idx="400">
                  <c:v>6.1171449751000004</c:v>
                </c:pt>
                <c:pt idx="401">
                  <c:v>6.9401800702000003</c:v>
                </c:pt>
                <c:pt idx="402">
                  <c:v>8.4110503059999999</c:v>
                </c:pt>
                <c:pt idx="403">
                  <c:v>6.3746008102000005</c:v>
                </c:pt>
                <c:pt idx="404">
                  <c:v>9.3997750240000002</c:v>
                </c:pt>
                <c:pt idx="405">
                  <c:v>6.2641626643000006</c:v>
                </c:pt>
                <c:pt idx="406">
                  <c:v>4.8664813474000006</c:v>
                </c:pt>
                <c:pt idx="407">
                  <c:v>6.0911384103999993</c:v>
                </c:pt>
                <c:pt idx="408">
                  <c:v>6.3513737929000005</c:v>
                </c:pt>
                <c:pt idx="409">
                  <c:v>6.5253547378000007</c:v>
                </c:pt>
                <c:pt idx="410">
                  <c:v>6.0260700492999995</c:v>
                </c:pt>
                <c:pt idx="411">
                  <c:v>5.0938250760999999</c:v>
                </c:pt>
                <c:pt idx="412">
                  <c:v>7.0478571852999998</c:v>
                </c:pt>
                <c:pt idx="413">
                  <c:v>5.6838791665000006</c:v>
                </c:pt>
                <c:pt idx="414">
                  <c:v>7.2920736514000009</c:v>
                </c:pt>
                <c:pt idx="415">
                  <c:v>6.3434425159000014</c:v>
                </c:pt>
                <c:pt idx="416">
                  <c:v>4.9257982467999994</c:v>
                </c:pt>
                <c:pt idx="417">
                  <c:v>6.6606534766000003</c:v>
                </c:pt>
                <c:pt idx="418">
                  <c:v>8.5125624220000002</c:v>
                </c:pt>
                <c:pt idx="419">
                  <c:v>5.1154709814999997</c:v>
                </c:pt>
                <c:pt idx="420">
                  <c:v>5.395257836199999</c:v>
                </c:pt>
                <c:pt idx="421">
                  <c:v>4.4912568501999992</c:v>
                </c:pt>
                <c:pt idx="422">
                  <c:v>7.7682784267000002</c:v>
                </c:pt>
                <c:pt idx="423">
                  <c:v>4.2289908138999994</c:v>
                </c:pt>
                <c:pt idx="424">
                  <c:v>5.5483654293999987</c:v>
                </c:pt>
                <c:pt idx="425">
                  <c:v>6.9917693752000005</c:v>
                </c:pt>
                <c:pt idx="426">
                  <c:v>6.0772591899999995</c:v>
                </c:pt>
                <c:pt idx="427">
                  <c:v>4.2489630244000001</c:v>
                </c:pt>
                <c:pt idx="428">
                  <c:v>6.4528838514999993</c:v>
                </c:pt>
                <c:pt idx="429">
                  <c:v>5.2619825503000008</c:v>
                </c:pt>
                <c:pt idx="430">
                  <c:v>7.2830437227999987</c:v>
                </c:pt>
                <c:pt idx="431">
                  <c:v>6.2148827908000008</c:v>
                </c:pt>
                <c:pt idx="432">
                  <c:v>7.2187242552999997</c:v>
                </c:pt>
                <c:pt idx="433">
                  <c:v>8.5281266530000011</c:v>
                </c:pt>
                <c:pt idx="434">
                  <c:v>6.3243189828999995</c:v>
                </c:pt>
                <c:pt idx="435">
                  <c:v>6.2491127832999993</c:v>
                </c:pt>
                <c:pt idx="436">
                  <c:v>5.9689401660999994</c:v>
                </c:pt>
                <c:pt idx="437">
                  <c:v>5.2204827348999991</c:v>
                </c:pt>
                <c:pt idx="438">
                  <c:v>5.7872552869000007</c:v>
                </c:pt>
                <c:pt idx="439">
                  <c:v>5.3226830511999985</c:v>
                </c:pt>
                <c:pt idx="440">
                  <c:v>5.8826651545000015</c:v>
                </c:pt>
                <c:pt idx="441">
                  <c:v>6.0956163414999995</c:v>
                </c:pt>
                <c:pt idx="442">
                  <c:v>4.1821736482000009</c:v>
                </c:pt>
                <c:pt idx="443">
                  <c:v>4.5776275308999992</c:v>
                </c:pt>
                <c:pt idx="444">
                  <c:v>5.4562422582999996</c:v>
                </c:pt>
                <c:pt idx="445">
                  <c:v>7.7655770605000001</c:v>
                </c:pt>
                <c:pt idx="446">
                  <c:v>7.970931298</c:v>
                </c:pt>
                <c:pt idx="447">
                  <c:v>4.9054279294000001</c:v>
                </c:pt>
                <c:pt idx="448">
                  <c:v>7.3468982179000015</c:v>
                </c:pt>
                <c:pt idx="449">
                  <c:v>4.1888036196999998</c:v>
                </c:pt>
                <c:pt idx="450">
                  <c:v>4.6007856253000003</c:v>
                </c:pt>
                <c:pt idx="451">
                  <c:v>5.8283302492000004</c:v>
                </c:pt>
                <c:pt idx="452">
                  <c:v>11.168141185</c:v>
                </c:pt>
                <c:pt idx="453">
                  <c:v>9.7607561409999999</c:v>
                </c:pt>
                <c:pt idx="454">
                  <c:v>5.8819460931999998</c:v>
                </c:pt>
                <c:pt idx="455">
                  <c:v>5.7657822031000006</c:v>
                </c:pt>
                <c:pt idx="456">
                  <c:v>5.7864981636999993</c:v>
                </c:pt>
                <c:pt idx="457">
                  <c:v>6.1679678986000006</c:v>
                </c:pt>
                <c:pt idx="458">
                  <c:v>4.3382428687000001</c:v>
                </c:pt>
                <c:pt idx="459">
                  <c:v>6.0239066931999989</c:v>
                </c:pt>
                <c:pt idx="460">
                  <c:v>4.4025777667000003</c:v>
                </c:pt>
                <c:pt idx="461">
                  <c:v>6.8589004257999999</c:v>
                </c:pt>
                <c:pt idx="462">
                  <c:v>6.7135883212000014</c:v>
                </c:pt>
                <c:pt idx="463">
                  <c:v>5.9530878990999998</c:v>
                </c:pt>
                <c:pt idx="464">
                  <c:v>5.7446177292999998</c:v>
                </c:pt>
                <c:pt idx="465">
                  <c:v>6.4680346479700006</c:v>
                </c:pt>
                <c:pt idx="466">
                  <c:v>7.2625448179000003</c:v>
                </c:pt>
                <c:pt idx="467">
                  <c:v>4.8587342076999995</c:v>
                </c:pt>
                <c:pt idx="468">
                  <c:v>8.0401936690000007</c:v>
                </c:pt>
                <c:pt idx="469">
                  <c:v>7.062299104600001</c:v>
                </c:pt>
                <c:pt idx="470">
                  <c:v>5.8626764847999997</c:v>
                </c:pt>
                <c:pt idx="471">
                  <c:v>6.7513735008999998</c:v>
                </c:pt>
                <c:pt idx="472">
                  <c:v>6.2215878573999994</c:v>
                </c:pt>
                <c:pt idx="473">
                  <c:v>8.1140954769999993</c:v>
                </c:pt>
                <c:pt idx="474">
                  <c:v>6.5122017795999998</c:v>
                </c:pt>
                <c:pt idx="475">
                  <c:v>7.0379981244999996</c:v>
                </c:pt>
                <c:pt idx="476">
                  <c:v>6.1920353638000005</c:v>
                </c:pt>
                <c:pt idx="477">
                  <c:v>7.5088937790999992</c:v>
                </c:pt>
                <c:pt idx="478">
                  <c:v>7.7564226592000001</c:v>
                </c:pt>
                <c:pt idx="479">
                  <c:v>9.0942511239999995</c:v>
                </c:pt>
                <c:pt idx="480">
                  <c:v>7.1938132560999986</c:v>
                </c:pt>
                <c:pt idx="481">
                  <c:v>9.4108129750000007</c:v>
                </c:pt>
                <c:pt idx="482">
                  <c:v>8.2822673529999999</c:v>
                </c:pt>
                <c:pt idx="483">
                  <c:v>6.4532953315000015</c:v>
                </c:pt>
                <c:pt idx="484">
                  <c:v>8.1450902079999992</c:v>
                </c:pt>
                <c:pt idx="485">
                  <c:v>7.5034210951000002</c:v>
                </c:pt>
                <c:pt idx="486">
                  <c:v>7.8541615036000003</c:v>
                </c:pt>
                <c:pt idx="487">
                  <c:v>9.4313972619999991</c:v>
                </c:pt>
                <c:pt idx="488">
                  <c:v>7.4058540435999998</c:v>
                </c:pt>
                <c:pt idx="489">
                  <c:v>6.0668168562999991</c:v>
                </c:pt>
                <c:pt idx="490">
                  <c:v>6.1835012685999988</c:v>
                </c:pt>
                <c:pt idx="491">
                  <c:v>6.3568979118999991</c:v>
                </c:pt>
                <c:pt idx="492">
                  <c:v>10.876515022</c:v>
                </c:pt>
                <c:pt idx="493">
                  <c:v>11.286091927000001</c:v>
                </c:pt>
                <c:pt idx="494">
                  <c:v>6.6066364396000008</c:v>
                </c:pt>
                <c:pt idx="495">
                  <c:v>6.6991947508000003</c:v>
                </c:pt>
                <c:pt idx="496">
                  <c:v>6.7011770556999988</c:v>
                </c:pt>
                <c:pt idx="497">
                  <c:v>5.4209228725000003</c:v>
                </c:pt>
                <c:pt idx="498">
                  <c:v>7.8469832349999997</c:v>
                </c:pt>
                <c:pt idx="499">
                  <c:v>8.2033866369999995</c:v>
                </c:pt>
                <c:pt idx="500">
                  <c:v>6.9905956284999995</c:v>
                </c:pt>
                <c:pt idx="501">
                  <c:v>6.7477380751000009</c:v>
                </c:pt>
                <c:pt idx="502">
                  <c:v>8.1171095680000001</c:v>
                </c:pt>
                <c:pt idx="503">
                  <c:v>5.4697871512000003</c:v>
                </c:pt>
                <c:pt idx="504">
                  <c:v>4.4533173655000002</c:v>
                </c:pt>
                <c:pt idx="505">
                  <c:v>6.3948898602999993</c:v>
                </c:pt>
                <c:pt idx="506">
                  <c:v>4.6619973900999998</c:v>
                </c:pt>
                <c:pt idx="507">
                  <c:v>5.9759497278999998</c:v>
                </c:pt>
                <c:pt idx="508">
                  <c:v>7.3484906455000001</c:v>
                </c:pt>
                <c:pt idx="509">
                  <c:v>3.9575909502999997</c:v>
                </c:pt>
                <c:pt idx="510">
                  <c:v>4.9560183667000004</c:v>
                </c:pt>
                <c:pt idx="511">
                  <c:v>6.0161749840000009</c:v>
                </c:pt>
                <c:pt idx="512">
                  <c:v>8.9345763099999989</c:v>
                </c:pt>
                <c:pt idx="513">
                  <c:v>6.8731921548999999</c:v>
                </c:pt>
                <c:pt idx="514">
                  <c:v>6.4115733169000002</c:v>
                </c:pt>
                <c:pt idx="515">
                  <c:v>4.6123831890999991</c:v>
                </c:pt>
                <c:pt idx="516">
                  <c:v>7.1763654754000008</c:v>
                </c:pt>
                <c:pt idx="517">
                  <c:v>7.5359578473999989</c:v>
                </c:pt>
                <c:pt idx="518">
                  <c:v>4.1446415286999994</c:v>
                </c:pt>
                <c:pt idx="519">
                  <c:v>5.4142857000999989</c:v>
                </c:pt>
                <c:pt idx="520">
                  <c:v>5.1873904845999999</c:v>
                </c:pt>
                <c:pt idx="521">
                  <c:v>6.0525055819000002</c:v>
                </c:pt>
                <c:pt idx="522">
                  <c:v>6.0700932657999989</c:v>
                </c:pt>
                <c:pt idx="523">
                  <c:v>5.8370474530000003</c:v>
                </c:pt>
                <c:pt idx="524">
                  <c:v>8.1304620940000003</c:v>
                </c:pt>
                <c:pt idx="525">
                  <c:v>5.2971548320000004</c:v>
                </c:pt>
                <c:pt idx="526">
                  <c:v>4.2557328990999999</c:v>
                </c:pt>
                <c:pt idx="527">
                  <c:v>5.5043576434000006</c:v>
                </c:pt>
                <c:pt idx="528">
                  <c:v>6.2333428123000001</c:v>
                </c:pt>
                <c:pt idx="529">
                  <c:v>5.0956520472999998</c:v>
                </c:pt>
                <c:pt idx="530">
                  <c:v>7.5748046454999987</c:v>
                </c:pt>
                <c:pt idx="531">
                  <c:v>7.7658722974000014</c:v>
                </c:pt>
                <c:pt idx="532">
                  <c:v>4.6341998586999988</c:v>
                </c:pt>
                <c:pt idx="533">
                  <c:v>6.1547676201999995</c:v>
                </c:pt>
                <c:pt idx="534">
                  <c:v>6.4075860756999994</c:v>
                </c:pt>
                <c:pt idx="535">
                  <c:v>6.0492682630000001</c:v>
                </c:pt>
                <c:pt idx="536">
                  <c:v>6.0448654269999995</c:v>
                </c:pt>
                <c:pt idx="537">
                  <c:v>5.801205487599999</c:v>
                </c:pt>
                <c:pt idx="538">
                  <c:v>6.1149034378000007</c:v>
                </c:pt>
                <c:pt idx="539">
                  <c:v>10.300021255000001</c:v>
                </c:pt>
                <c:pt idx="540">
                  <c:v>5.131312961499999</c:v>
                </c:pt>
                <c:pt idx="541">
                  <c:v>4.7895448744000007</c:v>
                </c:pt>
                <c:pt idx="542">
                  <c:v>5.1283719082000001</c:v>
                </c:pt>
                <c:pt idx="543">
                  <c:v>8.5599854920000009</c:v>
                </c:pt>
                <c:pt idx="544">
                  <c:v>5.9325560758000009</c:v>
                </c:pt>
                <c:pt idx="545">
                  <c:v>4.2920254350999993</c:v>
                </c:pt>
                <c:pt idx="546">
                  <c:v>4.2910008498999996</c:v>
                </c:pt>
                <c:pt idx="547">
                  <c:v>5.4625296727000006</c:v>
                </c:pt>
                <c:pt idx="548">
                  <c:v>4.0490732413000003</c:v>
                </c:pt>
                <c:pt idx="549">
                  <c:v>5.414576822199999</c:v>
                </c:pt>
                <c:pt idx="550">
                  <c:v>5.7693085866999994</c:v>
                </c:pt>
                <c:pt idx="551">
                  <c:v>6.003460252</c:v>
                </c:pt>
                <c:pt idx="552">
                  <c:v>4.9260430773999992</c:v>
                </c:pt>
                <c:pt idx="553">
                  <c:v>8.597193571</c:v>
                </c:pt>
                <c:pt idx="554">
                  <c:v>5.6671710210999997</c:v>
                </c:pt>
                <c:pt idx="555">
                  <c:v>4.2777038737000002</c:v>
                </c:pt>
                <c:pt idx="556">
                  <c:v>6.0183753732999996</c:v>
                </c:pt>
                <c:pt idx="557">
                  <c:v>6.1627585618000005</c:v>
                </c:pt>
                <c:pt idx="558">
                  <c:v>4.7220487812999998</c:v>
                </c:pt>
                <c:pt idx="559">
                  <c:v>6.0680245501000005</c:v>
                </c:pt>
                <c:pt idx="560">
                  <c:v>5.1657754401999991</c:v>
                </c:pt>
                <c:pt idx="561">
                  <c:v>6.5888327286999999</c:v>
                </c:pt>
                <c:pt idx="562">
                  <c:v>6.5785889341000008</c:v>
                </c:pt>
                <c:pt idx="563">
                  <c:v>7.0948206321400011</c:v>
                </c:pt>
                <c:pt idx="564">
                  <c:v>8.8115026420000007</c:v>
                </c:pt>
                <c:pt idx="565">
                  <c:v>7.351332943600001</c:v>
                </c:pt>
                <c:pt idx="566">
                  <c:v>8.4123898174179992</c:v>
                </c:pt>
                <c:pt idx="567">
                  <c:v>7.3627731162999996</c:v>
                </c:pt>
                <c:pt idx="568">
                  <c:v>7.2792971974</c:v>
                </c:pt>
                <c:pt idx="569">
                  <c:v>10.386740665</c:v>
                </c:pt>
                <c:pt idx="570">
                  <c:v>4.9568289822999994</c:v>
                </c:pt>
                <c:pt idx="571">
                  <c:v>7.6655596456000001</c:v>
                </c:pt>
                <c:pt idx="572">
                  <c:v>8.1860941900000004</c:v>
                </c:pt>
                <c:pt idx="573">
                  <c:v>6.2228634453999998</c:v>
                </c:pt>
                <c:pt idx="574">
                  <c:v>11.258481619000001</c:v>
                </c:pt>
                <c:pt idx="575">
                  <c:v>9.8859489309999997</c:v>
                </c:pt>
                <c:pt idx="576">
                  <c:v>8.9546462469999994</c:v>
                </c:pt>
                <c:pt idx="577">
                  <c:v>11.696008302999999</c:v>
                </c:pt>
                <c:pt idx="578">
                  <c:v>6.9837609457000003</c:v>
                </c:pt>
                <c:pt idx="579">
                  <c:v>11.239142059000001</c:v>
                </c:pt>
                <c:pt idx="580">
                  <c:v>11.172646890999999</c:v>
                </c:pt>
                <c:pt idx="581">
                  <c:v>9.8852185539999997</c:v>
                </c:pt>
                <c:pt idx="582">
                  <c:v>7.7515270758999986</c:v>
                </c:pt>
                <c:pt idx="583">
                  <c:v>7.6105591714000003</c:v>
                </c:pt>
                <c:pt idx="584">
                  <c:v>9.4858772140000003</c:v>
                </c:pt>
                <c:pt idx="585">
                  <c:v>5.9778877987000012</c:v>
                </c:pt>
                <c:pt idx="586">
                  <c:v>8.4598106859999991</c:v>
                </c:pt>
                <c:pt idx="587">
                  <c:v>9.4320864909999997</c:v>
                </c:pt>
                <c:pt idx="588">
                  <c:v>7.9834505769999993</c:v>
                </c:pt>
                <c:pt idx="589">
                  <c:v>8.2946426140000007</c:v>
                </c:pt>
                <c:pt idx="590">
                  <c:v>7.0755014404000001</c:v>
                </c:pt>
                <c:pt idx="591">
                  <c:v>6.5930092507000015</c:v>
                </c:pt>
                <c:pt idx="592">
                  <c:v>6.5478863538999992</c:v>
                </c:pt>
                <c:pt idx="593">
                  <c:v>5.983575480999999</c:v>
                </c:pt>
                <c:pt idx="594">
                  <c:v>4.6238542228000004</c:v>
                </c:pt>
                <c:pt idx="595">
                  <c:v>4.5109468882900003</c:v>
                </c:pt>
                <c:pt idx="596">
                  <c:v>6.1401652237000004</c:v>
                </c:pt>
                <c:pt idx="597">
                  <c:v>5.3688007008999996</c:v>
                </c:pt>
                <c:pt idx="598">
                  <c:v>5.369328423999999</c:v>
                </c:pt>
                <c:pt idx="599">
                  <c:v>7.938403804</c:v>
                </c:pt>
                <c:pt idx="600">
                  <c:v>6.3845462818000005</c:v>
                </c:pt>
                <c:pt idx="601">
                  <c:v>5.5079622081999986</c:v>
                </c:pt>
                <c:pt idx="602">
                  <c:v>4.7874432403</c:v>
                </c:pt>
                <c:pt idx="603">
                  <c:v>6.0308925948999992</c:v>
                </c:pt>
                <c:pt idx="604">
                  <c:v>6.6541952980000012</c:v>
                </c:pt>
                <c:pt idx="605">
                  <c:v>4.8850473250000004</c:v>
                </c:pt>
                <c:pt idx="606">
                  <c:v>6.8095516293999996</c:v>
                </c:pt>
                <c:pt idx="607">
                  <c:v>6.9381957079000003</c:v>
                </c:pt>
                <c:pt idx="608">
                  <c:v>5.4835490997999994</c:v>
                </c:pt>
                <c:pt idx="609">
                  <c:v>4.9697103636999991</c:v>
                </c:pt>
                <c:pt idx="610">
                  <c:v>4.5762850773999997</c:v>
                </c:pt>
                <c:pt idx="611">
                  <c:v>5.2030884466000007</c:v>
                </c:pt>
                <c:pt idx="612">
                  <c:v>8.4840880059999986</c:v>
                </c:pt>
                <c:pt idx="613">
                  <c:v>5.0416802731000008</c:v>
                </c:pt>
                <c:pt idx="614">
                  <c:v>6.0936093477999993</c:v>
                </c:pt>
                <c:pt idx="615">
                  <c:v>7.3084628998000003</c:v>
                </c:pt>
                <c:pt idx="616">
                  <c:v>5.8020356485000004</c:v>
                </c:pt>
                <c:pt idx="617">
                  <c:v>4.6553098114000004</c:v>
                </c:pt>
                <c:pt idx="618">
                  <c:v>6.1664351356000005</c:v>
                </c:pt>
                <c:pt idx="619">
                  <c:v>9.1357488819999997</c:v>
                </c:pt>
                <c:pt idx="620">
                  <c:v>5.5251805887999996</c:v>
                </c:pt>
                <c:pt idx="621">
                  <c:v>7.0726766302000001</c:v>
                </c:pt>
                <c:pt idx="622">
                  <c:v>4.4743213620999995</c:v>
                </c:pt>
                <c:pt idx="623">
                  <c:v>7.4575421038000016</c:v>
                </c:pt>
                <c:pt idx="624">
                  <c:v>4.9594593681999992</c:v>
                </c:pt>
                <c:pt idx="625">
                  <c:v>5.6719050178499195</c:v>
                </c:pt>
                <c:pt idx="626">
                  <c:v>5.0816706786359198</c:v>
                </c:pt>
                <c:pt idx="627">
                  <c:v>7.383695248624818</c:v>
                </c:pt>
                <c:pt idx="628">
                  <c:v>5.001861938789153</c:v>
                </c:pt>
                <c:pt idx="629">
                  <c:v>6.6225387555707691</c:v>
                </c:pt>
                <c:pt idx="630">
                  <c:v>4.4821009027227525</c:v>
                </c:pt>
                <c:pt idx="631">
                  <c:v>5.6925180505135362</c:v>
                </c:pt>
                <c:pt idx="632">
                  <c:v>5.7332473712594574</c:v>
                </c:pt>
                <c:pt idx="633">
                  <c:v>4.149251220139984</c:v>
                </c:pt>
                <c:pt idx="634">
                  <c:v>4.9600056054311192</c:v>
                </c:pt>
                <c:pt idx="635">
                  <c:v>5.9375952065314728</c:v>
                </c:pt>
                <c:pt idx="636">
                  <c:v>4.026346152942736</c:v>
                </c:pt>
                <c:pt idx="637">
                  <c:v>4.7105324466146552</c:v>
                </c:pt>
                <c:pt idx="638">
                  <c:v>5.9088792613178089</c:v>
                </c:pt>
                <c:pt idx="639">
                  <c:v>5.3098771001245257</c:v>
                </c:pt>
                <c:pt idx="640">
                  <c:v>5.6296742585950721</c:v>
                </c:pt>
                <c:pt idx="641">
                  <c:v>5.7624395189852802</c:v>
                </c:pt>
                <c:pt idx="642">
                  <c:v>4.0050160153196313</c:v>
                </c:pt>
                <c:pt idx="643">
                  <c:v>4.2859297447036475</c:v>
                </c:pt>
                <c:pt idx="644">
                  <c:v>6.6759817496609433</c:v>
                </c:pt>
                <c:pt idx="645">
                  <c:v>6.4968483705425939</c:v>
                </c:pt>
                <c:pt idx="646">
                  <c:v>4.839991367601808</c:v>
                </c:pt>
                <c:pt idx="647">
                  <c:v>4.7546474738489906</c:v>
                </c:pt>
                <c:pt idx="648">
                  <c:v>5.1411132641410617</c:v>
                </c:pt>
                <c:pt idx="649">
                  <c:v>5.6009078919389435</c:v>
                </c:pt>
                <c:pt idx="650">
                  <c:v>4.8001991203000003</c:v>
                </c:pt>
                <c:pt idx="651">
                  <c:v>10.878376969</c:v>
                </c:pt>
                <c:pt idx="652">
                  <c:v>6.7539123325000006</c:v>
                </c:pt>
                <c:pt idx="653">
                  <c:v>6.1510036068999998</c:v>
                </c:pt>
                <c:pt idx="654">
                  <c:v>8.2664562340000014</c:v>
                </c:pt>
                <c:pt idx="655">
                  <c:v>4.8947315067999995</c:v>
                </c:pt>
                <c:pt idx="656">
                  <c:v>4.2524720229700002</c:v>
                </c:pt>
                <c:pt idx="657">
                  <c:v>4.2846949188999996</c:v>
                </c:pt>
                <c:pt idx="658">
                  <c:v>6.3299716893999989</c:v>
                </c:pt>
                <c:pt idx="659">
                  <c:v>7.1647061895999986</c:v>
                </c:pt>
                <c:pt idx="660">
                  <c:v>10.040984307999999</c:v>
                </c:pt>
                <c:pt idx="661">
                  <c:v>6.5784788632000009</c:v>
                </c:pt>
                <c:pt idx="662">
                  <c:v>10.454120515</c:v>
                </c:pt>
                <c:pt idx="663">
                  <c:v>9.7629987069999995</c:v>
                </c:pt>
                <c:pt idx="664">
                  <c:v>7.6689420112000004</c:v>
                </c:pt>
                <c:pt idx="665">
                  <c:v>6.3219035953000002</c:v>
                </c:pt>
                <c:pt idx="666">
                  <c:v>8.8548829209999997</c:v>
                </c:pt>
                <c:pt idx="667">
                  <c:v>12.781338238</c:v>
                </c:pt>
                <c:pt idx="668">
                  <c:v>19.683462609999999</c:v>
                </c:pt>
                <c:pt idx="669">
                  <c:v>12.887263476999999</c:v>
                </c:pt>
                <c:pt idx="670">
                  <c:v>10.866279456999999</c:v>
                </c:pt>
                <c:pt idx="671">
                  <c:v>9.4494920950000001</c:v>
                </c:pt>
                <c:pt idx="672">
                  <c:v>12.516931476999998</c:v>
                </c:pt>
                <c:pt idx="673">
                  <c:v>18.481128336999998</c:v>
                </c:pt>
                <c:pt idx="674">
                  <c:v>10.608857569</c:v>
                </c:pt>
                <c:pt idx="675">
                  <c:v>8.7760022049999993</c:v>
                </c:pt>
                <c:pt idx="676">
                  <c:v>10.968305922999999</c:v>
                </c:pt>
                <c:pt idx="677">
                  <c:v>12.366720702999999</c:v>
                </c:pt>
                <c:pt idx="678">
                  <c:v>8.6793928731999994</c:v>
                </c:pt>
                <c:pt idx="679">
                  <c:v>10.19939258656</c:v>
                </c:pt>
                <c:pt idx="680">
                  <c:v>12.986368434999999</c:v>
                </c:pt>
                <c:pt idx="681">
                  <c:v>14.186377846000001</c:v>
                </c:pt>
                <c:pt idx="682">
                  <c:v>11.04474862</c:v>
                </c:pt>
                <c:pt idx="683">
                  <c:v>13.031559225999999</c:v>
                </c:pt>
                <c:pt idx="684">
                  <c:v>12.604268106999999</c:v>
                </c:pt>
                <c:pt idx="685">
                  <c:v>7.9932849489999995</c:v>
                </c:pt>
                <c:pt idx="686">
                  <c:v>9.0270564399999991</c:v>
                </c:pt>
                <c:pt idx="687">
                  <c:v>11.007869725000001</c:v>
                </c:pt>
                <c:pt idx="688">
                  <c:v>8.4454304886999996</c:v>
                </c:pt>
                <c:pt idx="689">
                  <c:v>12.434460597999999</c:v>
                </c:pt>
                <c:pt idx="690">
                  <c:v>9.4302039699999991</c:v>
                </c:pt>
                <c:pt idx="691">
                  <c:v>8.542425583</c:v>
                </c:pt>
                <c:pt idx="692">
                  <c:v>7.0384157766999991</c:v>
                </c:pt>
                <c:pt idx="693">
                  <c:v>6.8030214418000003</c:v>
                </c:pt>
                <c:pt idx="694">
                  <c:v>10.390536568</c:v>
                </c:pt>
                <c:pt idx="695">
                  <c:v>5.970696156999999</c:v>
                </c:pt>
                <c:pt idx="696">
                  <c:v>7.2116176870899995</c:v>
                </c:pt>
                <c:pt idx="697">
                  <c:v>6.7386875724999999</c:v>
                </c:pt>
                <c:pt idx="698">
                  <c:v>9.1127162889999997</c:v>
                </c:pt>
                <c:pt idx="699">
                  <c:v>9.4043630260000004</c:v>
                </c:pt>
                <c:pt idx="700">
                  <c:v>7.4695398318999988</c:v>
                </c:pt>
                <c:pt idx="701">
                  <c:v>7.6578135345999989</c:v>
                </c:pt>
                <c:pt idx="702">
                  <c:v>6.2549311104999994</c:v>
                </c:pt>
                <c:pt idx="703">
                  <c:v>5.7412368038799997</c:v>
                </c:pt>
                <c:pt idx="704">
                  <c:v>7.1920336051000007</c:v>
                </c:pt>
                <c:pt idx="705">
                  <c:v>6.3173495404000004</c:v>
                </c:pt>
                <c:pt idx="706">
                  <c:v>6.3428921614</c:v>
                </c:pt>
                <c:pt idx="707">
                  <c:v>6.2536688956000006</c:v>
                </c:pt>
                <c:pt idx="708">
                  <c:v>6.4221530231980015</c:v>
                </c:pt>
                <c:pt idx="709">
                  <c:v>10.916274276999999</c:v>
                </c:pt>
                <c:pt idx="710">
                  <c:v>10.011481192</c:v>
                </c:pt>
                <c:pt idx="711">
                  <c:v>7.5009429568000012</c:v>
                </c:pt>
                <c:pt idx="712">
                  <c:v>6.2665564491999994</c:v>
                </c:pt>
                <c:pt idx="713">
                  <c:v>9.699054714999999</c:v>
                </c:pt>
                <c:pt idx="714">
                  <c:v>6.2350679422000006</c:v>
                </c:pt>
                <c:pt idx="715">
                  <c:v>7.2896037426999989</c:v>
                </c:pt>
                <c:pt idx="716">
                  <c:v>5.0653948942000007</c:v>
                </c:pt>
                <c:pt idx="717">
                  <c:v>7.0477635736000011</c:v>
                </c:pt>
                <c:pt idx="718">
                  <c:v>5.1257003742999991</c:v>
                </c:pt>
                <c:pt idx="719">
                  <c:v>5.8345333102000012</c:v>
                </c:pt>
                <c:pt idx="720">
                  <c:v>8.5592654019999994</c:v>
                </c:pt>
                <c:pt idx="721">
                  <c:v>4.8974637340000005</c:v>
                </c:pt>
                <c:pt idx="722">
                  <c:v>6.0328348833700005</c:v>
                </c:pt>
                <c:pt idx="723">
                  <c:v>6.5660038183000005</c:v>
                </c:pt>
                <c:pt idx="724">
                  <c:v>6.1498226592999998</c:v>
                </c:pt>
                <c:pt idx="725">
                  <c:v>5.2557465708999995</c:v>
                </c:pt>
                <c:pt idx="726">
                  <c:v>5.6066001363999991</c:v>
                </c:pt>
                <c:pt idx="727">
                  <c:v>9.7936436800000006</c:v>
                </c:pt>
                <c:pt idx="728">
                  <c:v>5.2339494465999987</c:v>
                </c:pt>
                <c:pt idx="729">
                  <c:v>8.173533763</c:v>
                </c:pt>
                <c:pt idx="730">
                  <c:v>5.9756123143000011</c:v>
                </c:pt>
                <c:pt idx="731">
                  <c:v>5.1272681130999995</c:v>
                </c:pt>
                <c:pt idx="732">
                  <c:v>6.5154586438000006</c:v>
                </c:pt>
                <c:pt idx="733">
                  <c:v>8.2521881649999997</c:v>
                </c:pt>
                <c:pt idx="734">
                  <c:v>6.2212247262999991</c:v>
                </c:pt>
                <c:pt idx="735">
                  <c:v>8.7387838389999999</c:v>
                </c:pt>
                <c:pt idx="736">
                  <c:v>6.9303693583000001</c:v>
                </c:pt>
                <c:pt idx="737">
                  <c:v>5.7855342717999996</c:v>
                </c:pt>
                <c:pt idx="738">
                  <c:v>6.9294610161999994</c:v>
                </c:pt>
                <c:pt idx="739">
                  <c:v>6.5165974146999996</c:v>
                </c:pt>
                <c:pt idx="740">
                  <c:v>7.6371942718000003</c:v>
                </c:pt>
                <c:pt idx="741">
                  <c:v>7.7522615676999997</c:v>
                </c:pt>
                <c:pt idx="742">
                  <c:v>8.3165660626599998</c:v>
                </c:pt>
                <c:pt idx="743">
                  <c:v>7.6948241032000002</c:v>
                </c:pt>
                <c:pt idx="744">
                  <c:v>6.7171445370999994</c:v>
                </c:pt>
                <c:pt idx="745">
                  <c:v>4.7216537604999989</c:v>
                </c:pt>
                <c:pt idx="746">
                  <c:v>5.0578174899999997</c:v>
                </c:pt>
                <c:pt idx="747">
                  <c:v>6.9833288916999994</c:v>
                </c:pt>
                <c:pt idx="748">
                  <c:v>4.1352422967999996</c:v>
                </c:pt>
                <c:pt idx="749">
                  <c:v>6.3189224227</c:v>
                </c:pt>
                <c:pt idx="750">
                  <c:v>5.2946098281999987</c:v>
                </c:pt>
                <c:pt idx="751">
                  <c:v>5.2635616047999996</c:v>
                </c:pt>
                <c:pt idx="752">
                  <c:v>7.5194729299000009</c:v>
                </c:pt>
                <c:pt idx="753">
                  <c:v>6.4056644641000009</c:v>
                </c:pt>
                <c:pt idx="754">
                  <c:v>5.1105270492999999</c:v>
                </c:pt>
                <c:pt idx="755">
                  <c:v>4.5185606055999994</c:v>
                </c:pt>
                <c:pt idx="756">
                  <c:v>6.4261335367000001</c:v>
                </c:pt>
                <c:pt idx="757">
                  <c:v>8.4384137260000003</c:v>
                </c:pt>
                <c:pt idx="758">
                  <c:v>10.210946121999999</c:v>
                </c:pt>
                <c:pt idx="759">
                  <c:v>5.4993293577999989</c:v>
                </c:pt>
                <c:pt idx="760">
                  <c:v>7.959512728</c:v>
                </c:pt>
                <c:pt idx="761">
                  <c:v>5.4537240006999994</c:v>
                </c:pt>
                <c:pt idx="762">
                  <c:v>4.9193565273999997</c:v>
                </c:pt>
                <c:pt idx="763">
                  <c:v>8.1877709709999991</c:v>
                </c:pt>
                <c:pt idx="764">
                  <c:v>7.6960461987999995</c:v>
                </c:pt>
                <c:pt idx="765">
                  <c:v>6.4702935702999991</c:v>
                </c:pt>
                <c:pt idx="766">
                  <c:v>6.1261646167000006</c:v>
                </c:pt>
                <c:pt idx="767">
                  <c:v>7.6327502877999986</c:v>
                </c:pt>
                <c:pt idx="768">
                  <c:v>6.1421259259000003</c:v>
                </c:pt>
                <c:pt idx="769">
                  <c:v>6.2298609714099999</c:v>
                </c:pt>
                <c:pt idx="770">
                  <c:v>4.6533305925999997</c:v>
                </c:pt>
                <c:pt idx="771">
                  <c:v>6.7110093702999993</c:v>
                </c:pt>
                <c:pt idx="772">
                  <c:v>5.8104833329000005</c:v>
                </c:pt>
                <c:pt idx="773">
                  <c:v>5.7948110884000013</c:v>
                </c:pt>
                <c:pt idx="774">
                  <c:v>6.843884491899999</c:v>
                </c:pt>
                <c:pt idx="775">
                  <c:v>4.8695262994000004</c:v>
                </c:pt>
                <c:pt idx="776">
                  <c:v>8.2123980490000008</c:v>
                </c:pt>
                <c:pt idx="777">
                  <c:v>5.1732242568999993</c:v>
                </c:pt>
                <c:pt idx="778">
                  <c:v>10.688766985000001</c:v>
                </c:pt>
                <c:pt idx="779">
                  <c:v>7.1689999834000009</c:v>
                </c:pt>
                <c:pt idx="780">
                  <c:v>6.1437255543999996</c:v>
                </c:pt>
                <c:pt idx="781">
                  <c:v>5.3069943474999999</c:v>
                </c:pt>
                <c:pt idx="782">
                  <c:v>6.0543891316000007</c:v>
                </c:pt>
                <c:pt idx="783">
                  <c:v>6.3858589030000008</c:v>
                </c:pt>
                <c:pt idx="784">
                  <c:v>7.6502351017000016</c:v>
                </c:pt>
                <c:pt idx="785">
                  <c:v>10.662113367999998</c:v>
                </c:pt>
                <c:pt idx="786">
                  <c:v>5.8706447950000005</c:v>
                </c:pt>
                <c:pt idx="787">
                  <c:v>4.3408681111000007</c:v>
                </c:pt>
                <c:pt idx="788">
                  <c:v>5.1010815258999997</c:v>
                </c:pt>
                <c:pt idx="789">
                  <c:v>5.2755511032999998</c:v>
                </c:pt>
                <c:pt idx="790">
                  <c:v>4.698730209699999</c:v>
                </c:pt>
                <c:pt idx="791">
                  <c:v>5.6214998271999992</c:v>
                </c:pt>
                <c:pt idx="792">
                  <c:v>3.8868009598</c:v>
                </c:pt>
                <c:pt idx="793">
                  <c:v>5.4302027751999997</c:v>
                </c:pt>
                <c:pt idx="794">
                  <c:v>5.2950675996999994</c:v>
                </c:pt>
                <c:pt idx="795">
                  <c:v>4.7984955931000002</c:v>
                </c:pt>
                <c:pt idx="796">
                  <c:v>5.4827858043999989</c:v>
                </c:pt>
                <c:pt idx="797">
                  <c:v>5.4330821065000006</c:v>
                </c:pt>
                <c:pt idx="798">
                  <c:v>5.2277967918999995</c:v>
                </c:pt>
                <c:pt idx="799">
                  <c:v>5.1095137798000003</c:v>
                </c:pt>
                <c:pt idx="800">
                  <c:v>5.2729443775</c:v>
                </c:pt>
                <c:pt idx="801">
                  <c:v>7.0176627829000005</c:v>
                </c:pt>
                <c:pt idx="802">
                  <c:v>4.6478877408999999</c:v>
                </c:pt>
                <c:pt idx="803">
                  <c:v>5.5431612360999996</c:v>
                </c:pt>
                <c:pt idx="804">
                  <c:v>3.9333177450999997</c:v>
                </c:pt>
                <c:pt idx="805">
                  <c:v>3.9386834443000001</c:v>
                </c:pt>
                <c:pt idx="806">
                  <c:v>4.344938677</c:v>
                </c:pt>
                <c:pt idx="807">
                  <c:v>4.2578592220000004</c:v>
                </c:pt>
                <c:pt idx="808">
                  <c:v>3.9726716922999992</c:v>
                </c:pt>
                <c:pt idx="809">
                  <c:v>3.2689225918000004</c:v>
                </c:pt>
                <c:pt idx="810">
                  <c:v>2.9850013917999996</c:v>
                </c:pt>
                <c:pt idx="811">
                  <c:v>4.1224174938999987</c:v>
                </c:pt>
                <c:pt idx="812">
                  <c:v>3.2207362263999992</c:v>
                </c:pt>
                <c:pt idx="813">
                  <c:v>3.1287776473000002</c:v>
                </c:pt>
                <c:pt idx="814">
                  <c:v>3.8511441603999992</c:v>
                </c:pt>
                <c:pt idx="815">
                  <c:v>3.0272963922999998</c:v>
                </c:pt>
                <c:pt idx="816">
                  <c:v>2.8641630889000003</c:v>
                </c:pt>
                <c:pt idx="817">
                  <c:v>4.1919452694999997</c:v>
                </c:pt>
                <c:pt idx="818">
                  <c:v>3.4287619977999992</c:v>
                </c:pt>
                <c:pt idx="819">
                  <c:v>5.5618259688999991</c:v>
                </c:pt>
                <c:pt idx="820">
                  <c:v>3.1430704051</c:v>
                </c:pt>
                <c:pt idx="821">
                  <c:v>3.5878730842000004</c:v>
                </c:pt>
                <c:pt idx="822">
                  <c:v>4.435295570200001</c:v>
                </c:pt>
                <c:pt idx="823">
                  <c:v>3.5631400500999999</c:v>
                </c:pt>
                <c:pt idx="824">
                  <c:v>2.9014575786999992</c:v>
                </c:pt>
                <c:pt idx="825">
                  <c:v>3.2978424348999993</c:v>
                </c:pt>
                <c:pt idx="826">
                  <c:v>2.9654427186999999</c:v>
                </c:pt>
                <c:pt idx="827">
                  <c:v>3.4817626791999996</c:v>
                </c:pt>
                <c:pt idx="828">
                  <c:v>7.2837504397000004</c:v>
                </c:pt>
                <c:pt idx="829">
                  <c:v>7.1852369841999995</c:v>
                </c:pt>
                <c:pt idx="830">
                  <c:v>3.4485161238999997</c:v>
                </c:pt>
                <c:pt idx="831">
                  <c:v>3.3857253045999998</c:v>
                </c:pt>
                <c:pt idx="832">
                  <c:v>7.4245630105</c:v>
                </c:pt>
                <c:pt idx="833">
                  <c:v>7.5457253539</c:v>
                </c:pt>
                <c:pt idx="834">
                  <c:v>5.4650499876999987</c:v>
                </c:pt>
                <c:pt idx="835">
                  <c:v>3.5951130748</c:v>
                </c:pt>
                <c:pt idx="836">
                  <c:v>5.564675467899999</c:v>
                </c:pt>
                <c:pt idx="837">
                  <c:v>5.3904229461999993</c:v>
                </c:pt>
                <c:pt idx="838">
                  <c:v>4.7992969504000005</c:v>
                </c:pt>
                <c:pt idx="839">
                  <c:v>4.8043581543999991</c:v>
                </c:pt>
                <c:pt idx="840">
                  <c:v>7.2896675221000002</c:v>
                </c:pt>
                <c:pt idx="841">
                  <c:v>5.6714997907000004</c:v>
                </c:pt>
                <c:pt idx="842">
                  <c:v>5.9670185544999992</c:v>
                </c:pt>
                <c:pt idx="843">
                  <c:v>3.4398709291</c:v>
                </c:pt>
                <c:pt idx="844">
                  <c:v>5.1563515194999994</c:v>
                </c:pt>
                <c:pt idx="845">
                  <c:v>4.2236354016999993</c:v>
                </c:pt>
                <c:pt idx="846">
                  <c:v>5.2759317222999993</c:v>
                </c:pt>
                <c:pt idx="847">
                  <c:v>4.6330388678799999</c:v>
                </c:pt>
                <c:pt idx="848">
                  <c:v>7.2504514206999993</c:v>
                </c:pt>
                <c:pt idx="849">
                  <c:v>4.5498063393999999</c:v>
                </c:pt>
                <c:pt idx="850">
                  <c:v>8.3389075750000003</c:v>
                </c:pt>
                <c:pt idx="851">
                  <c:v>7.3848263868999986</c:v>
                </c:pt>
                <c:pt idx="852">
                  <c:v>6.8226048036999991</c:v>
                </c:pt>
                <c:pt idx="853">
                  <c:v>3.9667806885148482</c:v>
                </c:pt>
                <c:pt idx="854">
                  <c:v>5.0164766872603845</c:v>
                </c:pt>
                <c:pt idx="855">
                  <c:v>4.6520734527297272</c:v>
                </c:pt>
                <c:pt idx="856">
                  <c:v>5.4406918910487523</c:v>
                </c:pt>
                <c:pt idx="857">
                  <c:v>10.889980704999999</c:v>
                </c:pt>
                <c:pt idx="858">
                  <c:v>13.385030833</c:v>
                </c:pt>
                <c:pt idx="859">
                  <c:v>13.786594165000002</c:v>
                </c:pt>
                <c:pt idx="860">
                  <c:v>12.523196259999999</c:v>
                </c:pt>
                <c:pt idx="861">
                  <c:v>7.6574884654000002</c:v>
                </c:pt>
                <c:pt idx="862">
                  <c:v>5.1588677196999999</c:v>
                </c:pt>
                <c:pt idx="863">
                  <c:v>5.8620325185999995</c:v>
                </c:pt>
                <c:pt idx="864">
                  <c:v>4.9417523551000002</c:v>
                </c:pt>
                <c:pt idx="865">
                  <c:v>6.2178608773000015</c:v>
                </c:pt>
                <c:pt idx="866">
                  <c:v>4.024107721</c:v>
                </c:pt>
                <c:pt idx="867">
                  <c:v>4.7470091580999991</c:v>
                </c:pt>
                <c:pt idx="868">
                  <c:v>5.0901351292000001</c:v>
                </c:pt>
                <c:pt idx="869">
                  <c:v>4.6519471968400001</c:v>
                </c:pt>
                <c:pt idx="870">
                  <c:v>4.5639674235999994</c:v>
                </c:pt>
                <c:pt idx="871">
                  <c:v>5.8540662658000002</c:v>
                </c:pt>
                <c:pt idx="872">
                  <c:v>5.3334000477999997</c:v>
                </c:pt>
                <c:pt idx="873">
                  <c:v>6.6538270233999999</c:v>
                </c:pt>
                <c:pt idx="874">
                  <c:v>5.3626357018000004</c:v>
                </c:pt>
                <c:pt idx="875">
                  <c:v>5.4352310607999996</c:v>
                </c:pt>
                <c:pt idx="876">
                  <c:v>4.2392808999999989</c:v>
                </c:pt>
                <c:pt idx="877">
                  <c:v>7.6720960054000003</c:v>
                </c:pt>
                <c:pt idx="878">
                  <c:v>4.8964988133999992</c:v>
                </c:pt>
                <c:pt idx="879">
                  <c:v>4.6179001072000005</c:v>
                </c:pt>
                <c:pt idx="880">
                  <c:v>3.4956089811999997</c:v>
                </c:pt>
                <c:pt idx="881">
                  <c:v>4.2553934280999997</c:v>
                </c:pt>
                <c:pt idx="882">
                  <c:v>3.7159359471999998</c:v>
                </c:pt>
                <c:pt idx="883">
                  <c:v>4.8359649619000002</c:v>
                </c:pt>
                <c:pt idx="884">
                  <c:v>4.8264474294999999</c:v>
                </c:pt>
                <c:pt idx="885">
                  <c:v>4.0717221291999994</c:v>
                </c:pt>
                <c:pt idx="886">
                  <c:v>4.6158211045000002</c:v>
                </c:pt>
                <c:pt idx="887">
                  <c:v>4.4464425633999998</c:v>
                </c:pt>
                <c:pt idx="888">
                  <c:v>3.8348896716999996</c:v>
                </c:pt>
                <c:pt idx="889">
                  <c:v>4.9191250698999998</c:v>
                </c:pt>
                <c:pt idx="890">
                  <c:v>3.3570626364999998</c:v>
                </c:pt>
                <c:pt idx="891">
                  <c:v>3.4360894278999994</c:v>
                </c:pt>
                <c:pt idx="892">
                  <c:v>4.3326004491999992</c:v>
                </c:pt>
                <c:pt idx="893">
                  <c:v>3.6493739136999994</c:v>
                </c:pt>
                <c:pt idx="894">
                  <c:v>3.3053087394999996</c:v>
                </c:pt>
                <c:pt idx="895">
                  <c:v>3.9806904088000006</c:v>
                </c:pt>
                <c:pt idx="896">
                  <c:v>3.2910684454000001</c:v>
                </c:pt>
                <c:pt idx="897">
                  <c:v>4.0500556498000009</c:v>
                </c:pt>
                <c:pt idx="898">
                  <c:v>5.2140070683999991</c:v>
                </c:pt>
                <c:pt idx="899">
                  <c:v>4.9734435159999997</c:v>
                </c:pt>
                <c:pt idx="900">
                  <c:v>3.5202381165999994</c:v>
                </c:pt>
                <c:pt idx="901">
                  <c:v>3.9998159992000004</c:v>
                </c:pt>
                <c:pt idx="902">
                  <c:v>4.3226920107999991</c:v>
                </c:pt>
                <c:pt idx="903">
                  <c:v>4.0073687146000001</c:v>
                </c:pt>
                <c:pt idx="904">
                  <c:v>5.0768042059000003</c:v>
                </c:pt>
                <c:pt idx="905">
                  <c:v>3.4228253701000004</c:v>
                </c:pt>
                <c:pt idx="906">
                  <c:v>3.3999213646000004</c:v>
                </c:pt>
                <c:pt idx="907">
                  <c:v>3.4098586065999998</c:v>
                </c:pt>
                <c:pt idx="908">
                  <c:v>6.6762928027000008</c:v>
                </c:pt>
                <c:pt idx="909">
                  <c:v>3.1932555345999991</c:v>
                </c:pt>
                <c:pt idx="910">
                  <c:v>6.8608745010999996</c:v>
                </c:pt>
                <c:pt idx="911">
                  <c:v>2.4834473910999999</c:v>
                </c:pt>
                <c:pt idx="912">
                  <c:v>5.9091356629000007</c:v>
                </c:pt>
                <c:pt idx="913">
                  <c:v>7.4444899582000001</c:v>
                </c:pt>
                <c:pt idx="914">
                  <c:v>3.0687992937999993</c:v>
                </c:pt>
                <c:pt idx="915">
                  <c:v>2.5885836171999999</c:v>
                </c:pt>
                <c:pt idx="916">
                  <c:v>3.6555358266999991</c:v>
                </c:pt>
                <c:pt idx="917">
                  <c:v>2.9590421473000004</c:v>
                </c:pt>
                <c:pt idx="918">
                  <c:v>3.8376702478000007</c:v>
                </c:pt>
                <c:pt idx="919">
                  <c:v>3.4026865102000001</c:v>
                </c:pt>
                <c:pt idx="920">
                  <c:v>4.4167141620999999</c:v>
                </c:pt>
                <c:pt idx="921">
                  <c:v>3.7400815935999998</c:v>
                </c:pt>
                <c:pt idx="922">
                  <c:v>3.0602868012999997</c:v>
                </c:pt>
                <c:pt idx="923">
                  <c:v>2.6743514796999999</c:v>
                </c:pt>
                <c:pt idx="924">
                  <c:v>3.6217059985</c:v>
                </c:pt>
                <c:pt idx="925">
                  <c:v>3.5367220053999993</c:v>
                </c:pt>
                <c:pt idx="926">
                  <c:v>3.0572130456999997</c:v>
                </c:pt>
                <c:pt idx="927">
                  <c:v>9.2819477260000003</c:v>
                </c:pt>
                <c:pt idx="928">
                  <c:v>2.9436599961999996</c:v>
                </c:pt>
                <c:pt idx="929">
                  <c:v>5.4465580764999988</c:v>
                </c:pt>
                <c:pt idx="930">
                  <c:v>5.8781522475999992</c:v>
                </c:pt>
                <c:pt idx="931">
                  <c:v>6.3377424892000001</c:v>
                </c:pt>
                <c:pt idx="932">
                  <c:v>3.6208470339999992</c:v>
                </c:pt>
                <c:pt idx="933">
                  <c:v>4.1266135611999992</c:v>
                </c:pt>
                <c:pt idx="934">
                  <c:v>4.5212156802999992</c:v>
                </c:pt>
                <c:pt idx="935">
                  <c:v>3.9270992535999993</c:v>
                </c:pt>
                <c:pt idx="936">
                  <c:v>4.8331586682999994</c:v>
                </c:pt>
                <c:pt idx="937">
                  <c:v>2.7361866366999998</c:v>
                </c:pt>
                <c:pt idx="938">
                  <c:v>7.0894063782999996</c:v>
                </c:pt>
                <c:pt idx="939">
                  <c:v>4.1117375304999992</c:v>
                </c:pt>
                <c:pt idx="940">
                  <c:v>6.0253376148999997</c:v>
                </c:pt>
                <c:pt idx="941">
                  <c:v>5.7115522252000002</c:v>
                </c:pt>
                <c:pt idx="942">
                  <c:v>3.2024891458</c:v>
                </c:pt>
                <c:pt idx="943">
                  <c:v>3.8775220858000004</c:v>
                </c:pt>
                <c:pt idx="944">
                  <c:v>3.4615507815999993</c:v>
                </c:pt>
                <c:pt idx="945">
                  <c:v>3.0988044153999996</c:v>
                </c:pt>
                <c:pt idx="946">
                  <c:v>2.8027774737999995</c:v>
                </c:pt>
                <c:pt idx="947">
                  <c:v>5.6981534076999996</c:v>
                </c:pt>
                <c:pt idx="948">
                  <c:v>3.6152982261999997</c:v>
                </c:pt>
                <c:pt idx="949">
                  <c:v>4.0780712656000002</c:v>
                </c:pt>
                <c:pt idx="950">
                  <c:v>5.2680847987000003</c:v>
                </c:pt>
                <c:pt idx="951">
                  <c:v>4.5689566185999997</c:v>
                </c:pt>
                <c:pt idx="952">
                  <c:v>4.4899473151000002</c:v>
                </c:pt>
                <c:pt idx="953">
                  <c:v>5.8587653674000002</c:v>
                </c:pt>
                <c:pt idx="954">
                  <c:v>7.1917208802999983</c:v>
                </c:pt>
                <c:pt idx="955">
                  <c:v>4.7748581244999997</c:v>
                </c:pt>
                <c:pt idx="956">
                  <c:v>6.3109226342800007</c:v>
                </c:pt>
                <c:pt idx="957">
                  <c:v>11.779302142000001</c:v>
                </c:pt>
                <c:pt idx="958">
                  <c:v>7.7408615142999988</c:v>
                </c:pt>
                <c:pt idx="959">
                  <c:v>8.7357800349999994</c:v>
                </c:pt>
                <c:pt idx="960">
                  <c:v>6.3747314550999992</c:v>
                </c:pt>
                <c:pt idx="961">
                  <c:v>9.2353681900000009</c:v>
                </c:pt>
                <c:pt idx="962">
                  <c:v>7.3450280413000009</c:v>
                </c:pt>
                <c:pt idx="963">
                  <c:v>5.7185401843000001</c:v>
                </c:pt>
                <c:pt idx="964">
                  <c:v>8.0926573689999994</c:v>
                </c:pt>
                <c:pt idx="965">
                  <c:v>10.306275750999999</c:v>
                </c:pt>
                <c:pt idx="966">
                  <c:v>6.1390511416000013</c:v>
                </c:pt>
                <c:pt idx="967">
                  <c:v>9.4473729730000002</c:v>
                </c:pt>
                <c:pt idx="968">
                  <c:v>6.5191485906999986</c:v>
                </c:pt>
                <c:pt idx="969">
                  <c:v>5.9392210231000018</c:v>
                </c:pt>
                <c:pt idx="970">
                  <c:v>7.2929614194999992</c:v>
                </c:pt>
                <c:pt idx="971">
                  <c:v>8.3789342920000003</c:v>
                </c:pt>
                <c:pt idx="972">
                  <c:v>5.4451178964999993</c:v>
                </c:pt>
                <c:pt idx="973">
                  <c:v>5.6673819045999991</c:v>
                </c:pt>
                <c:pt idx="974">
                  <c:v>6.9471721441000014</c:v>
                </c:pt>
                <c:pt idx="975">
                  <c:v>5.1491598778000007</c:v>
                </c:pt>
                <c:pt idx="976">
                  <c:v>6.577991259400001</c:v>
                </c:pt>
                <c:pt idx="977">
                  <c:v>4.6467222237999994</c:v>
                </c:pt>
                <c:pt idx="978">
                  <c:v>9.1226638179999995</c:v>
                </c:pt>
                <c:pt idx="979">
                  <c:v>7.7223068523999991</c:v>
                </c:pt>
                <c:pt idx="980">
                  <c:v>8.3077276780000009</c:v>
                </c:pt>
                <c:pt idx="981">
                  <c:v>5.8511509300000011</c:v>
                </c:pt>
                <c:pt idx="982">
                  <c:v>4.1941991511999994</c:v>
                </c:pt>
                <c:pt idx="983">
                  <c:v>5.4631448352999996</c:v>
                </c:pt>
                <c:pt idx="984">
                  <c:v>4.1468738077000005</c:v>
                </c:pt>
                <c:pt idx="985">
                  <c:v>3.8565911269000002</c:v>
                </c:pt>
                <c:pt idx="986">
                  <c:v>3.4914584853099995</c:v>
                </c:pt>
                <c:pt idx="987">
                  <c:v>3.3268429692279997</c:v>
                </c:pt>
                <c:pt idx="988">
                  <c:v>7.2698012677000001</c:v>
                </c:pt>
                <c:pt idx="989">
                  <c:v>6.1331455600659996</c:v>
                </c:pt>
                <c:pt idx="990">
                  <c:v>6.1164423729999999</c:v>
                </c:pt>
                <c:pt idx="991">
                  <c:v>5.4431541081999999</c:v>
                </c:pt>
                <c:pt idx="992">
                  <c:v>6.9769972431999996</c:v>
                </c:pt>
                <c:pt idx="993">
                  <c:v>5.5187645868999997</c:v>
                </c:pt>
                <c:pt idx="994">
                  <c:v>5.4432127441000002</c:v>
                </c:pt>
                <c:pt idx="995">
                  <c:v>5.5152628920999991</c:v>
                </c:pt>
                <c:pt idx="996">
                  <c:v>6.3832490911000015</c:v>
                </c:pt>
                <c:pt idx="997">
                  <c:v>4.9223181546999992</c:v>
                </c:pt>
                <c:pt idx="998">
                  <c:v>4.724209051299999</c:v>
                </c:pt>
                <c:pt idx="999">
                  <c:v>3.8183769792999995</c:v>
                </c:pt>
                <c:pt idx="1000">
                  <c:v>3.9389303322999996</c:v>
                </c:pt>
                <c:pt idx="1001">
                  <c:v>8.2191257469999996</c:v>
                </c:pt>
                <c:pt idx="1002">
                  <c:v>6.7817808442</c:v>
                </c:pt>
                <c:pt idx="1003">
                  <c:v>4.1982604588000001</c:v>
                </c:pt>
                <c:pt idx="1004">
                  <c:v>4.4603835057999994</c:v>
                </c:pt>
                <c:pt idx="1005">
                  <c:v>5.0522851413999987</c:v>
                </c:pt>
                <c:pt idx="1006">
                  <c:v>3.6557096770000004</c:v>
                </c:pt>
                <c:pt idx="1007">
                  <c:v>5.3608025583999996</c:v>
                </c:pt>
                <c:pt idx="1008">
                  <c:v>5.0016113793999999</c:v>
                </c:pt>
                <c:pt idx="1009">
                  <c:v>5.1234504016599995</c:v>
                </c:pt>
                <c:pt idx="1010">
                  <c:v>4.6369927791999999</c:v>
                </c:pt>
                <c:pt idx="1011">
                  <c:v>5.1825000447999994</c:v>
                </c:pt>
                <c:pt idx="1012">
                  <c:v>4.4478570258999994</c:v>
                </c:pt>
                <c:pt idx="1013">
                  <c:v>4.5799369623999997</c:v>
                </c:pt>
                <c:pt idx="1014">
                  <c:v>6.2643951505000004</c:v>
                </c:pt>
                <c:pt idx="1015">
                  <c:v>6.2239178628999987</c:v>
                </c:pt>
                <c:pt idx="1016">
                  <c:v>9.740809647999999</c:v>
                </c:pt>
                <c:pt idx="1017">
                  <c:v>5.5508157927999999</c:v>
                </c:pt>
                <c:pt idx="1018">
                  <c:v>10.250849394999999</c:v>
                </c:pt>
                <c:pt idx="1019">
                  <c:v>3.793606912</c:v>
                </c:pt>
                <c:pt idx="1020">
                  <c:v>4.6786746744999999</c:v>
                </c:pt>
                <c:pt idx="1021">
                  <c:v>3.23850763612</c:v>
                </c:pt>
                <c:pt idx="1022">
                  <c:v>5.4545521041999994</c:v>
                </c:pt>
                <c:pt idx="1023">
                  <c:v>7.286728526200001</c:v>
                </c:pt>
                <c:pt idx="1024">
                  <c:v>5.3571300993999991</c:v>
                </c:pt>
                <c:pt idx="1025">
                  <c:v>3.5040659238999994</c:v>
                </c:pt>
                <c:pt idx="1026">
                  <c:v>4.2635036988999993</c:v>
                </c:pt>
                <c:pt idx="1027">
                  <c:v>5.1646479850000002</c:v>
                </c:pt>
                <c:pt idx="1028">
                  <c:v>6.0570184887999989</c:v>
                </c:pt>
                <c:pt idx="1029">
                  <c:v>4.7000747206</c:v>
                </c:pt>
                <c:pt idx="1030">
                  <c:v>5.9935218784300002</c:v>
                </c:pt>
                <c:pt idx="1031">
                  <c:v>3.7988563680999996</c:v>
                </c:pt>
                <c:pt idx="1032">
                  <c:v>4.3042999349349991</c:v>
                </c:pt>
                <c:pt idx="1033">
                  <c:v>4.506755244399999</c:v>
                </c:pt>
                <c:pt idx="1034">
                  <c:v>3.6044557282</c:v>
                </c:pt>
                <c:pt idx="1035">
                  <c:v>3.2205078035649994</c:v>
                </c:pt>
                <c:pt idx="1036">
                  <c:v>3.1594966866999994</c:v>
                </c:pt>
                <c:pt idx="1037">
                  <c:v>3.8902625353000002</c:v>
                </c:pt>
                <c:pt idx="1038">
                  <c:v>3.9135008683000003</c:v>
                </c:pt>
                <c:pt idx="1039">
                  <c:v>6.3433849087000009</c:v>
                </c:pt>
                <c:pt idx="1040">
                  <c:v>4.6526753106999994</c:v>
                </c:pt>
                <c:pt idx="1041">
                  <c:v>3.8926336887999997</c:v>
                </c:pt>
                <c:pt idx="1042">
                  <c:v>6.4339629723999998</c:v>
                </c:pt>
                <c:pt idx="1043">
                  <c:v>4.5352852101999996</c:v>
                </c:pt>
                <c:pt idx="1044">
                  <c:v>5.7449469132999997</c:v>
                </c:pt>
                <c:pt idx="1045">
                  <c:v>5.9000592370600007</c:v>
                </c:pt>
                <c:pt idx="1046">
                  <c:v>6.7375755478000006</c:v>
                </c:pt>
                <c:pt idx="1047">
                  <c:v>6.4619657294500001</c:v>
                </c:pt>
                <c:pt idx="1048">
                  <c:v>3.4154022708999991</c:v>
                </c:pt>
                <c:pt idx="1049">
                  <c:v>4.9163146614999995</c:v>
                </c:pt>
                <c:pt idx="1050">
                  <c:v>5.9018627538999997</c:v>
                </c:pt>
                <c:pt idx="1051">
                  <c:v>9.5756930110000003</c:v>
                </c:pt>
                <c:pt idx="1052">
                  <c:v>8.5566627910000008</c:v>
                </c:pt>
                <c:pt idx="1053">
                  <c:v>5.2161879124000006</c:v>
                </c:pt>
                <c:pt idx="1054">
                  <c:v>6.048399011499999</c:v>
                </c:pt>
                <c:pt idx="1055">
                  <c:v>4.7743417171000004</c:v>
                </c:pt>
                <c:pt idx="1056">
                  <c:v>8.0702008480000007</c:v>
                </c:pt>
                <c:pt idx="1057">
                  <c:v>3.5553095857000003</c:v>
                </c:pt>
                <c:pt idx="1058">
                  <c:v>7.1805131937999995</c:v>
                </c:pt>
                <c:pt idx="1059">
                  <c:v>4.3907415445000009</c:v>
                </c:pt>
                <c:pt idx="1060">
                  <c:v>5.0971549780000007</c:v>
                </c:pt>
                <c:pt idx="1061">
                  <c:v>5.2776301060000002</c:v>
                </c:pt>
                <c:pt idx="1062">
                  <c:v>8.4719287719999983</c:v>
                </c:pt>
                <c:pt idx="1063">
                  <c:v>10.340696053</c:v>
                </c:pt>
                <c:pt idx="1064">
                  <c:v>6.6343609333</c:v>
                </c:pt>
                <c:pt idx="1065">
                  <c:v>4.9914601677999997</c:v>
                </c:pt>
                <c:pt idx="1066">
                  <c:v>3.7047879253000002</c:v>
                </c:pt>
                <c:pt idx="1067">
                  <c:v>3.9928064374000001</c:v>
                </c:pt>
                <c:pt idx="1068">
                  <c:v>3.3190573149999998</c:v>
                </c:pt>
                <c:pt idx="1069">
                  <c:v>5.5456805223999996</c:v>
                </c:pt>
                <c:pt idx="1070">
                  <c:v>2.7982285623999998</c:v>
                </c:pt>
                <c:pt idx="1071">
                  <c:v>5.6674919755000008</c:v>
                </c:pt>
                <c:pt idx="1072">
                  <c:v>9.2169030249999988</c:v>
                </c:pt>
                <c:pt idx="1073">
                  <c:v>4.3206829597000009</c:v>
                </c:pt>
                <c:pt idx="1074">
                  <c:v>5.2152939720999996</c:v>
                </c:pt>
                <c:pt idx="1075">
                  <c:v>3.2230353709000004</c:v>
                </c:pt>
                <c:pt idx="1076">
                  <c:v>3.4253714025999993</c:v>
                </c:pt>
                <c:pt idx="1077">
                  <c:v>3.5437346532999991</c:v>
                </c:pt>
                <c:pt idx="1078">
                  <c:v>5.6070023581000008</c:v>
                </c:pt>
                <c:pt idx="1079">
                  <c:v>4.7931617835999987</c:v>
                </c:pt>
                <c:pt idx="1080">
                  <c:v>4.3590421539999991</c:v>
                </c:pt>
                <c:pt idx="1081">
                  <c:v>9.9703229049999997</c:v>
                </c:pt>
                <c:pt idx="1082">
                  <c:v>5.2372309995999995</c:v>
                </c:pt>
                <c:pt idx="1083">
                  <c:v>3.5624806533999993</c:v>
                </c:pt>
                <c:pt idx="1084">
                  <c:v>9.781340428</c:v>
                </c:pt>
                <c:pt idx="1085">
                  <c:v>3.0743923357000003</c:v>
                </c:pt>
                <c:pt idx="1086">
                  <c:v>4.7048530320999991</c:v>
                </c:pt>
                <c:pt idx="1087">
                  <c:v>5.538405555999999</c:v>
                </c:pt>
                <c:pt idx="1088">
                  <c:v>4.8520558872999988</c:v>
                </c:pt>
                <c:pt idx="1089">
                  <c:v>4.283177586399999</c:v>
                </c:pt>
                <c:pt idx="1090">
                  <c:v>4.3481194173999995</c:v>
                </c:pt>
                <c:pt idx="1091">
                  <c:v>4.1547137361399997</c:v>
                </c:pt>
                <c:pt idx="1092">
                  <c:v>3.6111433069000003</c:v>
                </c:pt>
                <c:pt idx="1093">
                  <c:v>2.1896331832000002</c:v>
                </c:pt>
                <c:pt idx="1094">
                  <c:v>3.7857466152999995</c:v>
                </c:pt>
                <c:pt idx="1095">
                  <c:v>1.7594935938999998</c:v>
                </c:pt>
                <c:pt idx="1096">
                  <c:v>4.5244344826000003</c:v>
                </c:pt>
                <c:pt idx="1097">
                  <c:v>3.1792518414999997</c:v>
                </c:pt>
                <c:pt idx="1098">
                  <c:v>3.4997875606000002</c:v>
                </c:pt>
                <c:pt idx="1099">
                  <c:v>4.5541381951000002</c:v>
                </c:pt>
                <c:pt idx="1100">
                  <c:v>2.7096225165999992</c:v>
                </c:pt>
                <c:pt idx="1101">
                  <c:v>2.4695249653000002</c:v>
                </c:pt>
                <c:pt idx="1102">
                  <c:v>3.6701917155999992</c:v>
                </c:pt>
                <c:pt idx="1103">
                  <c:v>3.1094812927000004</c:v>
                </c:pt>
                <c:pt idx="1104">
                  <c:v>2.5271558253999999</c:v>
                </c:pt>
                <c:pt idx="1105">
                  <c:v>4.2006768750999992</c:v>
                </c:pt>
                <c:pt idx="1106">
                  <c:v>2.2958752618000005</c:v>
                </c:pt>
                <c:pt idx="1107">
                  <c:v>2.5444822194999994</c:v>
                </c:pt>
                <c:pt idx="1108">
                  <c:v>3.1100522211999997</c:v>
                </c:pt>
                <c:pt idx="1109">
                  <c:v>2.7759345759999996</c:v>
                </c:pt>
                <c:pt idx="1110">
                  <c:v>3.6696444472</c:v>
                </c:pt>
                <c:pt idx="1111">
                  <c:v>3.2504265657999993</c:v>
                </c:pt>
                <c:pt idx="1112">
                  <c:v>3.6615522815199992</c:v>
                </c:pt>
                <c:pt idx="1113">
                  <c:v>2.6904979549000001</c:v>
                </c:pt>
                <c:pt idx="1114">
                  <c:v>2.7843863751999991</c:v>
                </c:pt>
                <c:pt idx="1115">
                  <c:v>2.0220929289999998</c:v>
                </c:pt>
                <c:pt idx="1116">
                  <c:v>3.2214254553999999</c:v>
                </c:pt>
                <c:pt idx="1117">
                  <c:v>1.7581110210999999</c:v>
                </c:pt>
                <c:pt idx="1118">
                  <c:v>7.4464239142000004</c:v>
                </c:pt>
                <c:pt idx="1119">
                  <c:v>3.0099206205999995</c:v>
                </c:pt>
                <c:pt idx="1120">
                  <c:v>3.8891083338999999</c:v>
                </c:pt>
                <c:pt idx="1121">
                  <c:v>2.3239649439999996</c:v>
                </c:pt>
                <c:pt idx="1122">
                  <c:v>2.5201246609000001</c:v>
                </c:pt>
                <c:pt idx="1123">
                  <c:v>3.5900580430000004</c:v>
                </c:pt>
                <c:pt idx="1124">
                  <c:v>2.8827825588999993</c:v>
                </c:pt>
                <c:pt idx="1125">
                  <c:v>2.4126532857999998</c:v>
                </c:pt>
                <c:pt idx="1126">
                  <c:v>2.1166037127999995</c:v>
                </c:pt>
                <c:pt idx="1127">
                  <c:v>2.969678905299999</c:v>
                </c:pt>
                <c:pt idx="1128">
                  <c:v>3.4111115632</c:v>
                </c:pt>
                <c:pt idx="1129">
                  <c:v>3.5575068888999994</c:v>
                </c:pt>
                <c:pt idx="1130">
                  <c:v>3.5848024146999999</c:v>
                </c:pt>
                <c:pt idx="1131">
                  <c:v>3.9829628071000003</c:v>
                </c:pt>
                <c:pt idx="1132">
                  <c:v>4.1027960701000001</c:v>
                </c:pt>
                <c:pt idx="1133">
                  <c:v>2.7325069767999994</c:v>
                </c:pt>
                <c:pt idx="1134">
                  <c:v>3.2180091427000002</c:v>
                </c:pt>
                <c:pt idx="1135">
                  <c:v>3.0053490777999996</c:v>
                </c:pt>
                <c:pt idx="1136">
                  <c:v>2.6005083075999997</c:v>
                </c:pt>
                <c:pt idx="1137">
                  <c:v>3.9016811053000002</c:v>
                </c:pt>
                <c:pt idx="1138">
                  <c:v>2.6559953568999997</c:v>
                </c:pt>
                <c:pt idx="1139">
                  <c:v>3.0079999348299995</c:v>
                </c:pt>
                <c:pt idx="1140">
                  <c:v>4.5914367997000003</c:v>
                </c:pt>
                <c:pt idx="1141">
                  <c:v>5.7748399066000005</c:v>
                </c:pt>
                <c:pt idx="1142">
                  <c:v>6.4553979943000002</c:v>
                </c:pt>
                <c:pt idx="1143">
                  <c:v>4.7487404601999987</c:v>
                </c:pt>
                <c:pt idx="1144">
                  <c:v>3.9014445043000001</c:v>
                </c:pt>
                <c:pt idx="1145">
                  <c:v>7.9400188630000006</c:v>
                </c:pt>
                <c:pt idx="1146">
                  <c:v>13.187047231000001</c:v>
                </c:pt>
                <c:pt idx="1147">
                  <c:v>8.9818450750000007</c:v>
                </c:pt>
                <c:pt idx="1148">
                  <c:v>8.0770211290000002</c:v>
                </c:pt>
                <c:pt idx="1149">
                  <c:v>4.9694315860000007</c:v>
                </c:pt>
                <c:pt idx="1150">
                  <c:v>5.3157125799999996</c:v>
                </c:pt>
                <c:pt idx="1151">
                  <c:v>2.1796866829000003</c:v>
                </c:pt>
                <c:pt idx="1152">
                  <c:v>0.9950518106199997</c:v>
                </c:pt>
                <c:pt idx="1153">
                  <c:v>8.4813722380000005</c:v>
                </c:pt>
                <c:pt idx="1154">
                  <c:v>10.257649102</c:v>
                </c:pt>
                <c:pt idx="1155">
                  <c:v>10.903127491000001</c:v>
                </c:pt>
                <c:pt idx="1156">
                  <c:v>10.512694693</c:v>
                </c:pt>
                <c:pt idx="1157">
                  <c:v>9.4152466720000003</c:v>
                </c:pt>
                <c:pt idx="1158">
                  <c:v>13.385329155999999</c:v>
                </c:pt>
                <c:pt idx="1159">
                  <c:v>11.327671981</c:v>
                </c:pt>
                <c:pt idx="1160">
                  <c:v>12.213536985999999</c:v>
                </c:pt>
                <c:pt idx="1161">
                  <c:v>13.446094465</c:v>
                </c:pt>
                <c:pt idx="1162">
                  <c:v>14.024546876800001</c:v>
                </c:pt>
                <c:pt idx="1163">
                  <c:v>9.4271898790000002</c:v>
                </c:pt>
                <c:pt idx="1164">
                  <c:v>12.093107076999999</c:v>
                </c:pt>
                <c:pt idx="1165">
                  <c:v>9.3272619609999996</c:v>
                </c:pt>
                <c:pt idx="1166">
                  <c:v>9.2145678760000003</c:v>
                </c:pt>
                <c:pt idx="1167">
                  <c:v>9.9880885539999991</c:v>
                </c:pt>
                <c:pt idx="1168">
                  <c:v>8.8280235640000004</c:v>
                </c:pt>
                <c:pt idx="1169">
                  <c:v>10.105668963999999</c:v>
                </c:pt>
                <c:pt idx="1170">
                  <c:v>9.74622061</c:v>
                </c:pt>
                <c:pt idx="1171">
                  <c:v>8.8962160870000009</c:v>
                </c:pt>
                <c:pt idx="1172">
                  <c:v>7.5591550323999996</c:v>
                </c:pt>
                <c:pt idx="1173">
                  <c:v>10.000175779000001</c:v>
                </c:pt>
                <c:pt idx="1174">
                  <c:v>6.1081191612999994</c:v>
                </c:pt>
                <c:pt idx="1175">
                  <c:v>8.4138689440000007</c:v>
                </c:pt>
                <c:pt idx="1176">
                  <c:v>6.6145337694999995</c:v>
                </c:pt>
                <c:pt idx="1177">
                  <c:v>6.4866406419999993</c:v>
                </c:pt>
                <c:pt idx="1178">
                  <c:v>6.9705143758000006</c:v>
                </c:pt>
                <c:pt idx="1179">
                  <c:v>6.8483346480999998</c:v>
                </c:pt>
                <c:pt idx="1180">
                  <c:v>7.0309011232000014</c:v>
                </c:pt>
                <c:pt idx="1181">
                  <c:v>6.4955625570999995</c:v>
                </c:pt>
                <c:pt idx="1182">
                  <c:v>6.7646807640999995</c:v>
                </c:pt>
                <c:pt idx="1183">
                  <c:v>8.6015861200000003</c:v>
                </c:pt>
                <c:pt idx="1184">
                  <c:v>9.3418489269999991</c:v>
                </c:pt>
                <c:pt idx="1185">
                  <c:v>7.5039920236000004</c:v>
                </c:pt>
                <c:pt idx="1186">
                  <c:v>5.6247762367000007</c:v>
                </c:pt>
                <c:pt idx="1187">
                  <c:v>8.7708278439999994</c:v>
                </c:pt>
                <c:pt idx="1188">
                  <c:v>7.2717393384999998</c:v>
                </c:pt>
                <c:pt idx="1189">
                  <c:v>7.0758439974999998</c:v>
                </c:pt>
                <c:pt idx="1190">
                  <c:v>9.5374356579999997</c:v>
                </c:pt>
                <c:pt idx="1191">
                  <c:v>5.9236094719000008</c:v>
                </c:pt>
                <c:pt idx="1192">
                  <c:v>10.28073313</c:v>
                </c:pt>
                <c:pt idx="1193">
                  <c:v>6.0821444863000007</c:v>
                </c:pt>
                <c:pt idx="1194">
                  <c:v>8.6057626420000002</c:v>
                </c:pt>
                <c:pt idx="1195">
                  <c:v>7.430637484</c:v>
                </c:pt>
                <c:pt idx="1196">
                  <c:v>8.1732148660000004</c:v>
                </c:pt>
                <c:pt idx="1197">
                  <c:v>8.5960722879999985</c:v>
                </c:pt>
                <c:pt idx="1198">
                  <c:v>5.9696232228999992</c:v>
                </c:pt>
                <c:pt idx="1199">
                  <c:v>6.5230088903199999</c:v>
                </c:pt>
                <c:pt idx="1200">
                  <c:v>6.4604036484999998</c:v>
                </c:pt>
                <c:pt idx="1201">
                  <c:v>4.6115447985999989</c:v>
                </c:pt>
                <c:pt idx="1202">
                  <c:v>9.3976456150000001</c:v>
                </c:pt>
                <c:pt idx="1203">
                  <c:v>5.5642485573999991</c:v>
                </c:pt>
                <c:pt idx="1204">
                  <c:v>5.2200702262000007</c:v>
                </c:pt>
                <c:pt idx="1205">
                  <c:v>4.7526927255999993</c:v>
                </c:pt>
                <c:pt idx="1206">
                  <c:v>9.4199375439999997</c:v>
                </c:pt>
                <c:pt idx="1207">
                  <c:v>9.4444411779999999</c:v>
                </c:pt>
                <c:pt idx="1208">
                  <c:v>6.5507368816000007</c:v>
                </c:pt>
                <c:pt idx="1209">
                  <c:v>5.9249519254000003</c:v>
                </c:pt>
                <c:pt idx="1210">
                  <c:v>8.895886903000001</c:v>
                </c:pt>
                <c:pt idx="1211">
                  <c:v>3.2922308764000001</c:v>
                </c:pt>
                <c:pt idx="1212">
                  <c:v>4.6012505977</c:v>
                </c:pt>
                <c:pt idx="1213">
                  <c:v>4.8471860214999989</c:v>
                </c:pt>
                <c:pt idx="1214">
                  <c:v>6.419237131900001</c:v>
                </c:pt>
                <c:pt idx="1215">
                  <c:v>5.7554602273000004</c:v>
                </c:pt>
                <c:pt idx="1216">
                  <c:v>5.2040831994999994</c:v>
                </c:pt>
                <c:pt idx="1217">
                  <c:v>7.6274031052000009</c:v>
                </c:pt>
                <c:pt idx="1218">
                  <c:v>4.3665722379999998</c:v>
                </c:pt>
                <c:pt idx="1219">
                  <c:v>4.9056305832999989</c:v>
                </c:pt>
                <c:pt idx="1220">
                  <c:v>8.1147126969999999</c:v>
                </c:pt>
                <c:pt idx="1221">
                  <c:v>3.2261698197999995</c:v>
                </c:pt>
                <c:pt idx="1222">
                  <c:v>8.747579223999999</c:v>
                </c:pt>
                <c:pt idx="1223">
                  <c:v>6.1820610886000011</c:v>
                </c:pt>
                <c:pt idx="1224">
                  <c:v>3.9357711945999996</c:v>
                </c:pt>
                <c:pt idx="1225">
                  <c:v>4.6587857886999995</c:v>
                </c:pt>
                <c:pt idx="1226">
                  <c:v>4.3641434773000007</c:v>
                </c:pt>
                <c:pt idx="1227">
                  <c:v>4.4930437020999996</c:v>
                </c:pt>
                <c:pt idx="1228">
                  <c:v>6.5534907114999985</c:v>
                </c:pt>
                <c:pt idx="1229">
                  <c:v>4.9874019462999986</c:v>
                </c:pt>
                <c:pt idx="1230">
                  <c:v>5.3711821414000003</c:v>
                </c:pt>
                <c:pt idx="1231">
                  <c:v>5.9063830674400002</c:v>
                </c:pt>
                <c:pt idx="1232">
                  <c:v>4.8256707609999996</c:v>
                </c:pt>
                <c:pt idx="1233">
                  <c:v>4.2793765398999994</c:v>
                </c:pt>
                <c:pt idx="1234">
                  <c:v>4.0198879935999994</c:v>
                </c:pt>
                <c:pt idx="1235">
                  <c:v>3.5816216537260002</c:v>
                </c:pt>
                <c:pt idx="1236">
                  <c:v>7.3265495032000008</c:v>
                </c:pt>
                <c:pt idx="1237">
                  <c:v>9.2610033939999994</c:v>
                </c:pt>
                <c:pt idx="1238">
                  <c:v>8.5797673930000009</c:v>
                </c:pt>
                <c:pt idx="1239">
                  <c:v>11.202067711</c:v>
                </c:pt>
                <c:pt idx="1240">
                  <c:v>10.267987537</c:v>
                </c:pt>
                <c:pt idx="1241">
                  <c:v>13.022372935</c:v>
                </c:pt>
                <c:pt idx="1242">
                  <c:v>16.194677994999996</c:v>
                </c:pt>
                <c:pt idx="1243">
                  <c:v>13.604113071999999</c:v>
                </c:pt>
                <c:pt idx="1244">
                  <c:v>16.077478203999995</c:v>
                </c:pt>
                <c:pt idx="1245">
                  <c:v>19.446820461999994</c:v>
                </c:pt>
                <c:pt idx="1246">
                  <c:v>21.724825177</c:v>
                </c:pt>
                <c:pt idx="1247">
                  <c:v>29.469074229999997</c:v>
                </c:pt>
                <c:pt idx="1248">
                  <c:v>40.812178797999998</c:v>
                </c:pt>
                <c:pt idx="1249">
                  <c:v>30.028121244999998</c:v>
                </c:pt>
                <c:pt idx="1250">
                  <c:v>33.335525476000001</c:v>
                </c:pt>
                <c:pt idx="1251">
                  <c:v>31.810035385000003</c:v>
                </c:pt>
                <c:pt idx="1252">
                  <c:v>43.301601937000001</c:v>
                </c:pt>
                <c:pt idx="1253">
                  <c:v>34.629918111999999</c:v>
                </c:pt>
                <c:pt idx="1254">
                  <c:v>40.890205692999999</c:v>
                </c:pt>
                <c:pt idx="1255">
                  <c:v>37.301863491999995</c:v>
                </c:pt>
                <c:pt idx="1256">
                  <c:v>39.591441082000003</c:v>
                </c:pt>
                <c:pt idx="1257">
                  <c:v>38.776834126000004</c:v>
                </c:pt>
                <c:pt idx="1258">
                  <c:v>31.041977103999994</c:v>
                </c:pt>
                <c:pt idx="1259">
                  <c:v>31.603492999</c:v>
                </c:pt>
                <c:pt idx="1260">
                  <c:v>40.426961509000002</c:v>
                </c:pt>
                <c:pt idx="1261">
                  <c:v>30.133274958999994</c:v>
                </c:pt>
                <c:pt idx="1262">
                  <c:v>27.065815002999997</c:v>
                </c:pt>
                <c:pt idx="1263">
                  <c:v>25.395154767999994</c:v>
                </c:pt>
                <c:pt idx="1264">
                  <c:v>22.908447396999996</c:v>
                </c:pt>
                <c:pt idx="1265">
                  <c:v>22.968163431999997</c:v>
                </c:pt>
                <c:pt idx="1266">
                  <c:v>26.140458204999998</c:v>
                </c:pt>
                <c:pt idx="1267">
                  <c:v>20.772053523999997</c:v>
                </c:pt>
                <c:pt idx="1268">
                  <c:v>17.531720532999994</c:v>
                </c:pt>
                <c:pt idx="1269">
                  <c:v>18.179299527399998</c:v>
                </c:pt>
                <c:pt idx="1270">
                  <c:v>19.974461265999999</c:v>
                </c:pt>
                <c:pt idx="1271">
                  <c:v>22.131881766999996</c:v>
                </c:pt>
                <c:pt idx="1272">
                  <c:v>13.700769723999999</c:v>
                </c:pt>
                <c:pt idx="1273">
                  <c:v>17.979637086999997</c:v>
                </c:pt>
                <c:pt idx="1274">
                  <c:v>27.679290534999996</c:v>
                </c:pt>
                <c:pt idx="1275">
                  <c:v>16.613811522999999</c:v>
                </c:pt>
                <c:pt idx="1276">
                  <c:v>19.079780301999996</c:v>
                </c:pt>
                <c:pt idx="1277">
                  <c:v>19.380654477999997</c:v>
                </c:pt>
                <c:pt idx="1278">
                  <c:v>16.549260597999996</c:v>
                </c:pt>
                <c:pt idx="1279">
                  <c:v>18.691343182000001</c:v>
                </c:pt>
                <c:pt idx="1280">
                  <c:v>17.211702249999995</c:v>
                </c:pt>
                <c:pt idx="1281">
                  <c:v>20.663618257</c:v>
                </c:pt>
                <c:pt idx="1282">
                  <c:v>26.708249169999995</c:v>
                </c:pt>
                <c:pt idx="1283">
                  <c:v>20.137170744999999</c:v>
                </c:pt>
                <c:pt idx="1284">
                  <c:v>21.559348494999995</c:v>
                </c:pt>
                <c:pt idx="1285">
                  <c:v>19.053579312999997</c:v>
                </c:pt>
                <c:pt idx="1286">
                  <c:v>13.083220540000001</c:v>
                </c:pt>
                <c:pt idx="1287">
                  <c:v>12.358182493000001</c:v>
                </c:pt>
                <c:pt idx="1288">
                  <c:v>11.42896807</c:v>
                </c:pt>
                <c:pt idx="1289">
                  <c:v>7.4098124812000012</c:v>
                </c:pt>
                <c:pt idx="1290">
                  <c:v>5.18421673936</c:v>
                </c:pt>
                <c:pt idx="1291">
                  <c:v>9.6328064350000009</c:v>
                </c:pt>
                <c:pt idx="1292">
                  <c:v>10.397151108999999</c:v>
                </c:pt>
                <c:pt idx="1293">
                  <c:v>8.8583989764519995</c:v>
                </c:pt>
                <c:pt idx="1294">
                  <c:v>10.7295093562456</c:v>
                </c:pt>
                <c:pt idx="1295">
                  <c:v>10.107006274</c:v>
                </c:pt>
                <c:pt idx="1296">
                  <c:v>10.329201807713199</c:v>
                </c:pt>
                <c:pt idx="1297">
                  <c:v>13.400595064000001</c:v>
                </c:pt>
                <c:pt idx="1298">
                  <c:v>9.089755705</c:v>
                </c:pt>
                <c:pt idx="1299">
                  <c:v>12.027321711999999</c:v>
                </c:pt>
                <c:pt idx="1300">
                  <c:v>8.8872046749999996</c:v>
                </c:pt>
                <c:pt idx="1301">
                  <c:v>11.97140158</c:v>
                </c:pt>
                <c:pt idx="1302">
                  <c:v>13.220819451999999</c:v>
                </c:pt>
                <c:pt idx="1303">
                  <c:v>7.4537924922999999</c:v>
                </c:pt>
                <c:pt idx="1304">
                  <c:v>8.7871430260000007</c:v>
                </c:pt>
                <c:pt idx="1305">
                  <c:v>8.6487525293500003</c:v>
                </c:pt>
                <c:pt idx="1306">
                  <c:v>7.2368643510999995</c:v>
                </c:pt>
                <c:pt idx="1307">
                  <c:v>5.8375893207249998</c:v>
                </c:pt>
                <c:pt idx="1308">
                  <c:v>6.1580228384800009</c:v>
                </c:pt>
                <c:pt idx="1309">
                  <c:v>6.0630991344999998</c:v>
                </c:pt>
                <c:pt idx="1310">
                  <c:v>5.8450980591999997</c:v>
                </c:pt>
                <c:pt idx="1311">
                  <c:v>7.9580108259999989</c:v>
                </c:pt>
                <c:pt idx="1312">
                  <c:v>8.5585761730000005</c:v>
                </c:pt>
                <c:pt idx="1313">
                  <c:v>7.4534015863</c:v>
                </c:pt>
                <c:pt idx="1314">
                  <c:v>6.0143325822999998</c:v>
                </c:pt>
                <c:pt idx="1315">
                  <c:v>7.3357378516000011</c:v>
                </c:pt>
                <c:pt idx="1316">
                  <c:v>7.3653736699000003</c:v>
                </c:pt>
                <c:pt idx="1317">
                  <c:v>5.7327969375999999</c:v>
                </c:pt>
                <c:pt idx="1318">
                  <c:v>6.1532780626000001</c:v>
                </c:pt>
                <c:pt idx="1319">
                  <c:v>10.473501223</c:v>
                </c:pt>
                <c:pt idx="1320">
                  <c:v>7.9032202066000004</c:v>
                </c:pt>
                <c:pt idx="1321">
                  <c:v>9.3891279789999995</c:v>
                </c:pt>
                <c:pt idx="1322">
                  <c:v>8.5089105370000002</c:v>
                </c:pt>
                <c:pt idx="1323">
                  <c:v>10.941405418</c:v>
                </c:pt>
                <c:pt idx="1324">
                  <c:v>9.9056826888400007</c:v>
                </c:pt>
                <c:pt idx="1325">
                  <c:v>8.0091166420000004</c:v>
                </c:pt>
                <c:pt idx="1326">
                  <c:v>7.8692401882000009</c:v>
                </c:pt>
                <c:pt idx="1327">
                  <c:v>8.2186422579999991</c:v>
                </c:pt>
                <c:pt idx="1328">
                  <c:v>9.1095993279999998</c:v>
                </c:pt>
                <c:pt idx="1329">
                  <c:v>9.4926357729999999</c:v>
                </c:pt>
                <c:pt idx="1330">
                  <c:v>10.990402399000001</c:v>
                </c:pt>
                <c:pt idx="1331">
                  <c:v>8.7992096770000003</c:v>
                </c:pt>
                <c:pt idx="1332">
                  <c:v>9.5719279690000008</c:v>
                </c:pt>
                <c:pt idx="1333">
                  <c:v>12.163706758</c:v>
                </c:pt>
                <c:pt idx="1334">
                  <c:v>20.694263229999997</c:v>
                </c:pt>
                <c:pt idx="1335">
                  <c:v>9.364583197</c:v>
                </c:pt>
                <c:pt idx="1336">
                  <c:v>10.476854784999999</c:v>
                </c:pt>
                <c:pt idx="1337">
                  <c:v>12.510368370999998</c:v>
                </c:pt>
                <c:pt idx="1338">
                  <c:v>18.294028380999997</c:v>
                </c:pt>
                <c:pt idx="1339">
                  <c:v>21.854801421999998</c:v>
                </c:pt>
                <c:pt idx="1340">
                  <c:v>16.701436188999999</c:v>
                </c:pt>
                <c:pt idx="1341">
                  <c:v>18.866623374999996</c:v>
                </c:pt>
                <c:pt idx="1342">
                  <c:v>13.455369717976001</c:v>
                </c:pt>
                <c:pt idx="1343">
                  <c:v>18.665389355868641</c:v>
                </c:pt>
                <c:pt idx="1344">
                  <c:v>15.733438500412001</c:v>
                </c:pt>
                <c:pt idx="1345">
                  <c:v>18.450093344722937</c:v>
                </c:pt>
                <c:pt idx="1346">
                  <c:v>19.133567426182751</c:v>
                </c:pt>
                <c:pt idx="1347">
                  <c:v>20.429901488745347</c:v>
                </c:pt>
                <c:pt idx="1348">
                  <c:v>22.534394707606236</c:v>
                </c:pt>
                <c:pt idx="1349">
                  <c:v>22.933489762012957</c:v>
                </c:pt>
                <c:pt idx="1350">
                  <c:v>23.730447346677281</c:v>
                </c:pt>
                <c:pt idx="1351">
                  <c:v>25.261564579588182</c:v>
                </c:pt>
                <c:pt idx="1352">
                  <c:v>22.123954828645118</c:v>
                </c:pt>
                <c:pt idx="1353">
                  <c:v>22.987991606394878</c:v>
                </c:pt>
                <c:pt idx="1354">
                  <c:v>23.077060150777118</c:v>
                </c:pt>
                <c:pt idx="1355">
                  <c:v>21.463971761086331</c:v>
                </c:pt>
                <c:pt idx="1356">
                  <c:v>22.61846779426288</c:v>
                </c:pt>
                <c:pt idx="1357">
                  <c:v>17.912970712047517</c:v>
                </c:pt>
                <c:pt idx="1358">
                  <c:v>17.900346676823197</c:v>
                </c:pt>
                <c:pt idx="1359">
                  <c:v>22.04103023040016</c:v>
                </c:pt>
                <c:pt idx="1360">
                  <c:v>18.939239307999998</c:v>
                </c:pt>
                <c:pt idx="1361">
                  <c:v>15.257233972</c:v>
                </c:pt>
                <c:pt idx="1362">
                  <c:v>17.920466262999998</c:v>
                </c:pt>
                <c:pt idx="1363">
                  <c:v>15.527247147999999</c:v>
                </c:pt>
                <c:pt idx="1364">
                  <c:v>14.052183931</c:v>
                </c:pt>
                <c:pt idx="1365">
                  <c:v>15.608905354000003</c:v>
                </c:pt>
                <c:pt idx="1366">
                  <c:v>17.696363967999996</c:v>
                </c:pt>
                <c:pt idx="1367">
                  <c:v>12.014967024999999</c:v>
                </c:pt>
                <c:pt idx="1368">
                  <c:v>15.007403890000001</c:v>
                </c:pt>
                <c:pt idx="1369">
                  <c:v>9.999568845999999</c:v>
                </c:pt>
                <c:pt idx="1370">
                  <c:v>14.038533081999999</c:v>
                </c:pt>
                <c:pt idx="1371">
                  <c:v>14.222341198000001</c:v>
                </c:pt>
                <c:pt idx="1372">
                  <c:v>14.090326069599998</c:v>
                </c:pt>
                <c:pt idx="1373">
                  <c:v>11.334872880999999</c:v>
                </c:pt>
                <c:pt idx="1374">
                  <c:v>13.22158069</c:v>
                </c:pt>
                <c:pt idx="1375">
                  <c:v>14.877067600000002</c:v>
                </c:pt>
                <c:pt idx="1376">
                  <c:v>10.691575336</c:v>
                </c:pt>
                <c:pt idx="1377">
                  <c:v>16.080759756999996</c:v>
                </c:pt>
                <c:pt idx="1378">
                  <c:v>14.480483176000002</c:v>
                </c:pt>
                <c:pt idx="1379">
                  <c:v>14.986742450499998</c:v>
                </c:pt>
                <c:pt idx="1380">
                  <c:v>20.487000753999997</c:v>
                </c:pt>
                <c:pt idx="1381">
                  <c:v>9.437939794</c:v>
                </c:pt>
                <c:pt idx="1382">
                  <c:v>12.225809376999999</c:v>
                </c:pt>
                <c:pt idx="1383">
                  <c:v>11.347669908999999</c:v>
                </c:pt>
                <c:pt idx="1384">
                  <c:v>7.4610427698999988</c:v>
                </c:pt>
                <c:pt idx="1385">
                  <c:v>7.4581778403999994</c:v>
                </c:pt>
                <c:pt idx="1386">
                  <c:v>11.551259926</c:v>
                </c:pt>
                <c:pt idx="1387">
                  <c:v>9.2148147639999998</c:v>
                </c:pt>
                <c:pt idx="1388">
                  <c:v>10.63090261</c:v>
                </c:pt>
                <c:pt idx="1389">
                  <c:v>10.627405029999998</c:v>
                </c:pt>
                <c:pt idx="1390">
                  <c:v>11.52194115304</c:v>
                </c:pt>
                <c:pt idx="1391">
                  <c:v>7.286053699</c:v>
                </c:pt>
                <c:pt idx="1392">
                  <c:v>8.9662783751199999</c:v>
                </c:pt>
                <c:pt idx="1393">
                  <c:v>6.5178483139000001</c:v>
                </c:pt>
                <c:pt idx="1394">
                  <c:v>8.8068014829999992</c:v>
                </c:pt>
                <c:pt idx="1395">
                  <c:v>7.784952624999999</c:v>
                </c:pt>
                <c:pt idx="1396">
                  <c:v>9.2758886829999998</c:v>
                </c:pt>
                <c:pt idx="1397">
                  <c:v>9.153020755</c:v>
                </c:pt>
                <c:pt idx="1398">
                  <c:v>8.6056597719999992</c:v>
                </c:pt>
                <c:pt idx="1399">
                  <c:v>7.4758046148999995</c:v>
                </c:pt>
                <c:pt idx="1400">
                  <c:v>9.8583386229999999</c:v>
                </c:pt>
                <c:pt idx="1401">
                  <c:v>9.306924561999999</c:v>
                </c:pt>
                <c:pt idx="1402">
                  <c:v>6.5031173299000002</c:v>
                </c:pt>
                <c:pt idx="1403">
                  <c:v>8.0779675330000007</c:v>
                </c:pt>
                <c:pt idx="1404">
                  <c:v>5.4028198099000004</c:v>
                </c:pt>
                <c:pt idx="1405">
                  <c:v>9.1857128409999991</c:v>
                </c:pt>
                <c:pt idx="1406">
                  <c:v>6.0897650959000007</c:v>
                </c:pt>
                <c:pt idx="1407">
                  <c:v>6.5782803240999996</c:v>
                </c:pt>
                <c:pt idx="1408">
                  <c:v>6.8317067412999997</c:v>
                </c:pt>
                <c:pt idx="1409">
                  <c:v>6.0174022230999995</c:v>
                </c:pt>
                <c:pt idx="1410">
                  <c:v>6.3963845613999997</c:v>
                </c:pt>
                <c:pt idx="1411">
                  <c:v>6.3782218342000014</c:v>
                </c:pt>
                <c:pt idx="1412">
                  <c:v>10.434554641</c:v>
                </c:pt>
                <c:pt idx="1413">
                  <c:v>9.9135901000000004</c:v>
                </c:pt>
                <c:pt idx="1414">
                  <c:v>8.6118011110000001</c:v>
                </c:pt>
                <c:pt idx="1415">
                  <c:v>11.05297822</c:v>
                </c:pt>
                <c:pt idx="1416">
                  <c:v>6.2774256933999997</c:v>
                </c:pt>
                <c:pt idx="1417">
                  <c:v>7.2515408140000002</c:v>
                </c:pt>
                <c:pt idx="1418">
                  <c:v>6.8095279692999995</c:v>
                </c:pt>
                <c:pt idx="1419">
                  <c:v>6.0629962645000006</c:v>
                </c:pt>
                <c:pt idx="1420">
                  <c:v>8.3973583090000012</c:v>
                </c:pt>
                <c:pt idx="1421">
                  <c:v>5.8416601438000004</c:v>
                </c:pt>
                <c:pt idx="1422">
                  <c:v>5.6783066986000001</c:v>
                </c:pt>
                <c:pt idx="1423">
                  <c:v>6.1257747394000006</c:v>
                </c:pt>
                <c:pt idx="1424">
                  <c:v>7.2581152357000001</c:v>
                </c:pt>
                <c:pt idx="1425">
                  <c:v>6.1500726333999989</c:v>
                </c:pt>
                <c:pt idx="1426">
                  <c:v>5.9223071376999989</c:v>
                </c:pt>
                <c:pt idx="1427">
                  <c:v>5.9405871366999996</c:v>
                </c:pt>
                <c:pt idx="1428">
                  <c:v>6.9673943287000011</c:v>
                </c:pt>
                <c:pt idx="1429">
                  <c:v>5.8106273509000008</c:v>
                </c:pt>
                <c:pt idx="1430">
                  <c:v>8.1489889810000005</c:v>
                </c:pt>
                <c:pt idx="1431">
                  <c:v>6.1741761030999989</c:v>
                </c:pt>
                <c:pt idx="1432">
                  <c:v>6.4001094840999997</c:v>
                </c:pt>
                <c:pt idx="1433">
                  <c:v>8.7216456969999996</c:v>
                </c:pt>
                <c:pt idx="1434">
                  <c:v>6.9382029087999992</c:v>
                </c:pt>
                <c:pt idx="1435">
                  <c:v>11.047371804999999</c:v>
                </c:pt>
                <c:pt idx="1436">
                  <c:v>8.1696967120000004</c:v>
                </c:pt>
                <c:pt idx="1437">
                  <c:v>7.7475130884999999</c:v>
                </c:pt>
                <c:pt idx="1438">
                  <c:v>7.3193856364000016</c:v>
                </c:pt>
                <c:pt idx="1439">
                  <c:v>5.9961245923000011</c:v>
                </c:pt>
                <c:pt idx="1440">
                  <c:v>10.268717914</c:v>
                </c:pt>
                <c:pt idx="1441">
                  <c:v>8.7720211360000011</c:v>
                </c:pt>
                <c:pt idx="1442">
                  <c:v>6.7277956968999995</c:v>
                </c:pt>
                <c:pt idx="1443">
                  <c:v>7.7943765457000005</c:v>
                </c:pt>
                <c:pt idx="1444">
                  <c:v>8.4274477839999999</c:v>
                </c:pt>
                <c:pt idx="1445">
                  <c:v>7.0000163602299992</c:v>
                </c:pt>
                <c:pt idx="1446">
                  <c:v>10.357947352</c:v>
                </c:pt>
                <c:pt idx="1447">
                  <c:v>8.1687748486672014</c:v>
                </c:pt>
                <c:pt idx="1448">
                  <c:v>8.7731785469440009</c:v>
                </c:pt>
                <c:pt idx="1449">
                  <c:v>10.939750580405441</c:v>
                </c:pt>
                <c:pt idx="1450">
                  <c:v>11.671141615258241</c:v>
                </c:pt>
                <c:pt idx="1451">
                  <c:v>12.310625691999999</c:v>
                </c:pt>
                <c:pt idx="1452">
                  <c:v>10.844450442999999</c:v>
                </c:pt>
                <c:pt idx="1453">
                  <c:v>11.967721078273643</c:v>
                </c:pt>
                <c:pt idx="1454">
                  <c:v>11.592605002337978</c:v>
                </c:pt>
                <c:pt idx="1455">
                  <c:v>11.12708414445258</c:v>
                </c:pt>
                <c:pt idx="1456">
                  <c:v>8.5637711079999992</c:v>
                </c:pt>
                <c:pt idx="1457">
                  <c:v>9.0853014339999998</c:v>
                </c:pt>
                <c:pt idx="1458">
                  <c:v>9.6199476849999996</c:v>
                </c:pt>
                <c:pt idx="1459">
                  <c:v>9.8847350649999992</c:v>
                </c:pt>
                <c:pt idx="1460">
                  <c:v>7.6270584906999996</c:v>
                </c:pt>
                <c:pt idx="1461">
                  <c:v>5.810493619899999</c:v>
                </c:pt>
                <c:pt idx="1462">
                  <c:v>5.7715079472999999</c:v>
                </c:pt>
                <c:pt idx="1463">
                  <c:v>8.5414071699999994</c:v>
                </c:pt>
                <c:pt idx="1464">
                  <c:v>9.769921858</c:v>
                </c:pt>
                <c:pt idx="1465">
                  <c:v>9.609069902589999</c:v>
                </c:pt>
                <c:pt idx="1466">
                  <c:v>11.592654813999999</c:v>
                </c:pt>
                <c:pt idx="1467">
                  <c:v>5.8708279036000004</c:v>
                </c:pt>
                <c:pt idx="1468">
                  <c:v>6.5647539477999999</c:v>
                </c:pt>
                <c:pt idx="1469">
                  <c:v>5.2926851305000007</c:v>
                </c:pt>
                <c:pt idx="1470">
                  <c:v>5.7222167581000001</c:v>
                </c:pt>
                <c:pt idx="1471">
                  <c:v>7.6634878437999987</c:v>
                </c:pt>
                <c:pt idx="1472">
                  <c:v>6.6423045547000008</c:v>
                </c:pt>
                <c:pt idx="1473">
                  <c:v>10.068872365000001</c:v>
                </c:pt>
                <c:pt idx="1474">
                  <c:v>5.3617170726999994</c:v>
                </c:pt>
                <c:pt idx="1475">
                  <c:v>5.9584422826000001</c:v>
                </c:pt>
                <c:pt idx="1476">
                  <c:v>7.7648579992000002</c:v>
                </c:pt>
                <c:pt idx="1477">
                  <c:v>6.2892999775000007</c:v>
                </c:pt>
                <c:pt idx="1478">
                  <c:v>8.170745986</c:v>
                </c:pt>
                <c:pt idx="1479">
                  <c:v>8.4936873200499985</c:v>
                </c:pt>
                <c:pt idx="1480">
                  <c:v>6.5243054637999993</c:v>
                </c:pt>
                <c:pt idx="1481">
                  <c:v>6.4633333861000004</c:v>
                </c:pt>
                <c:pt idx="1482">
                  <c:v>6.2026680069999998</c:v>
                </c:pt>
                <c:pt idx="1483">
                  <c:v>4.6864176993999997</c:v>
                </c:pt>
                <c:pt idx="1484">
                  <c:v>5.2164574317999985</c:v>
                </c:pt>
                <c:pt idx="1485">
                  <c:v>5.2299313443999988</c:v>
                </c:pt>
                <c:pt idx="1486">
                  <c:v>5.2180930647999997</c:v>
                </c:pt>
                <c:pt idx="1487">
                  <c:v>4.1146014313000006</c:v>
                </c:pt>
                <c:pt idx="1488">
                  <c:v>9.823558276</c:v>
                </c:pt>
                <c:pt idx="1489">
                  <c:v>6.2629045642000012</c:v>
                </c:pt>
                <c:pt idx="1490">
                  <c:v>5.8573190151999999</c:v>
                </c:pt>
                <c:pt idx="1491">
                  <c:v>5.597787263499999</c:v>
                </c:pt>
                <c:pt idx="1492">
                  <c:v>7.3055660806000002</c:v>
                </c:pt>
                <c:pt idx="1493">
                  <c:v>5.2590965324500001</c:v>
                </c:pt>
                <c:pt idx="1494">
                  <c:v>7.6764093444999997</c:v>
                </c:pt>
                <c:pt idx="1495">
                  <c:v>5.4958677822999995</c:v>
                </c:pt>
                <c:pt idx="1496">
                  <c:v>5.2307522469999999</c:v>
                </c:pt>
                <c:pt idx="1497">
                  <c:v>6.6381372909999996</c:v>
                </c:pt>
                <c:pt idx="1498">
                  <c:v>4.9640134231000008</c:v>
                </c:pt>
                <c:pt idx="1499">
                  <c:v>6.5949648093999986</c:v>
                </c:pt>
                <c:pt idx="1500">
                  <c:v>6.8785434522999989</c:v>
                </c:pt>
                <c:pt idx="1501">
                  <c:v>10.254058939</c:v>
                </c:pt>
                <c:pt idx="1502">
                  <c:v>12.536425341999999</c:v>
                </c:pt>
                <c:pt idx="1503">
                  <c:v>10.880444656</c:v>
                </c:pt>
                <c:pt idx="1504">
                  <c:v>6.7944163663000001</c:v>
                </c:pt>
                <c:pt idx="1505">
                  <c:v>8.0023169349999996</c:v>
                </c:pt>
                <c:pt idx="1506">
                  <c:v>5.7965794237000008</c:v>
                </c:pt>
                <c:pt idx="1507">
                  <c:v>6.5542159449999993</c:v>
                </c:pt>
                <c:pt idx="1508">
                  <c:v>7.0529420494000004</c:v>
                </c:pt>
                <c:pt idx="1509">
                  <c:v>4.7772169336000001</c:v>
                </c:pt>
                <c:pt idx="1510">
                  <c:v>4.4382386808999996</c:v>
                </c:pt>
                <c:pt idx="1511">
                  <c:v>6.7721799870999995</c:v>
                </c:pt>
                <c:pt idx="1512">
                  <c:v>8.0537210740000003</c:v>
                </c:pt>
                <c:pt idx="1513">
                  <c:v>5.9380092144999992</c:v>
                </c:pt>
                <c:pt idx="1514">
                  <c:v>7.7769932644899988</c:v>
                </c:pt>
                <c:pt idx="1515">
                  <c:v>4.424426325999999</c:v>
                </c:pt>
                <c:pt idx="1516">
                  <c:v>8.8098361480000005</c:v>
                </c:pt>
                <c:pt idx="1517">
                  <c:v>5.9917577607999988</c:v>
                </c:pt>
                <c:pt idx="1518">
                  <c:v>7.7551717599999996</c:v>
                </c:pt>
                <c:pt idx="1519">
                  <c:v>5.7991943790999994</c:v>
                </c:pt>
                <c:pt idx="1520">
                  <c:v>5.2723693342000004</c:v>
                </c:pt>
                <c:pt idx="1521">
                  <c:v>8.2546056100000005</c:v>
                </c:pt>
                <c:pt idx="1522">
                  <c:v>13.429851292</c:v>
                </c:pt>
                <c:pt idx="1523">
                  <c:v>6.8941364869000008</c:v>
                </c:pt>
                <c:pt idx="1524">
                  <c:v>5.6285978571999991</c:v>
                </c:pt>
                <c:pt idx="1525">
                  <c:v>8.6316858819999993</c:v>
                </c:pt>
                <c:pt idx="1526">
                  <c:v>6.7418508250000002</c:v>
                </c:pt>
                <c:pt idx="1527">
                  <c:v>10.150417414</c:v>
                </c:pt>
                <c:pt idx="1528">
                  <c:v>6.0843870522999985</c:v>
                </c:pt>
                <c:pt idx="1529">
                  <c:v>8.1764807827600006</c:v>
                </c:pt>
                <c:pt idx="1530">
                  <c:v>7.4866021998579999</c:v>
                </c:pt>
                <c:pt idx="1531">
                  <c:v>9.6071712310000006</c:v>
                </c:pt>
                <c:pt idx="1532">
                  <c:v>13.165506252999998</c:v>
                </c:pt>
                <c:pt idx="1533">
                  <c:v>11.179076266000001</c:v>
                </c:pt>
                <c:pt idx="1534">
                  <c:v>16.422874515999997</c:v>
                </c:pt>
                <c:pt idx="1535">
                  <c:v>25.490916450999997</c:v>
                </c:pt>
                <c:pt idx="1536">
                  <c:v>13.678426360000001</c:v>
                </c:pt>
                <c:pt idx="1537">
                  <c:v>20.133827469999996</c:v>
                </c:pt>
                <c:pt idx="1538">
                  <c:v>20.033560080999997</c:v>
                </c:pt>
                <c:pt idx="1539">
                  <c:v>19.098008865999997</c:v>
                </c:pt>
                <c:pt idx="1540">
                  <c:v>25.370363097999999</c:v>
                </c:pt>
                <c:pt idx="1541">
                  <c:v>23.228033625999998</c:v>
                </c:pt>
                <c:pt idx="1542">
                  <c:v>30.278753712999997</c:v>
                </c:pt>
                <c:pt idx="1543">
                  <c:v>25.297150518999995</c:v>
                </c:pt>
                <c:pt idx="1544">
                  <c:v>26.953450101999994</c:v>
                </c:pt>
                <c:pt idx="1545">
                  <c:v>25.822589904999997</c:v>
                </c:pt>
                <c:pt idx="1546">
                  <c:v>20.816740251999999</c:v>
                </c:pt>
                <c:pt idx="1547">
                  <c:v>20.314160637399997</c:v>
                </c:pt>
                <c:pt idx="1548">
                  <c:v>20.226935106999996</c:v>
                </c:pt>
                <c:pt idx="1549">
                  <c:v>29.050372755999998</c:v>
                </c:pt>
                <c:pt idx="1550">
                  <c:v>25.005887898579999</c:v>
                </c:pt>
                <c:pt idx="1551">
                  <c:v>24.836971860999995</c:v>
                </c:pt>
                <c:pt idx="1552">
                  <c:v>20.744216901999998</c:v>
                </c:pt>
                <c:pt idx="1553">
                  <c:v>17.336329254999995</c:v>
                </c:pt>
                <c:pt idx="1554">
                  <c:v>15.087828334942001</c:v>
                </c:pt>
                <c:pt idx="1555">
                  <c:v>18.422718750999998</c:v>
                </c:pt>
                <c:pt idx="1556">
                  <c:v>15.247183573000003</c:v>
                </c:pt>
                <c:pt idx="1557">
                  <c:v>14.395352214588398</c:v>
                </c:pt>
                <c:pt idx="1558">
                  <c:v>19.994582638000001</c:v>
                </c:pt>
                <c:pt idx="1559">
                  <c:v>13.516076926</c:v>
                </c:pt>
                <c:pt idx="1560">
                  <c:v>16.654702348000001</c:v>
                </c:pt>
                <c:pt idx="1561">
                  <c:v>13.24205182</c:v>
                </c:pt>
                <c:pt idx="1562">
                  <c:v>17.750411865999997</c:v>
                </c:pt>
                <c:pt idx="1563">
                  <c:v>15.536423151999999</c:v>
                </c:pt>
                <c:pt idx="1564">
                  <c:v>9.9700040080000001</c:v>
                </c:pt>
                <c:pt idx="1565">
                  <c:v>11.005760889999999</c:v>
                </c:pt>
                <c:pt idx="1566">
                  <c:v>11.615749128999999</c:v>
                </c:pt>
                <c:pt idx="1567">
                  <c:v>8.1356734882000001</c:v>
                </c:pt>
                <c:pt idx="1568">
                  <c:v>7.3059958714600004</c:v>
                </c:pt>
                <c:pt idx="1569">
                  <c:v>10.67040469</c:v>
                </c:pt>
                <c:pt idx="1570">
                  <c:v>11.898744498999999</c:v>
                </c:pt>
                <c:pt idx="1571">
                  <c:v>10.569921273999999</c:v>
                </c:pt>
                <c:pt idx="1572">
                  <c:v>14.027052790000001</c:v>
                </c:pt>
                <c:pt idx="1573">
                  <c:v>11.123732206</c:v>
                </c:pt>
                <c:pt idx="1574">
                  <c:v>7.9292812924000007</c:v>
                </c:pt>
                <c:pt idx="1575">
                  <c:v>9.4448526580000003</c:v>
                </c:pt>
                <c:pt idx="1576">
                  <c:v>13.151392488999999</c:v>
                </c:pt>
                <c:pt idx="1577">
                  <c:v>10.197912492999999</c:v>
                </c:pt>
                <c:pt idx="1578">
                  <c:v>10.909155673000001</c:v>
                </c:pt>
                <c:pt idx="1579">
                  <c:v>12.116602585000001</c:v>
                </c:pt>
                <c:pt idx="1580">
                  <c:v>10.405987641999999</c:v>
                </c:pt>
                <c:pt idx="1581">
                  <c:v>7.6746780424000001</c:v>
                </c:pt>
                <c:pt idx="1582">
                  <c:v>10.725892768</c:v>
                </c:pt>
                <c:pt idx="1583">
                  <c:v>10.014433560999999</c:v>
                </c:pt>
                <c:pt idx="1584">
                  <c:v>6.5142087733</c:v>
                </c:pt>
                <c:pt idx="1585">
                  <c:v>9.7029432010000001</c:v>
                </c:pt>
                <c:pt idx="1586">
                  <c:v>9.0901671850000003</c:v>
                </c:pt>
                <c:pt idx="1587">
                  <c:v>9.659100007000001</c:v>
                </c:pt>
                <c:pt idx="1588">
                  <c:v>9.254748897999999</c:v>
                </c:pt>
                <c:pt idx="1589">
                  <c:v>7.1025819679000008</c:v>
                </c:pt>
                <c:pt idx="1590">
                  <c:v>7.4510660258199994</c:v>
                </c:pt>
                <c:pt idx="1591">
                  <c:v>7.6768763743000008</c:v>
                </c:pt>
                <c:pt idx="1592">
                  <c:v>5.4409958955999986</c:v>
                </c:pt>
                <c:pt idx="1593">
                  <c:v>5.3483933503000003</c:v>
                </c:pt>
                <c:pt idx="1594">
                  <c:v>6.2519190769000001</c:v>
                </c:pt>
                <c:pt idx="1595">
                  <c:v>8.5257297819999991</c:v>
                </c:pt>
                <c:pt idx="1596">
                  <c:v>6.2904757816000014</c:v>
                </c:pt>
                <c:pt idx="1597">
                  <c:v>5.2272875853999992</c:v>
                </c:pt>
                <c:pt idx="1598">
                  <c:v>5.2998016770999996</c:v>
                </c:pt>
                <c:pt idx="1599">
                  <c:v>4.7582396817399992</c:v>
                </c:pt>
                <c:pt idx="1600">
                  <c:v>5.1849750970000006</c:v>
                </c:pt>
                <c:pt idx="1601">
                  <c:v>6.0283475910999993</c:v>
                </c:pt>
                <c:pt idx="1602">
                  <c:v>8.0654482539999997</c:v>
                </c:pt>
                <c:pt idx="1603">
                  <c:v>7.1668726318000004</c:v>
                </c:pt>
                <c:pt idx="1604">
                  <c:v>4.5328461625000003</c:v>
                </c:pt>
                <c:pt idx="1605">
                  <c:v>4.7366480916999993</c:v>
                </c:pt>
                <c:pt idx="1606">
                  <c:v>4.271232219129999</c:v>
                </c:pt>
                <c:pt idx="1607">
                  <c:v>6.7680754740999998</c:v>
                </c:pt>
                <c:pt idx="1608">
                  <c:v>7.7958609598000006</c:v>
                </c:pt>
                <c:pt idx="1609">
                  <c:v>6.8899095585999994</c:v>
                </c:pt>
                <c:pt idx="1610">
                  <c:v>5.4397820295999999</c:v>
                </c:pt>
                <c:pt idx="1611">
                  <c:v>6.5725710390999996</c:v>
                </c:pt>
                <c:pt idx="1612">
                  <c:v>6.064442616700001</c:v>
                </c:pt>
                <c:pt idx="1613">
                  <c:v>6.7616502139000012</c:v>
                </c:pt>
                <c:pt idx="1614">
                  <c:v>6.4205682697000004</c:v>
                </c:pt>
                <c:pt idx="1615">
                  <c:v>7.8035391765999993</c:v>
                </c:pt>
                <c:pt idx="1616">
                  <c:v>6.7948124158000009</c:v>
                </c:pt>
                <c:pt idx="1617">
                  <c:v>6.399785443599999</c:v>
                </c:pt>
                <c:pt idx="1618">
                  <c:v>7.1863119756999989</c:v>
                </c:pt>
                <c:pt idx="1619">
                  <c:v>6.3174184632999992</c:v>
                </c:pt>
                <c:pt idx="1620">
                  <c:v>4.7556944722000001</c:v>
                </c:pt>
                <c:pt idx="1621">
                  <c:v>6.5421801550000005</c:v>
                </c:pt>
                <c:pt idx="1622">
                  <c:v>9.678244114</c:v>
                </c:pt>
                <c:pt idx="1623">
                  <c:v>5.7779702407000002</c:v>
                </c:pt>
                <c:pt idx="1624">
                  <c:v>8.3552947660000001</c:v>
                </c:pt>
                <c:pt idx="1625">
                  <c:v>7.7074051041999994</c:v>
                </c:pt>
                <c:pt idx="1626">
                  <c:v>6.2166675852999997</c:v>
                </c:pt>
                <c:pt idx="1627">
                  <c:v>6.7727673748000008</c:v>
                </c:pt>
                <c:pt idx="1628">
                  <c:v>9.124011415</c:v>
                </c:pt>
                <c:pt idx="1629">
                  <c:v>6.3593451892000008</c:v>
                </c:pt>
                <c:pt idx="1630">
                  <c:v>8.8753643380000007</c:v>
                </c:pt>
                <c:pt idx="1631">
                  <c:v>10.159264234</c:v>
                </c:pt>
                <c:pt idx="1632">
                  <c:v>17.124828534999999</c:v>
                </c:pt>
                <c:pt idx="1633">
                  <c:v>12.241599921999999</c:v>
                </c:pt>
                <c:pt idx="1634">
                  <c:v>11.170815804999998</c:v>
                </c:pt>
                <c:pt idx="1635">
                  <c:v>16.306147926999998</c:v>
                </c:pt>
                <c:pt idx="1636">
                  <c:v>14.176615483000001</c:v>
                </c:pt>
                <c:pt idx="1637">
                  <c:v>20.002997403999998</c:v>
                </c:pt>
                <c:pt idx="1638">
                  <c:v>13.596912172</c:v>
                </c:pt>
                <c:pt idx="1639">
                  <c:v>10.499959387000001</c:v>
                </c:pt>
                <c:pt idx="1640">
                  <c:v>13.904884378</c:v>
                </c:pt>
                <c:pt idx="1641">
                  <c:v>8.9155865080000005</c:v>
                </c:pt>
                <c:pt idx="1642">
                  <c:v>13.667573575</c:v>
                </c:pt>
                <c:pt idx="1643">
                  <c:v>13.970319985000001</c:v>
                </c:pt>
                <c:pt idx="1644">
                  <c:v>14.646751957000001</c:v>
                </c:pt>
                <c:pt idx="1645">
                  <c:v>14.022721963</c:v>
                </c:pt>
                <c:pt idx="1646">
                  <c:v>14.835950461000001</c:v>
                </c:pt>
                <c:pt idx="1647">
                  <c:v>14.945410313200002</c:v>
                </c:pt>
                <c:pt idx="1648">
                  <c:v>10.773356986</c:v>
                </c:pt>
                <c:pt idx="1649">
                  <c:v>9.852567616</c:v>
                </c:pt>
                <c:pt idx="1650">
                  <c:v>6.9425892856000004</c:v>
                </c:pt>
                <c:pt idx="1651">
                  <c:v>9.2615177440000007</c:v>
                </c:pt>
                <c:pt idx="1652">
                  <c:v>8.6086327150000006</c:v>
                </c:pt>
                <c:pt idx="1653">
                  <c:v>7.9745934700000003</c:v>
                </c:pt>
                <c:pt idx="1654">
                  <c:v>8.7542863479999991</c:v>
                </c:pt>
                <c:pt idx="1655">
                  <c:v>11.151064764999999</c:v>
                </c:pt>
                <c:pt idx="1656">
                  <c:v>6.3321113854000011</c:v>
                </c:pt>
                <c:pt idx="1657">
                  <c:v>8.1511663274200004</c:v>
                </c:pt>
                <c:pt idx="1658">
                  <c:v>9.7019247879999995</c:v>
                </c:pt>
                <c:pt idx="1659">
                  <c:v>7.5198730942000012</c:v>
                </c:pt>
                <c:pt idx="1660">
                  <c:v>5.7319832358999996</c:v>
                </c:pt>
                <c:pt idx="1661">
                  <c:v>6.2728932412000002</c:v>
                </c:pt>
                <c:pt idx="1662">
                  <c:v>7.4536371585999994</c:v>
                </c:pt>
                <c:pt idx="1663">
                  <c:v>7.8444711495999986</c:v>
                </c:pt>
                <c:pt idx="1664">
                  <c:v>5.1645595167999989</c:v>
                </c:pt>
                <c:pt idx="1665">
                  <c:v>10.026654516999999</c:v>
                </c:pt>
                <c:pt idx="1666">
                  <c:v>7.1781986187999998</c:v>
                </c:pt>
                <c:pt idx="1667">
                  <c:v>3.6455420061999999</c:v>
                </c:pt>
                <c:pt idx="1668">
                  <c:v>7.6596806251</c:v>
                </c:pt>
                <c:pt idx="1669">
                  <c:v>4.6735198588000006</c:v>
                </c:pt>
                <c:pt idx="1670">
                  <c:v>5.1273298350999994</c:v>
                </c:pt>
                <c:pt idx="1671">
                  <c:v>5.0852652634000002</c:v>
                </c:pt>
                <c:pt idx="1672">
                  <c:v>7.8190468291000013</c:v>
                </c:pt>
                <c:pt idx="1673">
                  <c:v>4.0919782608999995</c:v>
                </c:pt>
                <c:pt idx="1674">
                  <c:v>4.7627544403000002</c:v>
                </c:pt>
                <c:pt idx="1675">
                  <c:v>4.6295789382999999</c:v>
                </c:pt>
                <c:pt idx="1676">
                  <c:v>5.4817385877999989</c:v>
                </c:pt>
                <c:pt idx="1677">
                  <c:v>5.2737416199999991</c:v>
                </c:pt>
                <c:pt idx="1678">
                  <c:v>7.3767840103000015</c:v>
                </c:pt>
                <c:pt idx="1679">
                  <c:v>7.4196735993999994</c:v>
                </c:pt>
                <c:pt idx="1680">
                  <c:v>4.803275961999999</c:v>
                </c:pt>
                <c:pt idx="1681">
                  <c:v>5.8258418238999994</c:v>
                </c:pt>
                <c:pt idx="1682">
                  <c:v>3.6025536618999996</c:v>
                </c:pt>
                <c:pt idx="1683">
                  <c:v>3.6104376187000002</c:v>
                </c:pt>
                <c:pt idx="1684">
                  <c:v>2.40659825473</c:v>
                </c:pt>
                <c:pt idx="1685">
                  <c:v>1.9471135783240006</c:v>
                </c:pt>
                <c:pt idx="1686">
                  <c:v>4.9017338676999991</c:v>
                </c:pt>
                <c:pt idx="1687">
                  <c:v>3.7510341625000003</c:v>
                </c:pt>
                <c:pt idx="1688">
                  <c:v>4.6532524113999987</c:v>
                </c:pt>
                <c:pt idx="1689">
                  <c:v>5.2539967521999991</c:v>
                </c:pt>
                <c:pt idx="1690">
                  <c:v>3.1719789325000005</c:v>
                </c:pt>
                <c:pt idx="1691">
                  <c:v>2.8789712253999995</c:v>
                </c:pt>
                <c:pt idx="1692">
                  <c:v>5.0253764067999995</c:v>
                </c:pt>
                <c:pt idx="1693">
                  <c:v>2.8847175435999994</c:v>
                </c:pt>
                <c:pt idx="1694">
                  <c:v>6.7225843026999996</c:v>
                </c:pt>
                <c:pt idx="1695">
                  <c:v>6.5490240961000001</c:v>
                </c:pt>
                <c:pt idx="1696">
                  <c:v>6.034033216000001</c:v>
                </c:pt>
                <c:pt idx="1697">
                  <c:v>4.9648178664999989</c:v>
                </c:pt>
                <c:pt idx="1698">
                  <c:v>6.4725302727099994</c:v>
                </c:pt>
                <c:pt idx="1699">
                  <c:v>7.5073229542000011</c:v>
                </c:pt>
                <c:pt idx="1700">
                  <c:v>4.3527321081999997</c:v>
                </c:pt>
                <c:pt idx="1701">
                  <c:v>4.2351702148000001</c:v>
                </c:pt>
                <c:pt idx="1702">
                  <c:v>3.8461611375999998</c:v>
                </c:pt>
                <c:pt idx="1703">
                  <c:v>4.5137010267999997</c:v>
                </c:pt>
                <c:pt idx="1704">
                  <c:v>3.2279679874</c:v>
                </c:pt>
                <c:pt idx="1705">
                  <c:v>6.1994533194999999</c:v>
                </c:pt>
                <c:pt idx="1706">
                  <c:v>3.6242324856999999</c:v>
                </c:pt>
                <c:pt idx="1707">
                  <c:v>4.6020766438000003</c:v>
                </c:pt>
                <c:pt idx="1708">
                  <c:v>4.484526066099999</c:v>
                </c:pt>
                <c:pt idx="1709">
                  <c:v>2.8216139994999998</c:v>
                </c:pt>
                <c:pt idx="1710">
                  <c:v>6.305098752100001</c:v>
                </c:pt>
                <c:pt idx="1711">
                  <c:v>7.0781801752</c:v>
                </c:pt>
                <c:pt idx="1712">
                  <c:v>5.1175561563999992</c:v>
                </c:pt>
                <c:pt idx="1713">
                  <c:v>5.9314666825</c:v>
                </c:pt>
                <c:pt idx="1714">
                  <c:v>5.298649533099999</c:v>
                </c:pt>
                <c:pt idx="1715">
                  <c:v>4.9983066806499998</c:v>
                </c:pt>
                <c:pt idx="1716">
                  <c:v>3.5994449304999994</c:v>
                </c:pt>
                <c:pt idx="1717">
                  <c:v>5.395379222799999</c:v>
                </c:pt>
                <c:pt idx="1718">
                  <c:v>4.2046888051</c:v>
                </c:pt>
                <c:pt idx="1719">
                  <c:v>3.8636480088999998</c:v>
                </c:pt>
                <c:pt idx="1720">
                  <c:v>7.2895142458000013</c:v>
                </c:pt>
                <c:pt idx="1721">
                  <c:v>4.5541700848000009</c:v>
                </c:pt>
                <c:pt idx="1722">
                  <c:v>6.1540074109000003</c:v>
                </c:pt>
                <c:pt idx="1723">
                  <c:v>6.1664197051000009</c:v>
                </c:pt>
                <c:pt idx="1724">
                  <c:v>5.9112702154000001</c:v>
                </c:pt>
                <c:pt idx="1725">
                  <c:v>7.7568773446000012</c:v>
                </c:pt>
                <c:pt idx="1726">
                  <c:v>7.2856020997000002</c:v>
                </c:pt>
                <c:pt idx="1727">
                  <c:v>6.4813850137000006</c:v>
                </c:pt>
                <c:pt idx="1728">
                  <c:v>6.2259948081999994</c:v>
                </c:pt>
                <c:pt idx="1729">
                  <c:v>7.7470820632000006</c:v>
                </c:pt>
                <c:pt idx="1730">
                  <c:v>5.253814672299999</c:v>
                </c:pt>
                <c:pt idx="1731">
                  <c:v>7.4480214853</c:v>
                </c:pt>
                <c:pt idx="1732">
                  <c:v>6.1179802795000011</c:v>
                </c:pt>
                <c:pt idx="1733">
                  <c:v>7.6897042632999995</c:v>
                </c:pt>
                <c:pt idx="1734">
                  <c:v>12.030881014</c:v>
                </c:pt>
                <c:pt idx="1735">
                  <c:v>8.2043536150000005</c:v>
                </c:pt>
                <c:pt idx="1736">
                  <c:v>10.52585762959</c:v>
                </c:pt>
                <c:pt idx="1737">
                  <c:v>10.353369637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B-47E1-AD61-E3A8F912C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448848"/>
        <c:axId val="1456456048"/>
      </c:scatterChart>
      <c:valAx>
        <c:axId val="145644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56048"/>
        <c:crosses val="autoZero"/>
        <c:crossBetween val="midCat"/>
      </c:valAx>
      <c:valAx>
        <c:axId val="14564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4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'Converting to SSC new'!$I$3:$I$7471</c:f>
              <c:numCache>
                <c:formatCode>0.00</c:formatCode>
                <c:ptCount val="7469"/>
                <c:pt idx="0">
                  <c:v>5.3344560000000012</c:v>
                </c:pt>
                <c:pt idx="1">
                  <c:v>4.8883279999999996</c:v>
                </c:pt>
                <c:pt idx="2">
                  <c:v>4.8325619999999994</c:v>
                </c:pt>
                <c:pt idx="3">
                  <c:v>4.9440939999999998</c:v>
                </c:pt>
                <c:pt idx="4">
                  <c:v>5.195040999999998</c:v>
                </c:pt>
                <c:pt idx="5">
                  <c:v>5.250807</c:v>
                </c:pt>
                <c:pt idx="6">
                  <c:v>5.501754</c:v>
                </c:pt>
                <c:pt idx="7">
                  <c:v>5.5296369999999992</c:v>
                </c:pt>
                <c:pt idx="8">
                  <c:v>5.4459879999999998</c:v>
                </c:pt>
                <c:pt idx="9">
                  <c:v>5.3902219999999996</c:v>
                </c:pt>
                <c:pt idx="10">
                  <c:v>5.3623390000000004</c:v>
                </c:pt>
                <c:pt idx="11">
                  <c:v>5.3344560000000012</c:v>
                </c:pt>
                <c:pt idx="12">
                  <c:v>5.4738710000000008</c:v>
                </c:pt>
                <c:pt idx="13">
                  <c:v>5.195040999999998</c:v>
                </c:pt>
                <c:pt idx="14">
                  <c:v>5.1671579999999988</c:v>
                </c:pt>
                <c:pt idx="15">
                  <c:v>5.195040999999998</c:v>
                </c:pt>
                <c:pt idx="16">
                  <c:v>5.0835090000000012</c:v>
                </c:pt>
                <c:pt idx="17">
                  <c:v>5.0556259999999984</c:v>
                </c:pt>
                <c:pt idx="18">
                  <c:v>5.0835090000000012</c:v>
                </c:pt>
                <c:pt idx="19">
                  <c:v>5.195040999999998</c:v>
                </c:pt>
                <c:pt idx="20">
                  <c:v>4.9440939999999998</c:v>
                </c:pt>
                <c:pt idx="21">
                  <c:v>4.8046790000000001</c:v>
                </c:pt>
                <c:pt idx="22">
                  <c:v>4.8046790000000001</c:v>
                </c:pt>
                <c:pt idx="23">
                  <c:v>4.7210299999999989</c:v>
                </c:pt>
                <c:pt idx="24">
                  <c:v>4.6931469999999997</c:v>
                </c:pt>
                <c:pt idx="25">
                  <c:v>4.4421999999999997</c:v>
                </c:pt>
                <c:pt idx="26">
                  <c:v>4.3306679999999993</c:v>
                </c:pt>
                <c:pt idx="27">
                  <c:v>4.3585510000000003</c:v>
                </c:pt>
                <c:pt idx="28">
                  <c:v>4.1912529999999997</c:v>
                </c:pt>
                <c:pt idx="29">
                  <c:v>4.1354869999999995</c:v>
                </c:pt>
                <c:pt idx="30">
                  <c:v>4.0518380000000001</c:v>
                </c:pt>
                <c:pt idx="31">
                  <c:v>3.8566570000000002</c:v>
                </c:pt>
                <c:pt idx="32">
                  <c:v>3.773007999999999</c:v>
                </c:pt>
                <c:pt idx="33">
                  <c:v>3.9124230000000004</c:v>
                </c:pt>
                <c:pt idx="34">
                  <c:v>3.7451249999999998</c:v>
                </c:pt>
                <c:pt idx="35">
                  <c:v>3.6893589999999996</c:v>
                </c:pt>
                <c:pt idx="36">
                  <c:v>3.6335929999999994</c:v>
                </c:pt>
                <c:pt idx="37">
                  <c:v>3.4384119999999996</c:v>
                </c:pt>
                <c:pt idx="38">
                  <c:v>3.6335929999999994</c:v>
                </c:pt>
                <c:pt idx="39">
                  <c:v>3.6614760000000004</c:v>
                </c:pt>
                <c:pt idx="40">
                  <c:v>3.549944</c:v>
                </c:pt>
                <c:pt idx="41">
                  <c:v>3.800891</c:v>
                </c:pt>
                <c:pt idx="42">
                  <c:v>3.6893589999999996</c:v>
                </c:pt>
                <c:pt idx="43">
                  <c:v>3.6893589999999996</c:v>
                </c:pt>
                <c:pt idx="44">
                  <c:v>3.6057100000000002</c:v>
                </c:pt>
                <c:pt idx="45">
                  <c:v>3.4941779999999998</c:v>
                </c:pt>
                <c:pt idx="46">
                  <c:v>3.4941779999999998</c:v>
                </c:pt>
                <c:pt idx="47">
                  <c:v>3.3547630000000002</c:v>
                </c:pt>
                <c:pt idx="48">
                  <c:v>3.4105289999999986</c:v>
                </c:pt>
                <c:pt idx="49">
                  <c:v>3.2711140000000007</c:v>
                </c:pt>
                <c:pt idx="50">
                  <c:v>3.2711140000000007</c:v>
                </c:pt>
                <c:pt idx="51">
                  <c:v>3.1595820000000003</c:v>
                </c:pt>
                <c:pt idx="52">
                  <c:v>3.298997</c:v>
                </c:pt>
                <c:pt idx="53">
                  <c:v>3.0480499999999999</c:v>
                </c:pt>
                <c:pt idx="54">
                  <c:v>3.1038160000000001</c:v>
                </c:pt>
                <c:pt idx="55">
                  <c:v>3.298997</c:v>
                </c:pt>
                <c:pt idx="56">
                  <c:v>3.298997</c:v>
                </c:pt>
                <c:pt idx="57">
                  <c:v>3.4384119999999996</c:v>
                </c:pt>
                <c:pt idx="58">
                  <c:v>3.4941779999999998</c:v>
                </c:pt>
                <c:pt idx="59">
                  <c:v>3.800891</c:v>
                </c:pt>
                <c:pt idx="60">
                  <c:v>4.0239550000000008</c:v>
                </c:pt>
                <c:pt idx="61">
                  <c:v>4.0518380000000001</c:v>
                </c:pt>
                <c:pt idx="62">
                  <c:v>4.2191359999999989</c:v>
                </c:pt>
                <c:pt idx="63">
                  <c:v>4.4700829999999989</c:v>
                </c:pt>
                <c:pt idx="64">
                  <c:v>4.3864339999999995</c:v>
                </c:pt>
                <c:pt idx="65">
                  <c:v>4.3864339999999995</c:v>
                </c:pt>
                <c:pt idx="66">
                  <c:v>4.5816149999999993</c:v>
                </c:pt>
                <c:pt idx="67">
                  <c:v>4.6652640000000005</c:v>
                </c:pt>
                <c:pt idx="68">
                  <c:v>4.8325619999999994</c:v>
                </c:pt>
                <c:pt idx="69">
                  <c:v>4.99986</c:v>
                </c:pt>
                <c:pt idx="70">
                  <c:v>11.385067000000001</c:v>
                </c:pt>
                <c:pt idx="71">
                  <c:v>8.4573520000000002</c:v>
                </c:pt>
                <c:pt idx="72">
                  <c:v>6.421892999999999</c:v>
                </c:pt>
                <c:pt idx="73">
                  <c:v>9.8515020000000018</c:v>
                </c:pt>
                <c:pt idx="74">
                  <c:v>6.728606000000001</c:v>
                </c:pt>
                <c:pt idx="75">
                  <c:v>5.8642329999999987</c:v>
                </c:pt>
                <c:pt idx="76">
                  <c:v>10.269747000000001</c:v>
                </c:pt>
                <c:pt idx="77">
                  <c:v>6.8959039999999998</c:v>
                </c:pt>
                <c:pt idx="78">
                  <c:v>6.3940099999999997</c:v>
                </c:pt>
                <c:pt idx="79">
                  <c:v>6.2267119999999991</c:v>
                </c:pt>
                <c:pt idx="80">
                  <c:v>5.6690520000000006</c:v>
                </c:pt>
                <c:pt idx="81">
                  <c:v>5.7805840000000011</c:v>
                </c:pt>
                <c:pt idx="82">
                  <c:v>5.4181049999999988</c:v>
                </c:pt>
                <c:pt idx="83">
                  <c:v>5.3065729999999984</c:v>
                </c:pt>
                <c:pt idx="84">
                  <c:v>5.2786899999999992</c:v>
                </c:pt>
                <c:pt idx="85">
                  <c:v>5.4459879999999998</c:v>
                </c:pt>
                <c:pt idx="86">
                  <c:v>6.3103610000000003</c:v>
                </c:pt>
                <c:pt idx="87">
                  <c:v>6.95167</c:v>
                </c:pt>
                <c:pt idx="88">
                  <c:v>6.1709460000000007</c:v>
                </c:pt>
                <c:pt idx="89">
                  <c:v>5.8363499999999995</c:v>
                </c:pt>
                <c:pt idx="90">
                  <c:v>5.8084670000000003</c:v>
                </c:pt>
                <c:pt idx="91">
                  <c:v>5.7805840000000011</c:v>
                </c:pt>
                <c:pt idx="92">
                  <c:v>7.9275749999999992</c:v>
                </c:pt>
                <c:pt idx="93">
                  <c:v>6.1151799999999987</c:v>
                </c:pt>
                <c:pt idx="94">
                  <c:v>5.6132859999999987</c:v>
                </c:pt>
                <c:pt idx="95">
                  <c:v>5.5575200000000002</c:v>
                </c:pt>
                <c:pt idx="96">
                  <c:v>5.9199990000000007</c:v>
                </c:pt>
                <c:pt idx="97">
                  <c:v>6.0036479999999983</c:v>
                </c:pt>
                <c:pt idx="98">
                  <c:v>5.7248179999999991</c:v>
                </c:pt>
                <c:pt idx="99">
                  <c:v>5.3623390000000004</c:v>
                </c:pt>
                <c:pt idx="100">
                  <c:v>5.8921159999999979</c:v>
                </c:pt>
                <c:pt idx="101">
                  <c:v>5.8642329999999987</c:v>
                </c:pt>
                <c:pt idx="102">
                  <c:v>5.8642329999999987</c:v>
                </c:pt>
                <c:pt idx="103">
                  <c:v>6.1988289999999999</c:v>
                </c:pt>
                <c:pt idx="104">
                  <c:v>6.8122549999999986</c:v>
                </c:pt>
                <c:pt idx="105">
                  <c:v>6.0036479999999983</c:v>
                </c:pt>
                <c:pt idx="106">
                  <c:v>5.8921159999999979</c:v>
                </c:pt>
                <c:pt idx="107">
                  <c:v>5.7248179999999991</c:v>
                </c:pt>
                <c:pt idx="108">
                  <c:v>5.8084670000000003</c:v>
                </c:pt>
                <c:pt idx="109">
                  <c:v>5.7805840000000011</c:v>
                </c:pt>
                <c:pt idx="110">
                  <c:v>5.7248179999999991</c:v>
                </c:pt>
                <c:pt idx="111">
                  <c:v>5.6132859999999987</c:v>
                </c:pt>
                <c:pt idx="112">
                  <c:v>5.4181049999999988</c:v>
                </c:pt>
                <c:pt idx="113">
                  <c:v>5.250807</c:v>
                </c:pt>
                <c:pt idx="114">
                  <c:v>5.1392749999999996</c:v>
                </c:pt>
                <c:pt idx="115">
                  <c:v>5.250807</c:v>
                </c:pt>
                <c:pt idx="116">
                  <c:v>5.1671579999999988</c:v>
                </c:pt>
                <c:pt idx="117">
                  <c:v>5.1671579999999988</c:v>
                </c:pt>
                <c:pt idx="118">
                  <c:v>5.4738710000000008</c:v>
                </c:pt>
                <c:pt idx="119">
                  <c:v>5.5575200000000002</c:v>
                </c:pt>
                <c:pt idx="120">
                  <c:v>5.3065729999999984</c:v>
                </c:pt>
                <c:pt idx="121">
                  <c:v>4.9440939999999998</c:v>
                </c:pt>
                <c:pt idx="122">
                  <c:v>4.7767959999999992</c:v>
                </c:pt>
                <c:pt idx="123">
                  <c:v>4.5258490000000009</c:v>
                </c:pt>
                <c:pt idx="124">
                  <c:v>4.4421999999999997</c:v>
                </c:pt>
                <c:pt idx="125">
                  <c:v>4.3585510000000003</c:v>
                </c:pt>
                <c:pt idx="126">
                  <c:v>4.2191359999999989</c:v>
                </c:pt>
                <c:pt idx="127">
                  <c:v>4.1633699999999987</c:v>
                </c:pt>
                <c:pt idx="128">
                  <c:v>4.0239550000000008</c:v>
                </c:pt>
                <c:pt idx="129">
                  <c:v>4.1076040000000003</c:v>
                </c:pt>
                <c:pt idx="130">
                  <c:v>4.2191359999999989</c:v>
                </c:pt>
                <c:pt idx="131">
                  <c:v>4.4421999999999997</c:v>
                </c:pt>
                <c:pt idx="132">
                  <c:v>4.3306679999999993</c:v>
                </c:pt>
                <c:pt idx="133">
                  <c:v>3.9124230000000004</c:v>
                </c:pt>
                <c:pt idx="134">
                  <c:v>3.9124230000000004</c:v>
                </c:pt>
                <c:pt idx="135">
                  <c:v>4.0518380000000001</c:v>
                </c:pt>
                <c:pt idx="136">
                  <c:v>4.1354869999999995</c:v>
                </c:pt>
                <c:pt idx="137">
                  <c:v>4.8046790000000001</c:v>
                </c:pt>
                <c:pt idx="138">
                  <c:v>5.1392749999999996</c:v>
                </c:pt>
                <c:pt idx="139">
                  <c:v>4.5258490000000009</c:v>
                </c:pt>
                <c:pt idx="140">
                  <c:v>4.8883279999999996</c:v>
                </c:pt>
                <c:pt idx="141">
                  <c:v>5.0277429999999992</c:v>
                </c:pt>
                <c:pt idx="142">
                  <c:v>4.8046790000000001</c:v>
                </c:pt>
                <c:pt idx="143">
                  <c:v>4.9719770000000008</c:v>
                </c:pt>
                <c:pt idx="144">
                  <c:v>4.6094979999999985</c:v>
                </c:pt>
                <c:pt idx="145">
                  <c:v>4.4979659999999981</c:v>
                </c:pt>
                <c:pt idx="146">
                  <c:v>4.3306679999999993</c:v>
                </c:pt>
                <c:pt idx="147">
                  <c:v>4.1912529999999997</c:v>
                </c:pt>
                <c:pt idx="148">
                  <c:v>4.3027850000000001</c:v>
                </c:pt>
                <c:pt idx="149">
                  <c:v>4.1076040000000003</c:v>
                </c:pt>
                <c:pt idx="150">
                  <c:v>4.0797209999999993</c:v>
                </c:pt>
                <c:pt idx="151">
                  <c:v>3.773007999999999</c:v>
                </c:pt>
                <c:pt idx="152">
                  <c:v>4.1354869999999995</c:v>
                </c:pt>
                <c:pt idx="153">
                  <c:v>4.0518380000000001</c:v>
                </c:pt>
                <c:pt idx="154">
                  <c:v>4.1912529999999997</c:v>
                </c:pt>
                <c:pt idx="155">
                  <c:v>4.3306679999999993</c:v>
                </c:pt>
                <c:pt idx="156">
                  <c:v>4.3585510000000003</c:v>
                </c:pt>
                <c:pt idx="157">
                  <c:v>4.3306679999999993</c:v>
                </c:pt>
                <c:pt idx="158">
                  <c:v>4.9162109999999988</c:v>
                </c:pt>
                <c:pt idx="159">
                  <c:v>4.9440939999999998</c:v>
                </c:pt>
                <c:pt idx="160">
                  <c:v>4.7489129999999999</c:v>
                </c:pt>
                <c:pt idx="161">
                  <c:v>4.7489129999999999</c:v>
                </c:pt>
                <c:pt idx="162">
                  <c:v>4.9719770000000008</c:v>
                </c:pt>
                <c:pt idx="163">
                  <c:v>4.9440939999999998</c:v>
                </c:pt>
                <c:pt idx="164">
                  <c:v>4.99986</c:v>
                </c:pt>
                <c:pt idx="165">
                  <c:v>5.3344560000000012</c:v>
                </c:pt>
                <c:pt idx="166">
                  <c:v>5.5854029999999995</c:v>
                </c:pt>
                <c:pt idx="167">
                  <c:v>6.5055420000000002</c:v>
                </c:pt>
                <c:pt idx="168">
                  <c:v>5.7527009999999983</c:v>
                </c:pt>
                <c:pt idx="169">
                  <c:v>5.7527009999999983</c:v>
                </c:pt>
                <c:pt idx="170">
                  <c:v>5.6969349999999999</c:v>
                </c:pt>
                <c:pt idx="171">
                  <c:v>6.5613079999999986</c:v>
                </c:pt>
                <c:pt idx="172">
                  <c:v>6.7007229999999982</c:v>
                </c:pt>
                <c:pt idx="173">
                  <c:v>6.1709460000000007</c:v>
                </c:pt>
                <c:pt idx="174">
                  <c:v>5.8921159999999979</c:v>
                </c:pt>
                <c:pt idx="175">
                  <c:v>5.6690520000000006</c:v>
                </c:pt>
                <c:pt idx="176">
                  <c:v>9.9072680000000002</c:v>
                </c:pt>
                <c:pt idx="177">
                  <c:v>8.7082990000000002</c:v>
                </c:pt>
                <c:pt idx="178">
                  <c:v>7.2304999999999993</c:v>
                </c:pt>
                <c:pt idx="179">
                  <c:v>6.923786999999999</c:v>
                </c:pt>
                <c:pt idx="180">
                  <c:v>6.5055420000000002</c:v>
                </c:pt>
                <c:pt idx="181">
                  <c:v>6.9795529999999992</c:v>
                </c:pt>
                <c:pt idx="182">
                  <c:v>6.6449569999999998</c:v>
                </c:pt>
                <c:pt idx="183">
                  <c:v>6.1988289999999999</c:v>
                </c:pt>
                <c:pt idx="184">
                  <c:v>5.8363499999999995</c:v>
                </c:pt>
                <c:pt idx="185">
                  <c:v>5.7248179999999991</c:v>
                </c:pt>
                <c:pt idx="186">
                  <c:v>5.7248179999999991</c:v>
                </c:pt>
                <c:pt idx="187">
                  <c:v>5.7248179999999991</c:v>
                </c:pt>
                <c:pt idx="188">
                  <c:v>5.4181049999999988</c:v>
                </c:pt>
                <c:pt idx="189">
                  <c:v>5.3623390000000004</c:v>
                </c:pt>
                <c:pt idx="190">
                  <c:v>5.2786899999999992</c:v>
                </c:pt>
                <c:pt idx="191">
                  <c:v>5.1392749999999996</c:v>
                </c:pt>
                <c:pt idx="192">
                  <c:v>5.0556259999999984</c:v>
                </c:pt>
                <c:pt idx="193">
                  <c:v>5.0556259999999984</c:v>
                </c:pt>
                <c:pt idx="194">
                  <c:v>5.1671579999999988</c:v>
                </c:pt>
                <c:pt idx="195">
                  <c:v>5.7805840000000011</c:v>
                </c:pt>
                <c:pt idx="196">
                  <c:v>6.3103610000000003</c:v>
                </c:pt>
                <c:pt idx="197">
                  <c:v>6.0315310000000011</c:v>
                </c:pt>
                <c:pt idx="198">
                  <c:v>5.9199990000000007</c:v>
                </c:pt>
                <c:pt idx="199">
                  <c:v>5.8084670000000003</c:v>
                </c:pt>
                <c:pt idx="200">
                  <c:v>5.7805840000000011</c:v>
                </c:pt>
                <c:pt idx="201">
                  <c:v>5.501754</c:v>
                </c:pt>
                <c:pt idx="202">
                  <c:v>5.6411689999999997</c:v>
                </c:pt>
                <c:pt idx="203">
                  <c:v>5.6411689999999997</c:v>
                </c:pt>
                <c:pt idx="204">
                  <c:v>5.6690520000000006</c:v>
                </c:pt>
                <c:pt idx="205">
                  <c:v>5.501754</c:v>
                </c:pt>
                <c:pt idx="206">
                  <c:v>5.4181049999999988</c:v>
                </c:pt>
                <c:pt idx="207">
                  <c:v>5.4181049999999988</c:v>
                </c:pt>
                <c:pt idx="208">
                  <c:v>5.0835090000000012</c:v>
                </c:pt>
                <c:pt idx="209">
                  <c:v>5.1392749999999996</c:v>
                </c:pt>
                <c:pt idx="210">
                  <c:v>5.0556259999999984</c:v>
                </c:pt>
                <c:pt idx="211">
                  <c:v>5.195040999999998</c:v>
                </c:pt>
                <c:pt idx="212">
                  <c:v>4.8325619999999994</c:v>
                </c:pt>
                <c:pt idx="213">
                  <c:v>4.9719770000000008</c:v>
                </c:pt>
                <c:pt idx="214">
                  <c:v>4.6373810000000013</c:v>
                </c:pt>
                <c:pt idx="215">
                  <c:v>4.8046790000000001</c:v>
                </c:pt>
                <c:pt idx="216">
                  <c:v>4.6094979999999985</c:v>
                </c:pt>
                <c:pt idx="217">
                  <c:v>4.5816149999999993</c:v>
                </c:pt>
                <c:pt idx="218">
                  <c:v>4.5258490000000009</c:v>
                </c:pt>
                <c:pt idx="219">
                  <c:v>4.1912529999999997</c:v>
                </c:pt>
                <c:pt idx="220">
                  <c:v>4.1912529999999997</c:v>
                </c:pt>
                <c:pt idx="221">
                  <c:v>4.0797209999999993</c:v>
                </c:pt>
                <c:pt idx="222">
                  <c:v>3.8566570000000002</c:v>
                </c:pt>
                <c:pt idx="223">
                  <c:v>3.9124230000000004</c:v>
                </c:pt>
                <c:pt idx="224">
                  <c:v>3.8287739999999992</c:v>
                </c:pt>
                <c:pt idx="225">
                  <c:v>3.7172420000000006</c:v>
                </c:pt>
                <c:pt idx="226">
                  <c:v>3.8845399999999994</c:v>
                </c:pt>
                <c:pt idx="227">
                  <c:v>3.7451249999999998</c:v>
                </c:pt>
                <c:pt idx="228">
                  <c:v>3.549944</c:v>
                </c:pt>
                <c:pt idx="229">
                  <c:v>3.4384119999999996</c:v>
                </c:pt>
                <c:pt idx="230">
                  <c:v>3.4105289999999986</c:v>
                </c:pt>
                <c:pt idx="231">
                  <c:v>4.4143170000000005</c:v>
                </c:pt>
                <c:pt idx="232">
                  <c:v>3.8566570000000002</c:v>
                </c:pt>
                <c:pt idx="233">
                  <c:v>3.800891</c:v>
                </c:pt>
                <c:pt idx="234">
                  <c:v>4.6094979999999985</c:v>
                </c:pt>
                <c:pt idx="235">
                  <c:v>4.3027850000000001</c:v>
                </c:pt>
                <c:pt idx="236">
                  <c:v>3.9681890000000006</c:v>
                </c:pt>
                <c:pt idx="237">
                  <c:v>4.0797209999999993</c:v>
                </c:pt>
                <c:pt idx="238">
                  <c:v>3.8566570000000002</c:v>
                </c:pt>
                <c:pt idx="239">
                  <c:v>3.773007999999999</c:v>
                </c:pt>
                <c:pt idx="240">
                  <c:v>3.800891</c:v>
                </c:pt>
                <c:pt idx="241">
                  <c:v>3.6614760000000004</c:v>
                </c:pt>
                <c:pt idx="242">
                  <c:v>3.4941779999999998</c:v>
                </c:pt>
                <c:pt idx="243">
                  <c:v>3.3268799999999992</c:v>
                </c:pt>
                <c:pt idx="244">
                  <c:v>3.1874649999999995</c:v>
                </c:pt>
                <c:pt idx="245">
                  <c:v>3.3826459999999994</c:v>
                </c:pt>
                <c:pt idx="246">
                  <c:v>3.3268799999999992</c:v>
                </c:pt>
                <c:pt idx="247">
                  <c:v>3.3547630000000002</c:v>
                </c:pt>
                <c:pt idx="248">
                  <c:v>3.5778269999999992</c:v>
                </c:pt>
                <c:pt idx="249">
                  <c:v>3.7172420000000006</c:v>
                </c:pt>
                <c:pt idx="250">
                  <c:v>3.7172420000000006</c:v>
                </c:pt>
                <c:pt idx="251">
                  <c:v>3.773007999999999</c:v>
                </c:pt>
                <c:pt idx="252">
                  <c:v>3.549944</c:v>
                </c:pt>
                <c:pt idx="253">
                  <c:v>4.8325619999999994</c:v>
                </c:pt>
                <c:pt idx="254">
                  <c:v>4.9440939999999998</c:v>
                </c:pt>
                <c:pt idx="255">
                  <c:v>4.8883279999999996</c:v>
                </c:pt>
                <c:pt idx="256">
                  <c:v>4.4421999999999997</c:v>
                </c:pt>
                <c:pt idx="257">
                  <c:v>4.3585510000000003</c:v>
                </c:pt>
                <c:pt idx="258">
                  <c:v>6.0315310000000011</c:v>
                </c:pt>
                <c:pt idx="259">
                  <c:v>4.8046790000000001</c:v>
                </c:pt>
                <c:pt idx="260">
                  <c:v>4.7489129999999999</c:v>
                </c:pt>
                <c:pt idx="261">
                  <c:v>4.9162109999999988</c:v>
                </c:pt>
                <c:pt idx="262">
                  <c:v>4.7210299999999989</c:v>
                </c:pt>
                <c:pt idx="263">
                  <c:v>4.6652640000000005</c:v>
                </c:pt>
                <c:pt idx="264">
                  <c:v>4.7767959999999992</c:v>
                </c:pt>
                <c:pt idx="265">
                  <c:v>4.8883279999999996</c:v>
                </c:pt>
                <c:pt idx="266">
                  <c:v>5.2786899999999992</c:v>
                </c:pt>
                <c:pt idx="267">
                  <c:v>5.1392749999999996</c:v>
                </c:pt>
                <c:pt idx="268">
                  <c:v>4.9162109999999988</c:v>
                </c:pt>
                <c:pt idx="269">
                  <c:v>5.1671579999999988</c:v>
                </c:pt>
                <c:pt idx="270">
                  <c:v>5.7248179999999991</c:v>
                </c:pt>
                <c:pt idx="271">
                  <c:v>4.9440939999999998</c:v>
                </c:pt>
                <c:pt idx="272">
                  <c:v>5.3902219999999996</c:v>
                </c:pt>
                <c:pt idx="273">
                  <c:v>5.3065729999999984</c:v>
                </c:pt>
                <c:pt idx="274">
                  <c:v>5.195040999999998</c:v>
                </c:pt>
                <c:pt idx="275">
                  <c:v>5.3065729999999984</c:v>
                </c:pt>
                <c:pt idx="276">
                  <c:v>5.3344560000000012</c:v>
                </c:pt>
                <c:pt idx="277">
                  <c:v>5.501754</c:v>
                </c:pt>
                <c:pt idx="278">
                  <c:v>5.4459879999999998</c:v>
                </c:pt>
                <c:pt idx="279">
                  <c:v>5.3623390000000004</c:v>
                </c:pt>
                <c:pt idx="280">
                  <c:v>5.250807</c:v>
                </c:pt>
                <c:pt idx="281">
                  <c:v>5.1392749999999996</c:v>
                </c:pt>
                <c:pt idx="282">
                  <c:v>4.99986</c:v>
                </c:pt>
                <c:pt idx="283">
                  <c:v>5.0277429999999992</c:v>
                </c:pt>
                <c:pt idx="284">
                  <c:v>5.3623390000000004</c:v>
                </c:pt>
                <c:pt idx="285">
                  <c:v>5.0835090000000012</c:v>
                </c:pt>
                <c:pt idx="286">
                  <c:v>4.9440939999999998</c:v>
                </c:pt>
                <c:pt idx="287">
                  <c:v>4.8325619999999994</c:v>
                </c:pt>
                <c:pt idx="288">
                  <c:v>5.1113920000000004</c:v>
                </c:pt>
                <c:pt idx="289">
                  <c:v>7.5093299999999985</c:v>
                </c:pt>
                <c:pt idx="290">
                  <c:v>6.672839999999999</c:v>
                </c:pt>
                <c:pt idx="291">
                  <c:v>6.0594140000000003</c:v>
                </c:pt>
                <c:pt idx="292">
                  <c:v>6.2824779999999993</c:v>
                </c:pt>
                <c:pt idx="293">
                  <c:v>6.728606000000001</c:v>
                </c:pt>
                <c:pt idx="294">
                  <c:v>7.9275749999999992</c:v>
                </c:pt>
                <c:pt idx="295">
                  <c:v>6.728606000000001</c:v>
                </c:pt>
                <c:pt idx="296">
                  <c:v>6.421892999999999</c:v>
                </c:pt>
                <c:pt idx="297">
                  <c:v>6.7843719999999994</c:v>
                </c:pt>
                <c:pt idx="298">
                  <c:v>8.0112240000000003</c:v>
                </c:pt>
                <c:pt idx="299">
                  <c:v>7.9275749999999992</c:v>
                </c:pt>
                <c:pt idx="300">
                  <c:v>7.4256810000000009</c:v>
                </c:pt>
                <c:pt idx="301">
                  <c:v>7.2862659999999977</c:v>
                </c:pt>
                <c:pt idx="302">
                  <c:v>6.6449569999999998</c:v>
                </c:pt>
                <c:pt idx="303">
                  <c:v>6.2545950000000001</c:v>
                </c:pt>
                <c:pt idx="304">
                  <c:v>6.5055420000000002</c:v>
                </c:pt>
                <c:pt idx="305">
                  <c:v>6.6449569999999998</c:v>
                </c:pt>
                <c:pt idx="306">
                  <c:v>6.672839999999999</c:v>
                </c:pt>
                <c:pt idx="307">
                  <c:v>6.1430629999999997</c:v>
                </c:pt>
                <c:pt idx="308">
                  <c:v>6.4776590000000009</c:v>
                </c:pt>
                <c:pt idx="309">
                  <c:v>6.0594140000000003</c:v>
                </c:pt>
                <c:pt idx="310">
                  <c:v>6.0315310000000011</c:v>
                </c:pt>
                <c:pt idx="311">
                  <c:v>5.8084670000000003</c:v>
                </c:pt>
                <c:pt idx="312">
                  <c:v>5.6690520000000006</c:v>
                </c:pt>
                <c:pt idx="313">
                  <c:v>5.7248179999999991</c:v>
                </c:pt>
                <c:pt idx="314">
                  <c:v>5.8084670000000003</c:v>
                </c:pt>
                <c:pt idx="315">
                  <c:v>6.3382439999999995</c:v>
                </c:pt>
                <c:pt idx="316">
                  <c:v>7.7323939999999993</c:v>
                </c:pt>
                <c:pt idx="317">
                  <c:v>6.7564890000000002</c:v>
                </c:pt>
                <c:pt idx="318">
                  <c:v>7.1468509999999998</c:v>
                </c:pt>
                <c:pt idx="319">
                  <c:v>6.2824779999999993</c:v>
                </c:pt>
                <c:pt idx="320">
                  <c:v>7.1747340000000008</c:v>
                </c:pt>
                <c:pt idx="321">
                  <c:v>7.0074360000000002</c:v>
                </c:pt>
                <c:pt idx="322">
                  <c:v>7.4535640000000001</c:v>
                </c:pt>
                <c:pt idx="323">
                  <c:v>8.4294689999999992</c:v>
                </c:pt>
                <c:pt idx="324">
                  <c:v>10.241864000000001</c:v>
                </c:pt>
                <c:pt idx="325">
                  <c:v>9.6842039999999994</c:v>
                </c:pt>
                <c:pt idx="326">
                  <c:v>8.150639</c:v>
                </c:pt>
                <c:pt idx="327">
                  <c:v>9.7678530000000006</c:v>
                </c:pt>
                <c:pt idx="328">
                  <c:v>6.0872969999999995</c:v>
                </c:pt>
                <c:pt idx="329">
                  <c:v>4.2749019999999991</c:v>
                </c:pt>
                <c:pt idx="330">
                  <c:v>3.9960719999999998</c:v>
                </c:pt>
                <c:pt idx="331">
                  <c:v>4.0239550000000008</c:v>
                </c:pt>
                <c:pt idx="332">
                  <c:v>5.195040999999998</c:v>
                </c:pt>
                <c:pt idx="333">
                  <c:v>6.2545950000000001</c:v>
                </c:pt>
                <c:pt idx="334">
                  <c:v>5.8363499999999995</c:v>
                </c:pt>
                <c:pt idx="335">
                  <c:v>6.7007229999999982</c:v>
                </c:pt>
                <c:pt idx="336">
                  <c:v>5.8642329999999987</c:v>
                </c:pt>
                <c:pt idx="337">
                  <c:v>6.1151799999999987</c:v>
                </c:pt>
                <c:pt idx="338">
                  <c:v>6.0872969999999995</c:v>
                </c:pt>
                <c:pt idx="339">
                  <c:v>6.4497759999999982</c:v>
                </c:pt>
                <c:pt idx="340">
                  <c:v>5.7805840000000011</c:v>
                </c:pt>
                <c:pt idx="341">
                  <c:v>3.1149273755000007</c:v>
                </c:pt>
                <c:pt idx="342">
                  <c:v>3.6652095337000006</c:v>
                </c:pt>
                <c:pt idx="343">
                  <c:v>3.3625543466900005</c:v>
                </c:pt>
                <c:pt idx="344">
                  <c:v>3.2524979150500002</c:v>
                </c:pt>
                <c:pt idx="345">
                  <c:v>3.6927236416099998</c:v>
                </c:pt>
                <c:pt idx="346">
                  <c:v>3.6927236416099998</c:v>
                </c:pt>
                <c:pt idx="347">
                  <c:v>3.8302941811599993</c:v>
                </c:pt>
                <c:pt idx="348">
                  <c:v>3.9403506127999997</c:v>
                </c:pt>
                <c:pt idx="349">
                  <c:v>4.1879775839899995</c:v>
                </c:pt>
                <c:pt idx="350">
                  <c:v>4.1054352602600002</c:v>
                </c:pt>
                <c:pt idx="351">
                  <c:v>4.7107456342800003</c:v>
                </c:pt>
                <c:pt idx="352">
                  <c:v>4.4906327710000014</c:v>
                </c:pt>
                <c:pt idx="353">
                  <c:v>5.261027792480002</c:v>
                </c:pt>
                <c:pt idx="354">
                  <c:v>7.3520999936400013</c:v>
                </c:pt>
                <c:pt idx="355">
                  <c:v>5.1509713608400016</c:v>
                </c:pt>
                <c:pt idx="356">
                  <c:v>5.2059995766599982</c:v>
                </c:pt>
                <c:pt idx="357">
                  <c:v>5.6187111953100004</c:v>
                </c:pt>
                <c:pt idx="358">
                  <c:v>5.8938522744099995</c:v>
                </c:pt>
                <c:pt idx="359">
                  <c:v>6.8293319433499988</c:v>
                </c:pt>
                <c:pt idx="360">
                  <c:v>5.4811406557599991</c:v>
                </c:pt>
                <c:pt idx="361">
                  <c:v>5.7562817348599999</c:v>
                </c:pt>
                <c:pt idx="362">
                  <c:v>5.6462253032199996</c:v>
                </c:pt>
                <c:pt idx="363">
                  <c:v>7.4621564252799999</c:v>
                </c:pt>
                <c:pt idx="364">
                  <c:v>6.6092190800699981</c:v>
                </c:pt>
                <c:pt idx="365">
                  <c:v>6.91187426708</c:v>
                </c:pt>
                <c:pt idx="366">
                  <c:v>8.727805389140002</c:v>
                </c:pt>
                <c:pt idx="367">
                  <c:v>6.389106216790001</c:v>
                </c:pt>
                <c:pt idx="368">
                  <c:v>8.4526643100400012</c:v>
                </c:pt>
                <c:pt idx="369">
                  <c:v>9.608256842260003</c:v>
                </c:pt>
                <c:pt idx="370">
                  <c:v>7.242043562000001</c:v>
                </c:pt>
                <c:pt idx="371">
                  <c:v>7.4346423173700025</c:v>
                </c:pt>
                <c:pt idx="372">
                  <c:v>7.2970717778199994</c:v>
                </c:pt>
                <c:pt idx="373">
                  <c:v>7.5997269648299994</c:v>
                </c:pt>
                <c:pt idx="374">
                  <c:v>9.8283697055400001</c:v>
                </c:pt>
                <c:pt idx="375">
                  <c:v>10.8188775903</c:v>
                </c:pt>
                <c:pt idx="376">
                  <c:v>8.892890036599999</c:v>
                </c:pt>
                <c:pt idx="377">
                  <c:v>9.1405170077900006</c:v>
                </c:pt>
                <c:pt idx="378">
                  <c:v>8.1500091230299994</c:v>
                </c:pt>
                <c:pt idx="379">
                  <c:v>10.598764727019999</c:v>
                </c:pt>
                <c:pt idx="380">
                  <c:v>11.864413690880001</c:v>
                </c:pt>
                <c:pt idx="381">
                  <c:v>6.5541908642500015</c:v>
                </c:pt>
                <c:pt idx="382">
                  <c:v>7.6272410727400004</c:v>
                </c:pt>
                <c:pt idx="383">
                  <c:v>9.9934543530000024</c:v>
                </c:pt>
                <c:pt idx="384">
                  <c:v>11.919441906699999</c:v>
                </c:pt>
                <c:pt idx="385">
                  <c:v>10.8188775903</c:v>
                </c:pt>
                <c:pt idx="386">
                  <c:v>10.543736511200001</c:v>
                </c:pt>
                <c:pt idx="387">
                  <c:v>13.762887136670001</c:v>
                </c:pt>
                <c:pt idx="388">
                  <c:v>11.369159748500001</c:v>
                </c:pt>
                <c:pt idx="389">
                  <c:v>8.8653759286899998</c:v>
                </c:pt>
                <c:pt idx="390">
                  <c:v>6.1689933535100003</c:v>
                </c:pt>
                <c:pt idx="391">
                  <c:v>5.9763945981399988</c:v>
                </c:pt>
                <c:pt idx="392">
                  <c:v>5.5911970873999994</c:v>
                </c:pt>
                <c:pt idx="393">
                  <c:v>5.4261124399399989</c:v>
                </c:pt>
                <c:pt idx="394">
                  <c:v>5.5086547636700001</c:v>
                </c:pt>
                <c:pt idx="395">
                  <c:v>5.3710842241200023</c:v>
                </c:pt>
                <c:pt idx="396">
                  <c:v>6.3065638930599999</c:v>
                </c:pt>
                <c:pt idx="397">
                  <c:v>5.8938522744099995</c:v>
                </c:pt>
                <c:pt idx="398">
                  <c:v>6.4441344326100012</c:v>
                </c:pt>
                <c:pt idx="399">
                  <c:v>6.389106216790001</c:v>
                </c:pt>
                <c:pt idx="400">
                  <c:v>6.2515356772399997</c:v>
                </c:pt>
                <c:pt idx="401">
                  <c:v>6.1414792455999994</c:v>
                </c:pt>
                <c:pt idx="402">
                  <c:v>6.7192755117099985</c:v>
                </c:pt>
                <c:pt idx="403">
                  <c:v>5.6737394111300006</c:v>
                </c:pt>
                <c:pt idx="404">
                  <c:v>6.389106216790001</c:v>
                </c:pt>
                <c:pt idx="405">
                  <c:v>5.9763945981399988</c:v>
                </c:pt>
                <c:pt idx="406">
                  <c:v>6.6092190800699981</c:v>
                </c:pt>
                <c:pt idx="407">
                  <c:v>5.5636829794900002</c:v>
                </c:pt>
                <c:pt idx="408">
                  <c:v>5.8663381665000003</c:v>
                </c:pt>
                <c:pt idx="409">
                  <c:v>5.9763945981399988</c:v>
                </c:pt>
                <c:pt idx="410">
                  <c:v>5.8663381665000003</c:v>
                </c:pt>
                <c:pt idx="411">
                  <c:v>5.9763945981399988</c:v>
                </c:pt>
                <c:pt idx="412">
                  <c:v>5.7012535190399998</c:v>
                </c:pt>
                <c:pt idx="413">
                  <c:v>5.3985983320299997</c:v>
                </c:pt>
                <c:pt idx="414">
                  <c:v>6.2515356772399997</c:v>
                </c:pt>
                <c:pt idx="415">
                  <c:v>5.3985983320299997</c:v>
                </c:pt>
                <c:pt idx="416">
                  <c:v>5.4536265478499999</c:v>
                </c:pt>
                <c:pt idx="417">
                  <c:v>5.2885419003899994</c:v>
                </c:pt>
                <c:pt idx="418">
                  <c:v>5.4536265478499999</c:v>
                </c:pt>
                <c:pt idx="419">
                  <c:v>5.8938522744099995</c:v>
                </c:pt>
                <c:pt idx="420">
                  <c:v>5.3710842241200023</c:v>
                </c:pt>
                <c:pt idx="421">
                  <c:v>5.6737394111300006</c:v>
                </c:pt>
                <c:pt idx="422">
                  <c:v>5.2335136845699992</c:v>
                </c:pt>
                <c:pt idx="423">
                  <c:v>5.0684290371100005</c:v>
                </c:pt>
                <c:pt idx="424">
                  <c:v>5.2059995766599982</c:v>
                </c:pt>
                <c:pt idx="425">
                  <c:v>4.4631186630900004</c:v>
                </c:pt>
                <c:pt idx="426">
                  <c:v>4.7657738501000004</c:v>
                </c:pt>
                <c:pt idx="427">
                  <c:v>5.0134008212900003</c:v>
                </c:pt>
                <c:pt idx="428">
                  <c:v>4.6557174184600001</c:v>
                </c:pt>
                <c:pt idx="429">
                  <c:v>4.6006892026400017</c:v>
                </c:pt>
                <c:pt idx="430">
                  <c:v>4.5731750947300007</c:v>
                </c:pt>
                <c:pt idx="431">
                  <c:v>4.35306223145</c:v>
                </c:pt>
                <c:pt idx="432">
                  <c:v>4.4356045551799994</c:v>
                </c:pt>
                <c:pt idx="433">
                  <c:v>4.6832315263700011</c:v>
                </c:pt>
                <c:pt idx="434">
                  <c:v>5.1784854687500008</c:v>
                </c:pt>
                <c:pt idx="435">
                  <c:v>4.6282033105499991</c:v>
                </c:pt>
                <c:pt idx="436">
                  <c:v>4.6006892026400017</c:v>
                </c:pt>
                <c:pt idx="437">
                  <c:v>5.261027792480002</c:v>
                </c:pt>
                <c:pt idx="438">
                  <c:v>4.6006892026400017</c:v>
                </c:pt>
                <c:pt idx="439">
                  <c:v>4.4906327710000014</c:v>
                </c:pt>
                <c:pt idx="440">
                  <c:v>4.8758302817400008</c:v>
                </c:pt>
                <c:pt idx="441">
                  <c:v>4.6832315263700011</c:v>
                </c:pt>
                <c:pt idx="442">
                  <c:v>5.0959431450199979</c:v>
                </c:pt>
                <c:pt idx="443">
                  <c:v>5.4536265478499999</c:v>
                </c:pt>
                <c:pt idx="444">
                  <c:v>4.3255481235399991</c:v>
                </c:pt>
                <c:pt idx="445">
                  <c:v>4.2705199077199989</c:v>
                </c:pt>
                <c:pt idx="446">
                  <c:v>4.3805763393599992</c:v>
                </c:pt>
                <c:pt idx="447">
                  <c:v>4.0779211523499992</c:v>
                </c:pt>
                <c:pt idx="448">
                  <c:v>4.6282033105499991</c:v>
                </c:pt>
                <c:pt idx="449">
                  <c:v>6.1709460000000007</c:v>
                </c:pt>
                <c:pt idx="450">
                  <c:v>6.1430629999999997</c:v>
                </c:pt>
                <c:pt idx="451">
                  <c:v>6.1988289999999999</c:v>
                </c:pt>
                <c:pt idx="452">
                  <c:v>5.8084670000000003</c:v>
                </c:pt>
                <c:pt idx="453">
                  <c:v>5.9199990000000007</c:v>
                </c:pt>
                <c:pt idx="454">
                  <c:v>6.0036479999999983</c:v>
                </c:pt>
                <c:pt idx="455">
                  <c:v>5.6411689999999997</c:v>
                </c:pt>
                <c:pt idx="456">
                  <c:v>5.3344560000000012</c:v>
                </c:pt>
                <c:pt idx="457">
                  <c:v>5.5854029999999995</c:v>
                </c:pt>
                <c:pt idx="458">
                  <c:v>5.5575200000000002</c:v>
                </c:pt>
                <c:pt idx="459">
                  <c:v>5.8084670000000003</c:v>
                </c:pt>
                <c:pt idx="460">
                  <c:v>5.6690520000000006</c:v>
                </c:pt>
                <c:pt idx="461">
                  <c:v>5.8363499999999995</c:v>
                </c:pt>
                <c:pt idx="462">
                  <c:v>7.202617</c:v>
                </c:pt>
                <c:pt idx="463">
                  <c:v>5.3902219999999996</c:v>
                </c:pt>
                <c:pt idx="464">
                  <c:v>5.3065729999999984</c:v>
                </c:pt>
                <c:pt idx="465">
                  <c:v>4.99986</c:v>
                </c:pt>
                <c:pt idx="466">
                  <c:v>5.3065729999999984</c:v>
                </c:pt>
                <c:pt idx="467">
                  <c:v>4.8325619999999994</c:v>
                </c:pt>
                <c:pt idx="468">
                  <c:v>4.6652640000000005</c:v>
                </c:pt>
                <c:pt idx="469">
                  <c:v>4.6373810000000013</c:v>
                </c:pt>
                <c:pt idx="470">
                  <c:v>4.7210299999999989</c:v>
                </c:pt>
                <c:pt idx="471">
                  <c:v>4.6931469999999997</c:v>
                </c:pt>
                <c:pt idx="472">
                  <c:v>4.8325619999999994</c:v>
                </c:pt>
                <c:pt idx="473">
                  <c:v>5.1113920000000004</c:v>
                </c:pt>
                <c:pt idx="474">
                  <c:v>4.99986</c:v>
                </c:pt>
                <c:pt idx="475">
                  <c:v>5.0277429999999992</c:v>
                </c:pt>
                <c:pt idx="476">
                  <c:v>5.250807</c:v>
                </c:pt>
                <c:pt idx="477">
                  <c:v>4.8325619999999994</c:v>
                </c:pt>
                <c:pt idx="478">
                  <c:v>4.9162109999999988</c:v>
                </c:pt>
                <c:pt idx="479">
                  <c:v>5.0556259999999984</c:v>
                </c:pt>
                <c:pt idx="480">
                  <c:v>4.9162109999999988</c:v>
                </c:pt>
                <c:pt idx="481">
                  <c:v>4.5537320000000001</c:v>
                </c:pt>
                <c:pt idx="482">
                  <c:v>4.6652640000000005</c:v>
                </c:pt>
                <c:pt idx="483">
                  <c:v>4.9719770000000008</c:v>
                </c:pt>
                <c:pt idx="484">
                  <c:v>4.9440939999999998</c:v>
                </c:pt>
                <c:pt idx="485">
                  <c:v>5.1671579999999988</c:v>
                </c:pt>
                <c:pt idx="486">
                  <c:v>4.8325619999999994</c:v>
                </c:pt>
                <c:pt idx="487">
                  <c:v>6.0315310000000011</c:v>
                </c:pt>
                <c:pt idx="488">
                  <c:v>8.2342880000000012</c:v>
                </c:pt>
                <c:pt idx="489">
                  <c:v>5.1671579999999988</c:v>
                </c:pt>
                <c:pt idx="490">
                  <c:v>4.5816149999999993</c:v>
                </c:pt>
                <c:pt idx="491">
                  <c:v>4.8883279999999996</c:v>
                </c:pt>
                <c:pt idx="492">
                  <c:v>4.8046790000000001</c:v>
                </c:pt>
                <c:pt idx="493">
                  <c:v>5.4181049999999988</c:v>
                </c:pt>
                <c:pt idx="494">
                  <c:v>5.1113920000000004</c:v>
                </c:pt>
                <c:pt idx="495">
                  <c:v>4.8604450000000003</c:v>
                </c:pt>
                <c:pt idx="496">
                  <c:v>5.8363499999999995</c:v>
                </c:pt>
                <c:pt idx="497">
                  <c:v>6.0315310000000011</c:v>
                </c:pt>
                <c:pt idx="498">
                  <c:v>5.6690520000000006</c:v>
                </c:pt>
                <c:pt idx="499">
                  <c:v>5.4738710000000008</c:v>
                </c:pt>
                <c:pt idx="500">
                  <c:v>5.7805840000000011</c:v>
                </c:pt>
                <c:pt idx="501">
                  <c:v>6.1430629999999997</c:v>
                </c:pt>
                <c:pt idx="502">
                  <c:v>6.9795529999999992</c:v>
                </c:pt>
                <c:pt idx="503">
                  <c:v>6.4776590000000009</c:v>
                </c:pt>
                <c:pt idx="504">
                  <c:v>6.6170740000000006</c:v>
                </c:pt>
                <c:pt idx="505">
                  <c:v>5.7248179999999991</c:v>
                </c:pt>
                <c:pt idx="506">
                  <c:v>5.6690520000000006</c:v>
                </c:pt>
                <c:pt idx="507">
                  <c:v>6.0872969999999995</c:v>
                </c:pt>
                <c:pt idx="508">
                  <c:v>6.8401380000000014</c:v>
                </c:pt>
                <c:pt idx="509">
                  <c:v>6.1988289999999999</c:v>
                </c:pt>
                <c:pt idx="510">
                  <c:v>6.8122549999999986</c:v>
                </c:pt>
                <c:pt idx="511">
                  <c:v>6.3382439999999995</c:v>
                </c:pt>
                <c:pt idx="512">
                  <c:v>6.3103610000000003</c:v>
                </c:pt>
                <c:pt idx="513">
                  <c:v>6.1988289999999999</c:v>
                </c:pt>
                <c:pt idx="514">
                  <c:v>6.0315310000000011</c:v>
                </c:pt>
                <c:pt idx="515">
                  <c:v>6.5891909999999978</c:v>
                </c:pt>
                <c:pt idx="516">
                  <c:v>6.8680210000000006</c:v>
                </c:pt>
                <c:pt idx="517">
                  <c:v>6.4776590000000009</c:v>
                </c:pt>
                <c:pt idx="518">
                  <c:v>6.672839999999999</c:v>
                </c:pt>
                <c:pt idx="519">
                  <c:v>6.8122549999999986</c:v>
                </c:pt>
                <c:pt idx="520">
                  <c:v>6.1430629999999997</c:v>
                </c:pt>
                <c:pt idx="521">
                  <c:v>6.3940099999999997</c:v>
                </c:pt>
                <c:pt idx="522">
                  <c:v>6.3661270000000005</c:v>
                </c:pt>
                <c:pt idx="523">
                  <c:v>6.0872969999999995</c:v>
                </c:pt>
                <c:pt idx="524">
                  <c:v>6.3103610000000003</c:v>
                </c:pt>
                <c:pt idx="525">
                  <c:v>6.0036479999999983</c:v>
                </c:pt>
                <c:pt idx="526">
                  <c:v>6.1988289999999999</c:v>
                </c:pt>
                <c:pt idx="527">
                  <c:v>6.2824779999999993</c:v>
                </c:pt>
                <c:pt idx="528">
                  <c:v>6.421892999999999</c:v>
                </c:pt>
                <c:pt idx="529">
                  <c:v>6.5334249999999994</c:v>
                </c:pt>
                <c:pt idx="530">
                  <c:v>5.7527009999999983</c:v>
                </c:pt>
                <c:pt idx="531">
                  <c:v>6.3382439999999995</c:v>
                </c:pt>
                <c:pt idx="532">
                  <c:v>7.8439259999999997</c:v>
                </c:pt>
                <c:pt idx="533">
                  <c:v>7.9833409999999994</c:v>
                </c:pt>
                <c:pt idx="534">
                  <c:v>7.6208619999999989</c:v>
                </c:pt>
                <c:pt idx="535">
                  <c:v>7.8160429999999987</c:v>
                </c:pt>
                <c:pt idx="536">
                  <c:v>7.4814469999999993</c:v>
                </c:pt>
                <c:pt idx="537">
                  <c:v>7.8160429999999987</c:v>
                </c:pt>
                <c:pt idx="538">
                  <c:v>7.0910849999999996</c:v>
                </c:pt>
                <c:pt idx="539">
                  <c:v>7.2862659999999977</c:v>
                </c:pt>
                <c:pt idx="540">
                  <c:v>6.9795529999999992</c:v>
                </c:pt>
                <c:pt idx="541">
                  <c:v>8.1227560000000008</c:v>
                </c:pt>
                <c:pt idx="542">
                  <c:v>7.2862659999999977</c:v>
                </c:pt>
                <c:pt idx="543">
                  <c:v>7.1189679999999989</c:v>
                </c:pt>
                <c:pt idx="544">
                  <c:v>6.5613079999999986</c:v>
                </c:pt>
                <c:pt idx="545">
                  <c:v>7.0632020000000004</c:v>
                </c:pt>
                <c:pt idx="546">
                  <c:v>6.5613079999999986</c:v>
                </c:pt>
                <c:pt idx="547">
                  <c:v>7.6208619999999989</c:v>
                </c:pt>
                <c:pt idx="548">
                  <c:v>6.8959039999999998</c:v>
                </c:pt>
                <c:pt idx="549">
                  <c:v>6.3103610000000003</c:v>
                </c:pt>
                <c:pt idx="550">
                  <c:v>6.3661270000000005</c:v>
                </c:pt>
                <c:pt idx="551">
                  <c:v>6.0315310000000011</c:v>
                </c:pt>
                <c:pt idx="552">
                  <c:v>6.3103610000000003</c:v>
                </c:pt>
                <c:pt idx="553">
                  <c:v>5.8642329999999987</c:v>
                </c:pt>
                <c:pt idx="554">
                  <c:v>5.7527009999999983</c:v>
                </c:pt>
                <c:pt idx="555">
                  <c:v>5.8921159999999979</c:v>
                </c:pt>
                <c:pt idx="556">
                  <c:v>5.9478819999999999</c:v>
                </c:pt>
                <c:pt idx="557">
                  <c:v>5.9757649999999991</c:v>
                </c:pt>
                <c:pt idx="558">
                  <c:v>5.5575200000000002</c:v>
                </c:pt>
                <c:pt idx="559">
                  <c:v>5.9199990000000007</c:v>
                </c:pt>
                <c:pt idx="560">
                  <c:v>5.7248179999999991</c:v>
                </c:pt>
                <c:pt idx="561">
                  <c:v>5.501754</c:v>
                </c:pt>
                <c:pt idx="562">
                  <c:v>5.5575200000000002</c:v>
                </c:pt>
                <c:pt idx="563">
                  <c:v>5.7527009999999983</c:v>
                </c:pt>
                <c:pt idx="564">
                  <c:v>5.7805840000000011</c:v>
                </c:pt>
                <c:pt idx="565">
                  <c:v>5.2229240000000008</c:v>
                </c:pt>
                <c:pt idx="566">
                  <c:v>5.3065729999999984</c:v>
                </c:pt>
                <c:pt idx="567">
                  <c:v>5.7805840000000011</c:v>
                </c:pt>
                <c:pt idx="568">
                  <c:v>4.8883279999999996</c:v>
                </c:pt>
                <c:pt idx="569">
                  <c:v>6.8401380000000014</c:v>
                </c:pt>
                <c:pt idx="570">
                  <c:v>8.150639</c:v>
                </c:pt>
                <c:pt idx="571">
                  <c:v>7.3420319999999997</c:v>
                </c:pt>
                <c:pt idx="572">
                  <c:v>6.1709460000000007</c:v>
                </c:pt>
                <c:pt idx="573">
                  <c:v>6.3382439999999995</c:v>
                </c:pt>
                <c:pt idx="574">
                  <c:v>6.1709460000000007</c:v>
                </c:pt>
                <c:pt idx="575">
                  <c:v>6.3103610000000003</c:v>
                </c:pt>
                <c:pt idx="576">
                  <c:v>5.3623390000000004</c:v>
                </c:pt>
                <c:pt idx="577">
                  <c:v>5.5770380999999993</c:v>
                </c:pt>
                <c:pt idx="578">
                  <c:v>13.978185999999999</c:v>
                </c:pt>
                <c:pt idx="579">
                  <c:v>10.771640999999997</c:v>
                </c:pt>
                <c:pt idx="580">
                  <c:v>9.0150119999999987</c:v>
                </c:pt>
                <c:pt idx="581">
                  <c:v>7.8439259999999997</c:v>
                </c:pt>
                <c:pt idx="582">
                  <c:v>8.4852349999999994</c:v>
                </c:pt>
                <c:pt idx="583">
                  <c:v>7.7323939999999993</c:v>
                </c:pt>
                <c:pt idx="584">
                  <c:v>7.3420319999999997</c:v>
                </c:pt>
                <c:pt idx="585">
                  <c:v>6.8122549999999986</c:v>
                </c:pt>
                <c:pt idx="586">
                  <c:v>6.2824779999999993</c:v>
                </c:pt>
                <c:pt idx="587">
                  <c:v>5.6969349999999999</c:v>
                </c:pt>
                <c:pt idx="588">
                  <c:v>6.3661270000000005</c:v>
                </c:pt>
                <c:pt idx="589">
                  <c:v>5.8642329999999987</c:v>
                </c:pt>
                <c:pt idx="590">
                  <c:v>5.9199990000000007</c:v>
                </c:pt>
                <c:pt idx="591">
                  <c:v>5.9199990000000007</c:v>
                </c:pt>
                <c:pt idx="592">
                  <c:v>5.5854029999999995</c:v>
                </c:pt>
                <c:pt idx="593">
                  <c:v>6.1430629999999997</c:v>
                </c:pt>
                <c:pt idx="594">
                  <c:v>5.4738710000000008</c:v>
                </c:pt>
                <c:pt idx="595">
                  <c:v>6.1430629999999997</c:v>
                </c:pt>
                <c:pt idx="596">
                  <c:v>5.6969349999999999</c:v>
                </c:pt>
                <c:pt idx="597">
                  <c:v>6.2824779999999993</c:v>
                </c:pt>
                <c:pt idx="598">
                  <c:v>6.2267119999999991</c:v>
                </c:pt>
                <c:pt idx="599">
                  <c:v>6.8401380000000014</c:v>
                </c:pt>
                <c:pt idx="600">
                  <c:v>9.1265439999999991</c:v>
                </c:pt>
                <c:pt idx="601">
                  <c:v>10.158215</c:v>
                </c:pt>
                <c:pt idx="602">
                  <c:v>7.0074360000000002</c:v>
                </c:pt>
                <c:pt idx="603">
                  <c:v>6.3382439999999995</c:v>
                </c:pt>
                <c:pt idx="604">
                  <c:v>6.3661270000000005</c:v>
                </c:pt>
                <c:pt idx="605">
                  <c:v>7.9275749999999992</c:v>
                </c:pt>
                <c:pt idx="606">
                  <c:v>6.8401380000000014</c:v>
                </c:pt>
                <c:pt idx="607">
                  <c:v>6.5891909999999978</c:v>
                </c:pt>
                <c:pt idx="608">
                  <c:v>6.5613079999999986</c:v>
                </c:pt>
                <c:pt idx="609">
                  <c:v>6.1709460000000007</c:v>
                </c:pt>
                <c:pt idx="610">
                  <c:v>6.1709460000000007</c:v>
                </c:pt>
                <c:pt idx="611">
                  <c:v>5.8921159999999979</c:v>
                </c:pt>
                <c:pt idx="612">
                  <c:v>5.7805840000000011</c:v>
                </c:pt>
                <c:pt idx="613">
                  <c:v>5.7248179999999991</c:v>
                </c:pt>
                <c:pt idx="614">
                  <c:v>5.8921159999999979</c:v>
                </c:pt>
                <c:pt idx="615">
                  <c:v>6.672839999999999</c:v>
                </c:pt>
                <c:pt idx="616">
                  <c:v>6.1430629999999997</c:v>
                </c:pt>
                <c:pt idx="617">
                  <c:v>5.6969349999999999</c:v>
                </c:pt>
                <c:pt idx="618">
                  <c:v>6.2824779999999993</c:v>
                </c:pt>
                <c:pt idx="619">
                  <c:v>6.2267119999999991</c:v>
                </c:pt>
                <c:pt idx="620">
                  <c:v>6.8401380000000014</c:v>
                </c:pt>
                <c:pt idx="621">
                  <c:v>9.1265439999999991</c:v>
                </c:pt>
                <c:pt idx="622">
                  <c:v>10.158215</c:v>
                </c:pt>
                <c:pt idx="623">
                  <c:v>7.0074360000000002</c:v>
                </c:pt>
                <c:pt idx="624">
                  <c:v>6.3382439999999995</c:v>
                </c:pt>
                <c:pt idx="625">
                  <c:v>6.3661270000000005</c:v>
                </c:pt>
                <c:pt idx="626">
                  <c:v>7.9275749999999992</c:v>
                </c:pt>
                <c:pt idx="627">
                  <c:v>6.8401380000000014</c:v>
                </c:pt>
                <c:pt idx="628">
                  <c:v>6.5891909999999978</c:v>
                </c:pt>
                <c:pt idx="629">
                  <c:v>6.5613079999999986</c:v>
                </c:pt>
                <c:pt idx="630">
                  <c:v>6.1709460000000007</c:v>
                </c:pt>
                <c:pt idx="631">
                  <c:v>6.1709460000000007</c:v>
                </c:pt>
                <c:pt idx="632">
                  <c:v>5.8921159999999979</c:v>
                </c:pt>
                <c:pt idx="633">
                  <c:v>5.7805840000000011</c:v>
                </c:pt>
                <c:pt idx="634">
                  <c:v>5.7248179999999991</c:v>
                </c:pt>
                <c:pt idx="635">
                  <c:v>5.8921159999999979</c:v>
                </c:pt>
                <c:pt idx="636">
                  <c:v>6.672839999999999</c:v>
                </c:pt>
                <c:pt idx="637">
                  <c:v>6.1430629999999997</c:v>
                </c:pt>
                <c:pt idx="638">
                  <c:v>6.1709460000000007</c:v>
                </c:pt>
                <c:pt idx="639">
                  <c:v>6.1709460000000007</c:v>
                </c:pt>
                <c:pt idx="640">
                  <c:v>5.8921159999999979</c:v>
                </c:pt>
                <c:pt idx="641">
                  <c:v>5.7805840000000011</c:v>
                </c:pt>
                <c:pt idx="642">
                  <c:v>5.8921159999999979</c:v>
                </c:pt>
                <c:pt idx="643">
                  <c:v>5.8642329999999987</c:v>
                </c:pt>
                <c:pt idx="644">
                  <c:v>5.8084670000000003</c:v>
                </c:pt>
                <c:pt idx="645">
                  <c:v>5.6690520000000006</c:v>
                </c:pt>
                <c:pt idx="646">
                  <c:v>5.7248179999999991</c:v>
                </c:pt>
                <c:pt idx="647">
                  <c:v>5.8921159999999979</c:v>
                </c:pt>
                <c:pt idx="648">
                  <c:v>6.672839999999999</c:v>
                </c:pt>
                <c:pt idx="649">
                  <c:v>6.728606000000001</c:v>
                </c:pt>
                <c:pt idx="650">
                  <c:v>6.7564890000000002</c:v>
                </c:pt>
                <c:pt idx="651">
                  <c:v>6.7843719999999994</c:v>
                </c:pt>
                <c:pt idx="652">
                  <c:v>6.8401380000000014</c:v>
                </c:pt>
                <c:pt idx="653">
                  <c:v>6.728606000000001</c:v>
                </c:pt>
                <c:pt idx="654">
                  <c:v>6.6170740000000006</c:v>
                </c:pt>
                <c:pt idx="655">
                  <c:v>6.6449569999999998</c:v>
                </c:pt>
                <c:pt idx="656">
                  <c:v>6.7564890000000002</c:v>
                </c:pt>
                <c:pt idx="657">
                  <c:v>6.5891909999999978</c:v>
                </c:pt>
                <c:pt idx="658">
                  <c:v>6.4497759999999982</c:v>
                </c:pt>
                <c:pt idx="659">
                  <c:v>6.3940099999999997</c:v>
                </c:pt>
                <c:pt idx="660">
                  <c:v>6.421892999999999</c:v>
                </c:pt>
                <c:pt idx="661">
                  <c:v>6.2545950000000001</c:v>
                </c:pt>
                <c:pt idx="662">
                  <c:v>6.2545950000000001</c:v>
                </c:pt>
                <c:pt idx="663">
                  <c:v>6.0872969999999995</c:v>
                </c:pt>
                <c:pt idx="664">
                  <c:v>6.0872969999999995</c:v>
                </c:pt>
                <c:pt idx="665">
                  <c:v>6.4497759999999982</c:v>
                </c:pt>
                <c:pt idx="666">
                  <c:v>6.1709460000000007</c:v>
                </c:pt>
                <c:pt idx="667">
                  <c:v>6.0036479999999983</c:v>
                </c:pt>
                <c:pt idx="668">
                  <c:v>5.9199990000000007</c:v>
                </c:pt>
                <c:pt idx="669">
                  <c:v>5.8084670000000003</c:v>
                </c:pt>
                <c:pt idx="670">
                  <c:v>5.7805840000000011</c:v>
                </c:pt>
                <c:pt idx="671">
                  <c:v>5.6969349999999999</c:v>
                </c:pt>
                <c:pt idx="672">
                  <c:v>5.4459879999999998</c:v>
                </c:pt>
                <c:pt idx="673">
                  <c:v>5.4459879999999998</c:v>
                </c:pt>
                <c:pt idx="674">
                  <c:v>5.3623390000000004</c:v>
                </c:pt>
                <c:pt idx="675">
                  <c:v>5.3065729999999984</c:v>
                </c:pt>
                <c:pt idx="676">
                  <c:v>5.3623390000000004</c:v>
                </c:pt>
                <c:pt idx="677">
                  <c:v>5.2786899999999992</c:v>
                </c:pt>
                <c:pt idx="678">
                  <c:v>5.0835090000000012</c:v>
                </c:pt>
                <c:pt idx="679">
                  <c:v>4.9440939999999998</c:v>
                </c:pt>
                <c:pt idx="680">
                  <c:v>6.1709460000000007</c:v>
                </c:pt>
                <c:pt idx="681">
                  <c:v>5.2786899999999992</c:v>
                </c:pt>
                <c:pt idx="682">
                  <c:v>5.0835090000000012</c:v>
                </c:pt>
                <c:pt idx="683">
                  <c:v>5.5296369999999992</c:v>
                </c:pt>
                <c:pt idx="684">
                  <c:v>10.353395999999998</c:v>
                </c:pt>
                <c:pt idx="685">
                  <c:v>6.1430629999999997</c:v>
                </c:pt>
                <c:pt idx="686">
                  <c:v>5.4459879999999998</c:v>
                </c:pt>
                <c:pt idx="687">
                  <c:v>5.501754</c:v>
                </c:pt>
                <c:pt idx="688">
                  <c:v>5.501754</c:v>
                </c:pt>
                <c:pt idx="689">
                  <c:v>5.7805840000000011</c:v>
                </c:pt>
                <c:pt idx="690">
                  <c:v>6.3940099999999997</c:v>
                </c:pt>
                <c:pt idx="691">
                  <c:v>5.6969349999999999</c:v>
                </c:pt>
                <c:pt idx="692">
                  <c:v>5.5575200000000002</c:v>
                </c:pt>
                <c:pt idx="693">
                  <c:v>5.1392749999999996</c:v>
                </c:pt>
                <c:pt idx="694">
                  <c:v>4.9162109999999988</c:v>
                </c:pt>
                <c:pt idx="695">
                  <c:v>4.7210299999999989</c:v>
                </c:pt>
                <c:pt idx="696">
                  <c:v>4.6094979999999985</c:v>
                </c:pt>
                <c:pt idx="697">
                  <c:v>4.5537320000000001</c:v>
                </c:pt>
                <c:pt idx="698">
                  <c:v>4.5258490000000009</c:v>
                </c:pt>
                <c:pt idx="699">
                  <c:v>4.5537320000000001</c:v>
                </c:pt>
                <c:pt idx="700">
                  <c:v>4.6652640000000005</c:v>
                </c:pt>
                <c:pt idx="701">
                  <c:v>4.8325619999999994</c:v>
                </c:pt>
                <c:pt idx="702">
                  <c:v>5.0277429999999992</c:v>
                </c:pt>
                <c:pt idx="703">
                  <c:v>4.9440939999999998</c:v>
                </c:pt>
                <c:pt idx="704">
                  <c:v>4.9440939999999998</c:v>
                </c:pt>
                <c:pt idx="705">
                  <c:v>4.9719770000000008</c:v>
                </c:pt>
                <c:pt idx="706">
                  <c:v>5.250807</c:v>
                </c:pt>
                <c:pt idx="707">
                  <c:v>4.9162109999999988</c:v>
                </c:pt>
                <c:pt idx="708">
                  <c:v>4.8325619999999994</c:v>
                </c:pt>
                <c:pt idx="709">
                  <c:v>4.7210299999999989</c:v>
                </c:pt>
                <c:pt idx="710">
                  <c:v>4.8604450000000003</c:v>
                </c:pt>
                <c:pt idx="711">
                  <c:v>4.7767959999999992</c:v>
                </c:pt>
                <c:pt idx="712">
                  <c:v>4.9162109999999988</c:v>
                </c:pt>
                <c:pt idx="713">
                  <c:v>4.9162109999999988</c:v>
                </c:pt>
                <c:pt idx="714">
                  <c:v>5.1113920000000004</c:v>
                </c:pt>
                <c:pt idx="715">
                  <c:v>4.99986</c:v>
                </c:pt>
                <c:pt idx="716">
                  <c:v>5.3065729999999984</c:v>
                </c:pt>
                <c:pt idx="717">
                  <c:v>5.250807</c:v>
                </c:pt>
                <c:pt idx="718">
                  <c:v>5.3902219999999996</c:v>
                </c:pt>
                <c:pt idx="719">
                  <c:v>5.3344560000000012</c:v>
                </c:pt>
                <c:pt idx="720">
                  <c:v>5.3623390000000004</c:v>
                </c:pt>
                <c:pt idx="721">
                  <c:v>5.195040999999998</c:v>
                </c:pt>
                <c:pt idx="722">
                  <c:v>5.4459879999999998</c:v>
                </c:pt>
                <c:pt idx="723">
                  <c:v>5.4181049999999988</c:v>
                </c:pt>
                <c:pt idx="724">
                  <c:v>5.7805840000000011</c:v>
                </c:pt>
                <c:pt idx="725">
                  <c:v>5.5296369999999992</c:v>
                </c:pt>
                <c:pt idx="726">
                  <c:v>5.4738710000000008</c:v>
                </c:pt>
                <c:pt idx="727">
                  <c:v>5.6690520000000006</c:v>
                </c:pt>
                <c:pt idx="728">
                  <c:v>5.5854029999999995</c:v>
                </c:pt>
                <c:pt idx="729">
                  <c:v>5.501754</c:v>
                </c:pt>
                <c:pt idx="730">
                  <c:v>5.501754</c:v>
                </c:pt>
                <c:pt idx="731">
                  <c:v>5.5575200000000002</c:v>
                </c:pt>
                <c:pt idx="732">
                  <c:v>6.3103610000000003</c:v>
                </c:pt>
                <c:pt idx="733">
                  <c:v>5.6411689999999997</c:v>
                </c:pt>
                <c:pt idx="734">
                  <c:v>5.4181049999999988</c:v>
                </c:pt>
                <c:pt idx="735">
                  <c:v>5.3623390000000004</c:v>
                </c:pt>
                <c:pt idx="736">
                  <c:v>5.4738710000000008</c:v>
                </c:pt>
                <c:pt idx="737">
                  <c:v>5.4738710000000008</c:v>
                </c:pt>
                <c:pt idx="738">
                  <c:v>5.4181049999999988</c:v>
                </c:pt>
                <c:pt idx="739">
                  <c:v>5.3623390000000004</c:v>
                </c:pt>
                <c:pt idx="740">
                  <c:v>5.2229240000000008</c:v>
                </c:pt>
                <c:pt idx="741">
                  <c:v>5.0835090000000012</c:v>
                </c:pt>
                <c:pt idx="742">
                  <c:v>5.250807</c:v>
                </c:pt>
                <c:pt idx="743">
                  <c:v>5.7248179999999991</c:v>
                </c:pt>
                <c:pt idx="744">
                  <c:v>6.923786999999999</c:v>
                </c:pt>
                <c:pt idx="745">
                  <c:v>6.6449569999999998</c:v>
                </c:pt>
                <c:pt idx="746">
                  <c:v>6.6449569999999998</c:v>
                </c:pt>
                <c:pt idx="747">
                  <c:v>6.7007229999999982</c:v>
                </c:pt>
                <c:pt idx="748">
                  <c:v>6.6449569999999998</c:v>
                </c:pt>
                <c:pt idx="749">
                  <c:v>6.5334249999999994</c:v>
                </c:pt>
                <c:pt idx="750">
                  <c:v>6.672839999999999</c:v>
                </c:pt>
                <c:pt idx="751">
                  <c:v>6.7564890000000002</c:v>
                </c:pt>
                <c:pt idx="752">
                  <c:v>7.3699149999999989</c:v>
                </c:pt>
                <c:pt idx="753">
                  <c:v>6.5334249999999994</c:v>
                </c:pt>
                <c:pt idx="754">
                  <c:v>6.421892999999999</c:v>
                </c:pt>
                <c:pt idx="755">
                  <c:v>6.3382439999999995</c:v>
                </c:pt>
                <c:pt idx="756">
                  <c:v>6.421892999999999</c:v>
                </c:pt>
                <c:pt idx="757">
                  <c:v>6.2824779999999993</c:v>
                </c:pt>
                <c:pt idx="758">
                  <c:v>6.2824779999999993</c:v>
                </c:pt>
                <c:pt idx="759">
                  <c:v>6.1988289999999999</c:v>
                </c:pt>
                <c:pt idx="760">
                  <c:v>6.1709460000000007</c:v>
                </c:pt>
                <c:pt idx="761">
                  <c:v>6.0315310000000011</c:v>
                </c:pt>
                <c:pt idx="762">
                  <c:v>6.0036479999999983</c:v>
                </c:pt>
                <c:pt idx="763">
                  <c:v>5.9478819999999999</c:v>
                </c:pt>
                <c:pt idx="764">
                  <c:v>5.8363499999999995</c:v>
                </c:pt>
                <c:pt idx="765">
                  <c:v>5.8084670000000003</c:v>
                </c:pt>
                <c:pt idx="766">
                  <c:v>5.6969349999999999</c:v>
                </c:pt>
                <c:pt idx="767">
                  <c:v>5.6411689999999997</c:v>
                </c:pt>
                <c:pt idx="768">
                  <c:v>5.4459879999999998</c:v>
                </c:pt>
                <c:pt idx="769">
                  <c:v>5.3344560000000012</c:v>
                </c:pt>
                <c:pt idx="770">
                  <c:v>5.3065729999999984</c:v>
                </c:pt>
                <c:pt idx="771">
                  <c:v>5.2229240000000008</c:v>
                </c:pt>
                <c:pt idx="772">
                  <c:v>5.250807</c:v>
                </c:pt>
                <c:pt idx="773">
                  <c:v>5.0556259999999984</c:v>
                </c:pt>
                <c:pt idx="774">
                  <c:v>4.99986</c:v>
                </c:pt>
                <c:pt idx="775">
                  <c:v>4.9440939999999998</c:v>
                </c:pt>
                <c:pt idx="776">
                  <c:v>5.0277429999999992</c:v>
                </c:pt>
                <c:pt idx="777">
                  <c:v>4.8604450000000003</c:v>
                </c:pt>
                <c:pt idx="778">
                  <c:v>4.8883279999999996</c:v>
                </c:pt>
                <c:pt idx="779">
                  <c:v>4.9440939999999998</c:v>
                </c:pt>
                <c:pt idx="780">
                  <c:v>5.0556259999999984</c:v>
                </c:pt>
                <c:pt idx="781">
                  <c:v>5.0556259999999984</c:v>
                </c:pt>
                <c:pt idx="782">
                  <c:v>4.9719770000000008</c:v>
                </c:pt>
                <c:pt idx="783">
                  <c:v>4.9719770000000008</c:v>
                </c:pt>
                <c:pt idx="784">
                  <c:v>4.9914950999999999</c:v>
                </c:pt>
                <c:pt idx="785">
                  <c:v>14.257015999999998</c:v>
                </c:pt>
                <c:pt idx="786">
                  <c:v>11.273535000000001</c:v>
                </c:pt>
                <c:pt idx="787">
                  <c:v>15.31657</c:v>
                </c:pt>
                <c:pt idx="788">
                  <c:v>14.033952000000001</c:v>
                </c:pt>
                <c:pt idx="789">
                  <c:v>11.803312</c:v>
                </c:pt>
                <c:pt idx="790">
                  <c:v>10.074565999999999</c:v>
                </c:pt>
                <c:pt idx="791">
                  <c:v>8.0112240000000003</c:v>
                </c:pt>
                <c:pt idx="792">
                  <c:v>11.69178</c:v>
                </c:pt>
                <c:pt idx="793">
                  <c:v>17.798156999999996</c:v>
                </c:pt>
                <c:pt idx="794">
                  <c:v>19.275956000000001</c:v>
                </c:pt>
                <c:pt idx="795">
                  <c:v>18.774062000000001</c:v>
                </c:pt>
                <c:pt idx="796">
                  <c:v>15.567517</c:v>
                </c:pt>
                <c:pt idx="797">
                  <c:v>13.030164000000001</c:v>
                </c:pt>
                <c:pt idx="798">
                  <c:v>11.357184000000002</c:v>
                </c:pt>
                <c:pt idx="799">
                  <c:v>10.325512999999999</c:v>
                </c:pt>
                <c:pt idx="800">
                  <c:v>9.1823100000000011</c:v>
                </c:pt>
                <c:pt idx="801">
                  <c:v>8.0112240000000003</c:v>
                </c:pt>
                <c:pt idx="802">
                  <c:v>7.202617</c:v>
                </c:pt>
                <c:pt idx="803">
                  <c:v>6.7843719999999994</c:v>
                </c:pt>
                <c:pt idx="804">
                  <c:v>6.2545950000000001</c:v>
                </c:pt>
                <c:pt idx="805">
                  <c:v>6.8401380000000014</c:v>
                </c:pt>
                <c:pt idx="806">
                  <c:v>6.3940099999999997</c:v>
                </c:pt>
                <c:pt idx="807">
                  <c:v>5.8921159999999979</c:v>
                </c:pt>
                <c:pt idx="808">
                  <c:v>5.9757649999999991</c:v>
                </c:pt>
                <c:pt idx="809">
                  <c:v>5.7248179999999991</c:v>
                </c:pt>
                <c:pt idx="810">
                  <c:v>5.7527009999999983</c:v>
                </c:pt>
                <c:pt idx="811">
                  <c:v>5.7805840000000011</c:v>
                </c:pt>
                <c:pt idx="812">
                  <c:v>6.0036479999999983</c:v>
                </c:pt>
                <c:pt idx="813">
                  <c:v>6.0594140000000003</c:v>
                </c:pt>
                <c:pt idx="814">
                  <c:v>6.1151799999999987</c:v>
                </c:pt>
                <c:pt idx="815">
                  <c:v>6.2824779999999993</c:v>
                </c:pt>
                <c:pt idx="816">
                  <c:v>6.1988289999999999</c:v>
                </c:pt>
                <c:pt idx="817">
                  <c:v>6.2267119999999991</c:v>
                </c:pt>
                <c:pt idx="818">
                  <c:v>6.1709460000000007</c:v>
                </c:pt>
                <c:pt idx="819">
                  <c:v>6.2824779999999993</c:v>
                </c:pt>
                <c:pt idx="820">
                  <c:v>6.2824779999999993</c:v>
                </c:pt>
                <c:pt idx="821">
                  <c:v>6.2267119999999991</c:v>
                </c:pt>
                <c:pt idx="822">
                  <c:v>6.1151799999999987</c:v>
                </c:pt>
                <c:pt idx="823">
                  <c:v>6.0872969999999995</c:v>
                </c:pt>
                <c:pt idx="824">
                  <c:v>6.0872969999999995</c:v>
                </c:pt>
                <c:pt idx="825">
                  <c:v>6.1430629999999997</c:v>
                </c:pt>
                <c:pt idx="826">
                  <c:v>6.0315310000000011</c:v>
                </c:pt>
                <c:pt idx="827">
                  <c:v>6.2824779999999993</c:v>
                </c:pt>
                <c:pt idx="828">
                  <c:v>6.3103610000000003</c:v>
                </c:pt>
                <c:pt idx="829">
                  <c:v>6.2824779999999993</c:v>
                </c:pt>
                <c:pt idx="830">
                  <c:v>6.5613079999999986</c:v>
                </c:pt>
                <c:pt idx="831">
                  <c:v>6.1430629999999997</c:v>
                </c:pt>
                <c:pt idx="832">
                  <c:v>6.0594140000000003</c:v>
                </c:pt>
                <c:pt idx="833">
                  <c:v>14.173367000000001</c:v>
                </c:pt>
                <c:pt idx="834">
                  <c:v>13.058047</c:v>
                </c:pt>
                <c:pt idx="835">
                  <c:v>13.950303</c:v>
                </c:pt>
                <c:pt idx="836">
                  <c:v>23.737236000000003</c:v>
                </c:pt>
                <c:pt idx="837">
                  <c:v>23.988182999999999</c:v>
                </c:pt>
                <c:pt idx="838">
                  <c:v>17.017432999999997</c:v>
                </c:pt>
                <c:pt idx="839">
                  <c:v>14.229132999999999</c:v>
                </c:pt>
                <c:pt idx="840">
                  <c:v>13.922420000000001</c:v>
                </c:pt>
                <c:pt idx="841">
                  <c:v>14.117600999999999</c:v>
                </c:pt>
                <c:pt idx="842">
                  <c:v>16.627071000000001</c:v>
                </c:pt>
                <c:pt idx="843">
                  <c:v>12.193674</c:v>
                </c:pt>
                <c:pt idx="844">
                  <c:v>10.409162</c:v>
                </c:pt>
                <c:pt idx="845">
                  <c:v>9.6005549999999982</c:v>
                </c:pt>
                <c:pt idx="846">
                  <c:v>8.5410009999999996</c:v>
                </c:pt>
                <c:pt idx="847">
                  <c:v>11.162003</c:v>
                </c:pt>
                <c:pt idx="848">
                  <c:v>9.5169060000000005</c:v>
                </c:pt>
                <c:pt idx="849">
                  <c:v>8.0669899999999988</c:v>
                </c:pt>
                <c:pt idx="850">
                  <c:v>7.6766280000000009</c:v>
                </c:pt>
                <c:pt idx="851">
                  <c:v>7.3420319999999997</c:v>
                </c:pt>
                <c:pt idx="852">
                  <c:v>7.1189679999999989</c:v>
                </c:pt>
                <c:pt idx="853">
                  <c:v>6.9795529999999992</c:v>
                </c:pt>
                <c:pt idx="854">
                  <c:v>6.8680210000000006</c:v>
                </c:pt>
                <c:pt idx="855">
                  <c:v>7.0910849999999996</c:v>
                </c:pt>
                <c:pt idx="856">
                  <c:v>7.3699149999999989</c:v>
                </c:pt>
                <c:pt idx="857">
                  <c:v>7.8160429999999987</c:v>
                </c:pt>
                <c:pt idx="858">
                  <c:v>8.4573520000000002</c:v>
                </c:pt>
                <c:pt idx="859">
                  <c:v>8.094872999999998</c:v>
                </c:pt>
                <c:pt idx="860">
                  <c:v>7.7045110000000001</c:v>
                </c:pt>
                <c:pt idx="861">
                  <c:v>7.5929789999999997</c:v>
                </c:pt>
                <c:pt idx="862">
                  <c:v>7.4814469999999993</c:v>
                </c:pt>
                <c:pt idx="863">
                  <c:v>7.3977979999999981</c:v>
                </c:pt>
                <c:pt idx="864">
                  <c:v>7.1747340000000008</c:v>
                </c:pt>
                <c:pt idx="865">
                  <c:v>7.2304999999999993</c:v>
                </c:pt>
                <c:pt idx="866">
                  <c:v>7.0632020000000004</c:v>
                </c:pt>
                <c:pt idx="867">
                  <c:v>7.0632020000000004</c:v>
                </c:pt>
                <c:pt idx="868">
                  <c:v>7.0353189999999994</c:v>
                </c:pt>
                <c:pt idx="869">
                  <c:v>6.8680210000000006</c:v>
                </c:pt>
                <c:pt idx="870">
                  <c:v>6.672839999999999</c:v>
                </c:pt>
                <c:pt idx="871">
                  <c:v>6.5613079999999986</c:v>
                </c:pt>
                <c:pt idx="872">
                  <c:v>6.4776590000000009</c:v>
                </c:pt>
                <c:pt idx="873">
                  <c:v>6.3661270000000005</c:v>
                </c:pt>
                <c:pt idx="874">
                  <c:v>6.1151799999999987</c:v>
                </c:pt>
                <c:pt idx="875">
                  <c:v>6.1430629999999997</c:v>
                </c:pt>
                <c:pt idx="876">
                  <c:v>6.0872969999999995</c:v>
                </c:pt>
                <c:pt idx="877">
                  <c:v>5.9199990000000007</c:v>
                </c:pt>
                <c:pt idx="878">
                  <c:v>5.8363499999999995</c:v>
                </c:pt>
                <c:pt idx="879">
                  <c:v>5.7805840000000011</c:v>
                </c:pt>
                <c:pt idx="880">
                  <c:v>5.6411689999999997</c:v>
                </c:pt>
                <c:pt idx="881">
                  <c:v>5.5575200000000002</c:v>
                </c:pt>
                <c:pt idx="882">
                  <c:v>5.4459879999999998</c:v>
                </c:pt>
                <c:pt idx="883">
                  <c:v>5.3344560000000012</c:v>
                </c:pt>
                <c:pt idx="884">
                  <c:v>5.3623390000000004</c:v>
                </c:pt>
                <c:pt idx="885">
                  <c:v>5.1392749999999996</c:v>
                </c:pt>
                <c:pt idx="886">
                  <c:v>5.0277429999999992</c:v>
                </c:pt>
                <c:pt idx="887">
                  <c:v>4.9162109999999988</c:v>
                </c:pt>
                <c:pt idx="888">
                  <c:v>4.99986</c:v>
                </c:pt>
                <c:pt idx="889">
                  <c:v>4.8604450000000003</c:v>
                </c:pt>
                <c:pt idx="890">
                  <c:v>4.9440939999999998</c:v>
                </c:pt>
                <c:pt idx="891">
                  <c:v>5.0556259999999984</c:v>
                </c:pt>
                <c:pt idx="892">
                  <c:v>5.1671579999999988</c:v>
                </c:pt>
                <c:pt idx="893">
                  <c:v>5.1113920000000004</c:v>
                </c:pt>
                <c:pt idx="894">
                  <c:v>5.0556259999999984</c:v>
                </c:pt>
                <c:pt idx="895">
                  <c:v>4.9162109999999988</c:v>
                </c:pt>
                <c:pt idx="896">
                  <c:v>4.8046790000000001</c:v>
                </c:pt>
                <c:pt idx="897">
                  <c:v>4.7767959999999992</c:v>
                </c:pt>
                <c:pt idx="898">
                  <c:v>4.7210299999999989</c:v>
                </c:pt>
                <c:pt idx="899">
                  <c:v>4.8325619999999994</c:v>
                </c:pt>
                <c:pt idx="900">
                  <c:v>4.6652640000000005</c:v>
                </c:pt>
                <c:pt idx="901">
                  <c:v>4.6094979999999985</c:v>
                </c:pt>
                <c:pt idx="902">
                  <c:v>4.3306679999999993</c:v>
                </c:pt>
                <c:pt idx="903">
                  <c:v>4.3306679999999993</c:v>
                </c:pt>
                <c:pt idx="904">
                  <c:v>4.3027850000000001</c:v>
                </c:pt>
                <c:pt idx="905">
                  <c:v>4.2470189999999999</c:v>
                </c:pt>
                <c:pt idx="906">
                  <c:v>4.1354869999999995</c:v>
                </c:pt>
                <c:pt idx="907">
                  <c:v>4.4979659999999981</c:v>
                </c:pt>
                <c:pt idx="908">
                  <c:v>4.2749019999999991</c:v>
                </c:pt>
                <c:pt idx="909">
                  <c:v>4.3027850000000001</c:v>
                </c:pt>
                <c:pt idx="910">
                  <c:v>4.5537320000000001</c:v>
                </c:pt>
                <c:pt idx="911">
                  <c:v>4.6931469999999997</c:v>
                </c:pt>
                <c:pt idx="912">
                  <c:v>4.8604450000000003</c:v>
                </c:pt>
                <c:pt idx="913">
                  <c:v>5.0277429999999992</c:v>
                </c:pt>
                <c:pt idx="914">
                  <c:v>4.9719770000000008</c:v>
                </c:pt>
                <c:pt idx="915">
                  <c:v>5.1392749999999996</c:v>
                </c:pt>
                <c:pt idx="916">
                  <c:v>5.1671579999999988</c:v>
                </c:pt>
                <c:pt idx="917">
                  <c:v>5.6132859999999987</c:v>
                </c:pt>
                <c:pt idx="918">
                  <c:v>5.6132859999999987</c:v>
                </c:pt>
                <c:pt idx="919">
                  <c:v>5.5854029999999995</c:v>
                </c:pt>
                <c:pt idx="920">
                  <c:v>5.5854029999999995</c:v>
                </c:pt>
                <c:pt idx="921">
                  <c:v>5.501754</c:v>
                </c:pt>
                <c:pt idx="922">
                  <c:v>5.5575200000000002</c:v>
                </c:pt>
                <c:pt idx="923">
                  <c:v>5.6411689999999997</c:v>
                </c:pt>
                <c:pt idx="924">
                  <c:v>5.5296369999999992</c:v>
                </c:pt>
                <c:pt idx="925">
                  <c:v>5.8363499999999995</c:v>
                </c:pt>
                <c:pt idx="926">
                  <c:v>5.9478819999999999</c:v>
                </c:pt>
                <c:pt idx="927">
                  <c:v>5.8642329999999987</c:v>
                </c:pt>
                <c:pt idx="928">
                  <c:v>5.7527009999999983</c:v>
                </c:pt>
                <c:pt idx="929">
                  <c:v>6.2267119999999991</c:v>
                </c:pt>
                <c:pt idx="930">
                  <c:v>6.1151799999999987</c:v>
                </c:pt>
                <c:pt idx="931">
                  <c:v>5.9199990000000007</c:v>
                </c:pt>
                <c:pt idx="932">
                  <c:v>5.7527009999999983</c:v>
                </c:pt>
                <c:pt idx="933">
                  <c:v>5.6690520000000006</c:v>
                </c:pt>
                <c:pt idx="934">
                  <c:v>5.7248179999999991</c:v>
                </c:pt>
                <c:pt idx="935">
                  <c:v>5.7527009999999983</c:v>
                </c:pt>
                <c:pt idx="936">
                  <c:v>6.0315310000000011</c:v>
                </c:pt>
                <c:pt idx="937">
                  <c:v>6.0315310000000011</c:v>
                </c:pt>
                <c:pt idx="938">
                  <c:v>5.8642329999999987</c:v>
                </c:pt>
                <c:pt idx="939">
                  <c:v>6.0872969999999995</c:v>
                </c:pt>
                <c:pt idx="940">
                  <c:v>5.9757649999999991</c:v>
                </c:pt>
                <c:pt idx="941">
                  <c:v>5.7805840000000011</c:v>
                </c:pt>
                <c:pt idx="942">
                  <c:v>5.6411689999999997</c:v>
                </c:pt>
                <c:pt idx="943">
                  <c:v>5.5296369999999992</c:v>
                </c:pt>
                <c:pt idx="944">
                  <c:v>5.4459879999999998</c:v>
                </c:pt>
                <c:pt idx="945">
                  <c:v>5.3902219999999996</c:v>
                </c:pt>
                <c:pt idx="946">
                  <c:v>5.7527009999999983</c:v>
                </c:pt>
                <c:pt idx="947">
                  <c:v>5.7527009999999983</c:v>
                </c:pt>
                <c:pt idx="948">
                  <c:v>5.6690520000000006</c:v>
                </c:pt>
                <c:pt idx="949">
                  <c:v>5.4459879999999998</c:v>
                </c:pt>
                <c:pt idx="950">
                  <c:v>5.4459879999999998</c:v>
                </c:pt>
                <c:pt idx="951">
                  <c:v>5.5854029999999995</c:v>
                </c:pt>
                <c:pt idx="952">
                  <c:v>5.7805840000000011</c:v>
                </c:pt>
                <c:pt idx="953">
                  <c:v>5.9478819999999999</c:v>
                </c:pt>
                <c:pt idx="954">
                  <c:v>6.1709460000000007</c:v>
                </c:pt>
                <c:pt idx="955">
                  <c:v>6.3940099999999997</c:v>
                </c:pt>
                <c:pt idx="956">
                  <c:v>6.421892999999999</c:v>
                </c:pt>
                <c:pt idx="957">
                  <c:v>6.3103610000000003</c:v>
                </c:pt>
                <c:pt idx="958">
                  <c:v>6.2545950000000001</c:v>
                </c:pt>
                <c:pt idx="959">
                  <c:v>6.6170740000000006</c:v>
                </c:pt>
                <c:pt idx="960">
                  <c:v>6.3103610000000003</c:v>
                </c:pt>
                <c:pt idx="961">
                  <c:v>6.0315310000000011</c:v>
                </c:pt>
                <c:pt idx="962">
                  <c:v>5.9757649999999991</c:v>
                </c:pt>
                <c:pt idx="963">
                  <c:v>5.9199990000000007</c:v>
                </c:pt>
                <c:pt idx="964">
                  <c:v>5.9478819999999999</c:v>
                </c:pt>
                <c:pt idx="965">
                  <c:v>5.8084670000000003</c:v>
                </c:pt>
                <c:pt idx="966">
                  <c:v>5.8642329999999987</c:v>
                </c:pt>
                <c:pt idx="967">
                  <c:v>6.8122549999999986</c:v>
                </c:pt>
                <c:pt idx="968">
                  <c:v>5.9478819999999999</c:v>
                </c:pt>
                <c:pt idx="969">
                  <c:v>5.6411689999999997</c:v>
                </c:pt>
                <c:pt idx="970">
                  <c:v>5.5854029999999995</c:v>
                </c:pt>
                <c:pt idx="971">
                  <c:v>5.3902219999999996</c:v>
                </c:pt>
                <c:pt idx="972">
                  <c:v>5.501754</c:v>
                </c:pt>
                <c:pt idx="973">
                  <c:v>5.3902219999999996</c:v>
                </c:pt>
                <c:pt idx="974">
                  <c:v>5.3902219999999996</c:v>
                </c:pt>
                <c:pt idx="975">
                  <c:v>5.3344560000000012</c:v>
                </c:pt>
                <c:pt idx="976">
                  <c:v>5.2786899999999992</c:v>
                </c:pt>
                <c:pt idx="977">
                  <c:v>5.1671579999999988</c:v>
                </c:pt>
                <c:pt idx="978">
                  <c:v>5.0835090000000012</c:v>
                </c:pt>
                <c:pt idx="979">
                  <c:v>5.1671579999999988</c:v>
                </c:pt>
                <c:pt idx="980">
                  <c:v>5.0277429999999992</c:v>
                </c:pt>
                <c:pt idx="981">
                  <c:v>4.9719770000000008</c:v>
                </c:pt>
                <c:pt idx="982">
                  <c:v>4.9440939999999998</c:v>
                </c:pt>
                <c:pt idx="983">
                  <c:v>4.8325619999999994</c:v>
                </c:pt>
                <c:pt idx="984">
                  <c:v>4.7489129999999999</c:v>
                </c:pt>
                <c:pt idx="985">
                  <c:v>4.6931469999999997</c:v>
                </c:pt>
                <c:pt idx="986">
                  <c:v>4.7210299999999989</c:v>
                </c:pt>
                <c:pt idx="987">
                  <c:v>4.7489129999999999</c:v>
                </c:pt>
                <c:pt idx="988">
                  <c:v>4.9719770000000008</c:v>
                </c:pt>
                <c:pt idx="989">
                  <c:v>5.0556259999999984</c:v>
                </c:pt>
                <c:pt idx="990">
                  <c:v>4.8604450000000003</c:v>
                </c:pt>
                <c:pt idx="991">
                  <c:v>5.3065729999999984</c:v>
                </c:pt>
                <c:pt idx="992">
                  <c:v>5.3065729999999984</c:v>
                </c:pt>
                <c:pt idx="993">
                  <c:v>5.1671579999999988</c:v>
                </c:pt>
                <c:pt idx="994">
                  <c:v>5.3065729999999984</c:v>
                </c:pt>
                <c:pt idx="995">
                  <c:v>5.250807</c:v>
                </c:pt>
                <c:pt idx="996">
                  <c:v>4.4979659999999981</c:v>
                </c:pt>
                <c:pt idx="997">
                  <c:v>4.3306679999999993</c:v>
                </c:pt>
                <c:pt idx="998">
                  <c:v>4.3027850000000001</c:v>
                </c:pt>
                <c:pt idx="999">
                  <c:v>4.1354869999999995</c:v>
                </c:pt>
                <c:pt idx="1000">
                  <c:v>4.1076040000000003</c:v>
                </c:pt>
                <c:pt idx="1001">
                  <c:v>4.0239550000000008</c:v>
                </c:pt>
                <c:pt idx="1002">
                  <c:v>4.0797209999999993</c:v>
                </c:pt>
                <c:pt idx="1003">
                  <c:v>4.0797209999999993</c:v>
                </c:pt>
                <c:pt idx="1004">
                  <c:v>4.2470189999999999</c:v>
                </c:pt>
                <c:pt idx="1005">
                  <c:v>4.3027850000000001</c:v>
                </c:pt>
                <c:pt idx="1006">
                  <c:v>4.4421999999999997</c:v>
                </c:pt>
                <c:pt idx="1007">
                  <c:v>4.6652640000000005</c:v>
                </c:pt>
                <c:pt idx="1008">
                  <c:v>4.6931469999999997</c:v>
                </c:pt>
                <c:pt idx="1009">
                  <c:v>5.0835090000000012</c:v>
                </c:pt>
                <c:pt idx="1010">
                  <c:v>5.0556259999999984</c:v>
                </c:pt>
                <c:pt idx="1011">
                  <c:v>5.2229240000000008</c:v>
                </c:pt>
                <c:pt idx="1012">
                  <c:v>5.2786899999999992</c:v>
                </c:pt>
                <c:pt idx="1013">
                  <c:v>5.501754</c:v>
                </c:pt>
                <c:pt idx="1014">
                  <c:v>5.6411689999999997</c:v>
                </c:pt>
                <c:pt idx="1015">
                  <c:v>5.4459879999999998</c:v>
                </c:pt>
                <c:pt idx="1016">
                  <c:v>5.5575200000000002</c:v>
                </c:pt>
                <c:pt idx="1017">
                  <c:v>5.5854029999999995</c:v>
                </c:pt>
                <c:pt idx="1018">
                  <c:v>5.4181049999999988</c:v>
                </c:pt>
                <c:pt idx="1019">
                  <c:v>5.4181049999999988</c:v>
                </c:pt>
                <c:pt idx="1020">
                  <c:v>5.4738710000000008</c:v>
                </c:pt>
                <c:pt idx="1021">
                  <c:v>5.5854029999999995</c:v>
                </c:pt>
                <c:pt idx="1022">
                  <c:v>5.8642329999999987</c:v>
                </c:pt>
                <c:pt idx="1023">
                  <c:v>5.8363499999999995</c:v>
                </c:pt>
                <c:pt idx="1024">
                  <c:v>5.8084670000000003</c:v>
                </c:pt>
                <c:pt idx="1025">
                  <c:v>5.7248179999999991</c:v>
                </c:pt>
                <c:pt idx="1026">
                  <c:v>5.9757649999999991</c:v>
                </c:pt>
                <c:pt idx="1027">
                  <c:v>5.6690520000000006</c:v>
                </c:pt>
                <c:pt idx="1028">
                  <c:v>5.5575200000000002</c:v>
                </c:pt>
                <c:pt idx="1029">
                  <c:v>5.8921159999999979</c:v>
                </c:pt>
                <c:pt idx="1030">
                  <c:v>5.7527009999999983</c:v>
                </c:pt>
                <c:pt idx="1031">
                  <c:v>5.6969349999999999</c:v>
                </c:pt>
                <c:pt idx="1032">
                  <c:v>5.8642329999999987</c:v>
                </c:pt>
                <c:pt idx="1033">
                  <c:v>5.7248179999999991</c:v>
                </c:pt>
                <c:pt idx="1034">
                  <c:v>5.6132859999999987</c:v>
                </c:pt>
                <c:pt idx="1035">
                  <c:v>5.4459879999999998</c:v>
                </c:pt>
                <c:pt idx="1036">
                  <c:v>5.4459879999999998</c:v>
                </c:pt>
                <c:pt idx="1037">
                  <c:v>5.4181049999999988</c:v>
                </c:pt>
                <c:pt idx="1038">
                  <c:v>5.3902219999999996</c:v>
                </c:pt>
                <c:pt idx="1039">
                  <c:v>5.4181049999999988</c:v>
                </c:pt>
                <c:pt idx="1040">
                  <c:v>5.250807</c:v>
                </c:pt>
                <c:pt idx="1041">
                  <c:v>5.195040999999998</c:v>
                </c:pt>
                <c:pt idx="1042">
                  <c:v>5.1671579999999988</c:v>
                </c:pt>
                <c:pt idx="1043">
                  <c:v>5.1671579999999988</c:v>
                </c:pt>
                <c:pt idx="1044">
                  <c:v>5.195040999999998</c:v>
                </c:pt>
                <c:pt idx="1045">
                  <c:v>5.2229240000000008</c:v>
                </c:pt>
                <c:pt idx="1046">
                  <c:v>5.1392749999999996</c:v>
                </c:pt>
                <c:pt idx="1047">
                  <c:v>5.3065729999999984</c:v>
                </c:pt>
                <c:pt idx="1048">
                  <c:v>5.7527009999999983</c:v>
                </c:pt>
                <c:pt idx="1049">
                  <c:v>6.0872969999999995</c:v>
                </c:pt>
                <c:pt idx="1050">
                  <c:v>6.1709460000000007</c:v>
                </c:pt>
                <c:pt idx="1051">
                  <c:v>6.0872969999999995</c:v>
                </c:pt>
                <c:pt idx="1052">
                  <c:v>6.1430629999999997</c:v>
                </c:pt>
                <c:pt idx="1053">
                  <c:v>6.0594140000000003</c:v>
                </c:pt>
                <c:pt idx="1054">
                  <c:v>6.0036479999999983</c:v>
                </c:pt>
                <c:pt idx="1055">
                  <c:v>5.9757649999999991</c:v>
                </c:pt>
                <c:pt idx="1056">
                  <c:v>6.0315310000000011</c:v>
                </c:pt>
                <c:pt idx="1057">
                  <c:v>5.9199990000000007</c:v>
                </c:pt>
                <c:pt idx="1058">
                  <c:v>5.9199990000000007</c:v>
                </c:pt>
                <c:pt idx="1059">
                  <c:v>5.7248179999999991</c:v>
                </c:pt>
                <c:pt idx="1060">
                  <c:v>5.6132859999999987</c:v>
                </c:pt>
                <c:pt idx="1061">
                  <c:v>5.6132859999999987</c:v>
                </c:pt>
                <c:pt idx="1062">
                  <c:v>5.6969349999999999</c:v>
                </c:pt>
                <c:pt idx="1063">
                  <c:v>5.5854029999999995</c:v>
                </c:pt>
                <c:pt idx="1064">
                  <c:v>5.5854029999999995</c:v>
                </c:pt>
                <c:pt idx="1065">
                  <c:v>5.4459879999999998</c:v>
                </c:pt>
                <c:pt idx="1066">
                  <c:v>5.4459879999999998</c:v>
                </c:pt>
                <c:pt idx="1067">
                  <c:v>5.4738710000000008</c:v>
                </c:pt>
                <c:pt idx="1068">
                  <c:v>5.4181049999999988</c:v>
                </c:pt>
                <c:pt idx="1069">
                  <c:v>5.195040999999998</c:v>
                </c:pt>
                <c:pt idx="1070">
                  <c:v>5.1671579999999988</c:v>
                </c:pt>
                <c:pt idx="1071">
                  <c:v>5.7248179999999991</c:v>
                </c:pt>
                <c:pt idx="1072">
                  <c:v>5.3344560000000012</c:v>
                </c:pt>
                <c:pt idx="1073">
                  <c:v>5.1392749999999996</c:v>
                </c:pt>
                <c:pt idx="1074">
                  <c:v>5.1392749999999996</c:v>
                </c:pt>
                <c:pt idx="1075">
                  <c:v>4.9440939999999998</c:v>
                </c:pt>
                <c:pt idx="1076">
                  <c:v>4.7767959999999992</c:v>
                </c:pt>
                <c:pt idx="1077">
                  <c:v>4.7210299999999989</c:v>
                </c:pt>
                <c:pt idx="1078">
                  <c:v>4.7210299999999989</c:v>
                </c:pt>
                <c:pt idx="1079">
                  <c:v>4.7767959999999992</c:v>
                </c:pt>
                <c:pt idx="1080">
                  <c:v>4.7489129999999999</c:v>
                </c:pt>
                <c:pt idx="1081">
                  <c:v>4.7210299999999989</c:v>
                </c:pt>
                <c:pt idx="1082">
                  <c:v>4.6652640000000005</c:v>
                </c:pt>
                <c:pt idx="1083">
                  <c:v>4.8046790000000001</c:v>
                </c:pt>
                <c:pt idx="1084">
                  <c:v>4.7489129999999999</c:v>
                </c:pt>
                <c:pt idx="1085">
                  <c:v>4.6931469999999997</c:v>
                </c:pt>
                <c:pt idx="1086">
                  <c:v>4.6373810000000013</c:v>
                </c:pt>
                <c:pt idx="1087">
                  <c:v>4.6373810000000013</c:v>
                </c:pt>
                <c:pt idx="1088">
                  <c:v>4.5537320000000001</c:v>
                </c:pt>
                <c:pt idx="1089">
                  <c:v>4.3027850000000001</c:v>
                </c:pt>
                <c:pt idx="1090">
                  <c:v>4.2470189999999999</c:v>
                </c:pt>
                <c:pt idx="1091">
                  <c:v>4.1076040000000003</c:v>
                </c:pt>
                <c:pt idx="1092">
                  <c:v>4.2470189999999999</c:v>
                </c:pt>
                <c:pt idx="1093">
                  <c:v>4.3864339999999995</c:v>
                </c:pt>
                <c:pt idx="1094">
                  <c:v>3.8845399999999994</c:v>
                </c:pt>
                <c:pt idx="1095">
                  <c:v>3.8566570000000002</c:v>
                </c:pt>
                <c:pt idx="1096">
                  <c:v>3.7451249999999998</c:v>
                </c:pt>
                <c:pt idx="1097">
                  <c:v>3.800891</c:v>
                </c:pt>
                <c:pt idx="1098">
                  <c:v>3.9124230000000004</c:v>
                </c:pt>
                <c:pt idx="1099">
                  <c:v>3.9403059999999996</c:v>
                </c:pt>
                <c:pt idx="1100">
                  <c:v>4.1076040000000003</c:v>
                </c:pt>
                <c:pt idx="1101">
                  <c:v>4.0518380000000001</c:v>
                </c:pt>
                <c:pt idx="1102">
                  <c:v>4.2749019999999991</c:v>
                </c:pt>
                <c:pt idx="1103">
                  <c:v>4.4979659999999981</c:v>
                </c:pt>
                <c:pt idx="1104">
                  <c:v>4.6652640000000005</c:v>
                </c:pt>
                <c:pt idx="1105">
                  <c:v>4.7767959999999992</c:v>
                </c:pt>
                <c:pt idx="1106">
                  <c:v>4.7767959999999992</c:v>
                </c:pt>
                <c:pt idx="1107">
                  <c:v>4.9162109999999988</c:v>
                </c:pt>
                <c:pt idx="1108">
                  <c:v>4.99986</c:v>
                </c:pt>
                <c:pt idx="1109">
                  <c:v>5.0556259999999984</c:v>
                </c:pt>
                <c:pt idx="1110">
                  <c:v>5.2229240000000008</c:v>
                </c:pt>
                <c:pt idx="1111">
                  <c:v>5.3623390000000004</c:v>
                </c:pt>
                <c:pt idx="1112">
                  <c:v>5.4181049999999988</c:v>
                </c:pt>
                <c:pt idx="1113">
                  <c:v>5.4459879999999998</c:v>
                </c:pt>
                <c:pt idx="1114">
                  <c:v>5.4738710000000008</c:v>
                </c:pt>
                <c:pt idx="1115">
                  <c:v>5.6969349999999999</c:v>
                </c:pt>
                <c:pt idx="1116">
                  <c:v>5.7805840000000011</c:v>
                </c:pt>
                <c:pt idx="1117">
                  <c:v>5.6969349999999999</c:v>
                </c:pt>
                <c:pt idx="1118">
                  <c:v>5.8642329999999987</c:v>
                </c:pt>
                <c:pt idx="1119">
                  <c:v>5.6969349999999999</c:v>
                </c:pt>
                <c:pt idx="1120">
                  <c:v>5.6411689999999997</c:v>
                </c:pt>
                <c:pt idx="1121">
                  <c:v>5.7248179999999991</c:v>
                </c:pt>
                <c:pt idx="1122">
                  <c:v>5.7248179999999991</c:v>
                </c:pt>
                <c:pt idx="1123">
                  <c:v>5.7527009999999983</c:v>
                </c:pt>
                <c:pt idx="1124">
                  <c:v>5.7805840000000011</c:v>
                </c:pt>
                <c:pt idx="1125">
                  <c:v>5.7527009999999983</c:v>
                </c:pt>
                <c:pt idx="1126">
                  <c:v>5.7527009999999983</c:v>
                </c:pt>
                <c:pt idx="1127">
                  <c:v>5.6969349999999999</c:v>
                </c:pt>
                <c:pt idx="1128">
                  <c:v>5.9757649999999991</c:v>
                </c:pt>
                <c:pt idx="1129">
                  <c:v>5.5854029999999995</c:v>
                </c:pt>
                <c:pt idx="1130">
                  <c:v>5.4181049999999988</c:v>
                </c:pt>
                <c:pt idx="1131">
                  <c:v>5.4459879999999998</c:v>
                </c:pt>
                <c:pt idx="1132">
                  <c:v>5.6411689999999997</c:v>
                </c:pt>
                <c:pt idx="1133">
                  <c:v>5.6132859999999987</c:v>
                </c:pt>
                <c:pt idx="1134">
                  <c:v>5.501754</c:v>
                </c:pt>
                <c:pt idx="1135">
                  <c:v>5.6411689999999997</c:v>
                </c:pt>
                <c:pt idx="1136">
                  <c:v>5.5854029999999995</c:v>
                </c:pt>
                <c:pt idx="1137">
                  <c:v>5.5575200000000002</c:v>
                </c:pt>
                <c:pt idx="1138">
                  <c:v>5.4459879999999998</c:v>
                </c:pt>
                <c:pt idx="1139">
                  <c:v>5.501754</c:v>
                </c:pt>
                <c:pt idx="1140">
                  <c:v>5.4181049999999988</c:v>
                </c:pt>
                <c:pt idx="1141">
                  <c:v>5.3623390000000004</c:v>
                </c:pt>
                <c:pt idx="1142">
                  <c:v>5.6132859999999987</c:v>
                </c:pt>
                <c:pt idx="1143">
                  <c:v>5.8363499999999995</c:v>
                </c:pt>
                <c:pt idx="1144">
                  <c:v>6.2824779999999993</c:v>
                </c:pt>
                <c:pt idx="1145">
                  <c:v>6.4776590000000009</c:v>
                </c:pt>
                <c:pt idx="1146">
                  <c:v>6.672839999999999</c:v>
                </c:pt>
                <c:pt idx="1147">
                  <c:v>6.672839999999999</c:v>
                </c:pt>
                <c:pt idx="1148">
                  <c:v>6.5055420000000002</c:v>
                </c:pt>
                <c:pt idx="1149">
                  <c:v>6.3940099999999997</c:v>
                </c:pt>
                <c:pt idx="1150">
                  <c:v>6.728606000000001</c:v>
                </c:pt>
                <c:pt idx="1151">
                  <c:v>6.3940099999999997</c:v>
                </c:pt>
                <c:pt idx="1152">
                  <c:v>6.1988289999999999</c:v>
                </c:pt>
                <c:pt idx="1153">
                  <c:v>6.1430629999999997</c:v>
                </c:pt>
                <c:pt idx="1154">
                  <c:v>5.9757649999999991</c:v>
                </c:pt>
                <c:pt idx="1155">
                  <c:v>5.8084670000000003</c:v>
                </c:pt>
                <c:pt idx="1156">
                  <c:v>5.7248179999999991</c:v>
                </c:pt>
                <c:pt idx="1157">
                  <c:v>5.7248179999999991</c:v>
                </c:pt>
                <c:pt idx="1158">
                  <c:v>5.7527009999999983</c:v>
                </c:pt>
                <c:pt idx="1159">
                  <c:v>5.7248179999999991</c:v>
                </c:pt>
                <c:pt idx="1160">
                  <c:v>5.7527009999999983</c:v>
                </c:pt>
                <c:pt idx="1161">
                  <c:v>5.6690520000000006</c:v>
                </c:pt>
                <c:pt idx="1162">
                  <c:v>5.6969349999999999</c:v>
                </c:pt>
                <c:pt idx="1163">
                  <c:v>5.6132859999999987</c:v>
                </c:pt>
                <c:pt idx="1164">
                  <c:v>5.8642329999999987</c:v>
                </c:pt>
                <c:pt idx="1165">
                  <c:v>5.8084670000000003</c:v>
                </c:pt>
                <c:pt idx="1166">
                  <c:v>5.5296369999999992</c:v>
                </c:pt>
                <c:pt idx="1167">
                  <c:v>5.3623390000000004</c:v>
                </c:pt>
                <c:pt idx="1168">
                  <c:v>5.250807</c:v>
                </c:pt>
                <c:pt idx="1169">
                  <c:v>5.0277429999999992</c:v>
                </c:pt>
                <c:pt idx="1170">
                  <c:v>4.9162109999999988</c:v>
                </c:pt>
                <c:pt idx="1171">
                  <c:v>4.8046790000000001</c:v>
                </c:pt>
                <c:pt idx="1172">
                  <c:v>4.6931469999999997</c:v>
                </c:pt>
                <c:pt idx="1173">
                  <c:v>4.4421999999999997</c:v>
                </c:pt>
                <c:pt idx="1174">
                  <c:v>4.4143170000000005</c:v>
                </c:pt>
                <c:pt idx="1175">
                  <c:v>4.2470189999999999</c:v>
                </c:pt>
                <c:pt idx="1176">
                  <c:v>5.2229240000000008</c:v>
                </c:pt>
                <c:pt idx="1177">
                  <c:v>4.5258490000000009</c:v>
                </c:pt>
                <c:pt idx="1178">
                  <c:v>4.5258490000000009</c:v>
                </c:pt>
                <c:pt idx="1179">
                  <c:v>6.2545950000000001</c:v>
                </c:pt>
                <c:pt idx="1180">
                  <c:v>5.3065729999999984</c:v>
                </c:pt>
                <c:pt idx="1181">
                  <c:v>4.7767959999999992</c:v>
                </c:pt>
                <c:pt idx="1182">
                  <c:v>4.8046790000000001</c:v>
                </c:pt>
                <c:pt idx="1183">
                  <c:v>4.5258490000000009</c:v>
                </c:pt>
                <c:pt idx="1184">
                  <c:v>4.3864339999999995</c:v>
                </c:pt>
                <c:pt idx="1185">
                  <c:v>4.3864339999999995</c:v>
                </c:pt>
                <c:pt idx="1186">
                  <c:v>4.3864339999999995</c:v>
                </c:pt>
                <c:pt idx="1187">
                  <c:v>4.1912529999999997</c:v>
                </c:pt>
                <c:pt idx="1188">
                  <c:v>4.1354869999999995</c:v>
                </c:pt>
                <c:pt idx="1189">
                  <c:v>4.1354869999999995</c:v>
                </c:pt>
                <c:pt idx="1190">
                  <c:v>3.8845399999999994</c:v>
                </c:pt>
                <c:pt idx="1191">
                  <c:v>3.800891</c:v>
                </c:pt>
                <c:pt idx="1192">
                  <c:v>3.7451249999999998</c:v>
                </c:pt>
                <c:pt idx="1193">
                  <c:v>4.0518380000000001</c:v>
                </c:pt>
                <c:pt idx="1194">
                  <c:v>3.9403059999999996</c:v>
                </c:pt>
                <c:pt idx="1195">
                  <c:v>3.773007999999999</c:v>
                </c:pt>
                <c:pt idx="1196">
                  <c:v>4.2470189999999999</c:v>
                </c:pt>
                <c:pt idx="1197">
                  <c:v>4.6652640000000005</c:v>
                </c:pt>
                <c:pt idx="1198">
                  <c:v>4.4979659999999981</c:v>
                </c:pt>
                <c:pt idx="1199">
                  <c:v>4.6373810000000013</c:v>
                </c:pt>
                <c:pt idx="1200">
                  <c:v>4.6931469999999997</c:v>
                </c:pt>
                <c:pt idx="1201">
                  <c:v>4.6931469999999997</c:v>
                </c:pt>
                <c:pt idx="1202">
                  <c:v>4.7767959999999992</c:v>
                </c:pt>
                <c:pt idx="1203">
                  <c:v>4.8604450000000003</c:v>
                </c:pt>
                <c:pt idx="1204">
                  <c:v>5.5575200000000002</c:v>
                </c:pt>
                <c:pt idx="1205">
                  <c:v>5.8921159999999979</c:v>
                </c:pt>
                <c:pt idx="1206">
                  <c:v>5.5854029999999995</c:v>
                </c:pt>
                <c:pt idx="1207">
                  <c:v>5.4738710000000008</c:v>
                </c:pt>
                <c:pt idx="1208">
                  <c:v>5.5575200000000002</c:v>
                </c:pt>
                <c:pt idx="1209">
                  <c:v>5.4459879999999998</c:v>
                </c:pt>
                <c:pt idx="1210">
                  <c:v>5.6969349999999999</c:v>
                </c:pt>
                <c:pt idx="1211">
                  <c:v>5.6411689999999997</c:v>
                </c:pt>
                <c:pt idx="1212">
                  <c:v>5.7527009999999983</c:v>
                </c:pt>
                <c:pt idx="1213">
                  <c:v>5.7805840000000011</c:v>
                </c:pt>
                <c:pt idx="1214">
                  <c:v>5.7805840000000011</c:v>
                </c:pt>
                <c:pt idx="1215">
                  <c:v>5.8363499999999995</c:v>
                </c:pt>
                <c:pt idx="1216">
                  <c:v>5.9757649999999991</c:v>
                </c:pt>
                <c:pt idx="1217">
                  <c:v>5.9757649999999991</c:v>
                </c:pt>
                <c:pt idx="1218">
                  <c:v>5.7527009999999983</c:v>
                </c:pt>
                <c:pt idx="1219">
                  <c:v>5.8084670000000003</c:v>
                </c:pt>
                <c:pt idx="1220">
                  <c:v>5.8921159999999979</c:v>
                </c:pt>
                <c:pt idx="1221">
                  <c:v>5.7527009999999983</c:v>
                </c:pt>
                <c:pt idx="1222">
                  <c:v>5.6969349999999999</c:v>
                </c:pt>
                <c:pt idx="1223">
                  <c:v>5.5854029999999995</c:v>
                </c:pt>
                <c:pt idx="1224">
                  <c:v>5.5854029999999995</c:v>
                </c:pt>
                <c:pt idx="1225">
                  <c:v>5.5854029999999995</c:v>
                </c:pt>
                <c:pt idx="1226">
                  <c:v>5.8084670000000003</c:v>
                </c:pt>
                <c:pt idx="1227">
                  <c:v>5.7527009999999983</c:v>
                </c:pt>
                <c:pt idx="1228">
                  <c:v>5.6690520000000006</c:v>
                </c:pt>
                <c:pt idx="1229">
                  <c:v>5.6411689999999997</c:v>
                </c:pt>
                <c:pt idx="1230">
                  <c:v>5.4459879999999998</c:v>
                </c:pt>
                <c:pt idx="1231">
                  <c:v>5.6132859999999987</c:v>
                </c:pt>
                <c:pt idx="1232">
                  <c:v>5.6132859999999987</c:v>
                </c:pt>
                <c:pt idx="1233">
                  <c:v>7.2583829999999985</c:v>
                </c:pt>
                <c:pt idx="1234">
                  <c:v>7.1189679999999989</c:v>
                </c:pt>
                <c:pt idx="1235">
                  <c:v>6.3940099999999997</c:v>
                </c:pt>
                <c:pt idx="1236">
                  <c:v>6.2824779999999993</c:v>
                </c:pt>
                <c:pt idx="1237">
                  <c:v>7.0074360000000002</c:v>
                </c:pt>
                <c:pt idx="1238">
                  <c:v>6.4497759999999982</c:v>
                </c:pt>
                <c:pt idx="1239">
                  <c:v>6.2267119999999991</c:v>
                </c:pt>
                <c:pt idx="1240">
                  <c:v>6.2824779999999993</c:v>
                </c:pt>
                <c:pt idx="1241">
                  <c:v>6.4497759999999982</c:v>
                </c:pt>
                <c:pt idx="1242">
                  <c:v>6.4776590000000009</c:v>
                </c:pt>
                <c:pt idx="1243">
                  <c:v>6.2267119999999991</c:v>
                </c:pt>
                <c:pt idx="1244">
                  <c:v>6.3103610000000003</c:v>
                </c:pt>
                <c:pt idx="1245">
                  <c:v>6.2545950000000001</c:v>
                </c:pt>
                <c:pt idx="1246">
                  <c:v>6.2267119999999991</c:v>
                </c:pt>
                <c:pt idx="1247">
                  <c:v>6.1709460000000007</c:v>
                </c:pt>
                <c:pt idx="1248">
                  <c:v>6.1988289999999999</c:v>
                </c:pt>
                <c:pt idx="1249">
                  <c:v>6.1988289999999999</c:v>
                </c:pt>
                <c:pt idx="1250">
                  <c:v>6.0872969999999995</c:v>
                </c:pt>
                <c:pt idx="1251">
                  <c:v>5.9478819999999999</c:v>
                </c:pt>
                <c:pt idx="1252">
                  <c:v>5.8642329999999987</c:v>
                </c:pt>
                <c:pt idx="1253">
                  <c:v>5.8642329999999987</c:v>
                </c:pt>
                <c:pt idx="1254">
                  <c:v>6.0036479999999983</c:v>
                </c:pt>
                <c:pt idx="1255">
                  <c:v>6.0594140000000003</c:v>
                </c:pt>
                <c:pt idx="1256">
                  <c:v>5.8084670000000003</c:v>
                </c:pt>
                <c:pt idx="1257">
                  <c:v>5.7248179999999991</c:v>
                </c:pt>
                <c:pt idx="1258">
                  <c:v>5.5854029999999995</c:v>
                </c:pt>
                <c:pt idx="1259">
                  <c:v>5.5854029999999995</c:v>
                </c:pt>
                <c:pt idx="1260">
                  <c:v>5.5296369999999992</c:v>
                </c:pt>
                <c:pt idx="1261">
                  <c:v>5.4459879999999998</c:v>
                </c:pt>
                <c:pt idx="1262">
                  <c:v>5.3344560000000012</c:v>
                </c:pt>
                <c:pt idx="1263">
                  <c:v>5.3065729999999984</c:v>
                </c:pt>
                <c:pt idx="1264">
                  <c:v>5.195040999999998</c:v>
                </c:pt>
                <c:pt idx="1265">
                  <c:v>5.1113920000000004</c:v>
                </c:pt>
                <c:pt idx="1266">
                  <c:v>4.99986</c:v>
                </c:pt>
                <c:pt idx="1267">
                  <c:v>4.99986</c:v>
                </c:pt>
                <c:pt idx="1268">
                  <c:v>4.7767959999999992</c:v>
                </c:pt>
                <c:pt idx="1269">
                  <c:v>4.7767959999999992</c:v>
                </c:pt>
                <c:pt idx="1270">
                  <c:v>4.6652640000000005</c:v>
                </c:pt>
                <c:pt idx="1271">
                  <c:v>4.4979659999999981</c:v>
                </c:pt>
                <c:pt idx="1272">
                  <c:v>4.4143170000000005</c:v>
                </c:pt>
                <c:pt idx="1273">
                  <c:v>4.3864339999999995</c:v>
                </c:pt>
                <c:pt idx="1274">
                  <c:v>4.4421999999999997</c:v>
                </c:pt>
                <c:pt idx="1275">
                  <c:v>4.6652640000000005</c:v>
                </c:pt>
                <c:pt idx="1276">
                  <c:v>4.5816149999999993</c:v>
                </c:pt>
                <c:pt idx="1277">
                  <c:v>4.6652640000000005</c:v>
                </c:pt>
                <c:pt idx="1278">
                  <c:v>4.7210299999999989</c:v>
                </c:pt>
                <c:pt idx="1279">
                  <c:v>4.7210299999999989</c:v>
                </c:pt>
                <c:pt idx="1280">
                  <c:v>4.8883279999999996</c:v>
                </c:pt>
                <c:pt idx="1281">
                  <c:v>6.1965074614199995</c:v>
                </c:pt>
                <c:pt idx="1282">
                  <c:v>8.7002912812300011</c:v>
                </c:pt>
                <c:pt idx="1283">
                  <c:v>8.727805389140002</c:v>
                </c:pt>
                <c:pt idx="1284">
                  <c:v>7.7097833964699998</c:v>
                </c:pt>
                <c:pt idx="1285">
                  <c:v>9.8558838134500011</c:v>
                </c:pt>
                <c:pt idx="1286">
                  <c:v>5.6187111953100004</c:v>
                </c:pt>
                <c:pt idx="1287">
                  <c:v>5.6737394111300006</c:v>
                </c:pt>
                <c:pt idx="1288">
                  <c:v>4.4906327710000014</c:v>
                </c:pt>
                <c:pt idx="1289">
                  <c:v>7.1044730224499997</c:v>
                </c:pt>
                <c:pt idx="1290">
                  <c:v>4.7382597421899995</c:v>
                </c:pt>
                <c:pt idx="1291">
                  <c:v>5.2335136845699992</c:v>
                </c:pt>
                <c:pt idx="1292">
                  <c:v>4.35306223145</c:v>
                </c:pt>
                <c:pt idx="1293">
                  <c:v>3.8302941811599993</c:v>
                </c:pt>
                <c:pt idx="1294">
                  <c:v>4.3255481235399991</c:v>
                </c:pt>
                <c:pt idx="1295">
                  <c:v>3.9403506127999997</c:v>
                </c:pt>
                <c:pt idx="1296">
                  <c:v>4.4906327710000014</c:v>
                </c:pt>
                <c:pt idx="1297">
                  <c:v>4.8208020659200006</c:v>
                </c:pt>
                <c:pt idx="1298">
                  <c:v>4.6006892026400017</c:v>
                </c:pt>
                <c:pt idx="1299">
                  <c:v>6.91187426708</c:v>
                </c:pt>
                <c:pt idx="1300">
                  <c:v>5.2335136845699992</c:v>
                </c:pt>
                <c:pt idx="1301">
                  <c:v>5.0134008212900003</c:v>
                </c:pt>
                <c:pt idx="1302">
                  <c:v>5.6187111953100004</c:v>
                </c:pt>
                <c:pt idx="1303">
                  <c:v>4.90334438965</c:v>
                </c:pt>
                <c:pt idx="1304">
                  <c:v>6.6092190800699981</c:v>
                </c:pt>
                <c:pt idx="1305">
                  <c:v>5.7837958427699991</c:v>
                </c:pt>
                <c:pt idx="1306">
                  <c:v>5.0409149292000013</c:v>
                </c:pt>
                <c:pt idx="1307">
                  <c:v>5.261027792480002</c:v>
                </c:pt>
                <c:pt idx="1308">
                  <c:v>5.5636829794900002</c:v>
                </c:pt>
                <c:pt idx="1309">
                  <c:v>5.5361688715799993</c:v>
                </c:pt>
                <c:pt idx="1310">
                  <c:v>5.1784854687500008</c:v>
                </c:pt>
                <c:pt idx="1311">
                  <c:v>5.0409149292000013</c:v>
                </c:pt>
                <c:pt idx="1312">
                  <c:v>4.8483161738299998</c:v>
                </c:pt>
                <c:pt idx="1313">
                  <c:v>5.2059995766599982</c:v>
                </c:pt>
                <c:pt idx="1314">
                  <c:v>5.9213663823199987</c:v>
                </c:pt>
                <c:pt idx="1315">
                  <c:v>6.4166203247000002</c:v>
                </c:pt>
                <c:pt idx="1316">
                  <c:v>5.6737394111300006</c:v>
                </c:pt>
                <c:pt idx="1317">
                  <c:v>6.031422813959999</c:v>
                </c:pt>
                <c:pt idx="1318">
                  <c:v>5.3160560082999986</c:v>
                </c:pt>
                <c:pt idx="1319">
                  <c:v>6.1689933535100003</c:v>
                </c:pt>
                <c:pt idx="1320">
                  <c:v>7.7097833964699998</c:v>
                </c:pt>
                <c:pt idx="1321">
                  <c:v>8.1500091230299994</c:v>
                </c:pt>
                <c:pt idx="1322">
                  <c:v>5.3710842241200023</c:v>
                </c:pt>
                <c:pt idx="1323">
                  <c:v>6.0039087060499998</c:v>
                </c:pt>
                <c:pt idx="1324">
                  <c:v>5.2885419003899994</c:v>
                </c:pt>
                <c:pt idx="1325">
                  <c:v>5.7837958427699991</c:v>
                </c:pt>
                <c:pt idx="1326">
                  <c:v>6.4991626484300014</c:v>
                </c:pt>
                <c:pt idx="1327">
                  <c:v>4.4906327710000014</c:v>
                </c:pt>
                <c:pt idx="1328">
                  <c:v>4.6006892026400017</c:v>
                </c:pt>
                <c:pt idx="1329">
                  <c:v>4.5456609868199997</c:v>
                </c:pt>
                <c:pt idx="1330">
                  <c:v>5.0684290371100005</c:v>
                </c:pt>
                <c:pt idx="1331">
                  <c:v>7.4071282094599997</c:v>
                </c:pt>
                <c:pt idx="1332">
                  <c:v>6.2515356772399997</c:v>
                </c:pt>
                <c:pt idx="1333">
                  <c:v>4.5731750947300007</c:v>
                </c:pt>
                <c:pt idx="1334">
                  <c:v>5.261027792480002</c:v>
                </c:pt>
                <c:pt idx="1335">
                  <c:v>6.4166203247000002</c:v>
                </c:pt>
                <c:pt idx="1336">
                  <c:v>5.261027792480002</c:v>
                </c:pt>
                <c:pt idx="1337">
                  <c:v>6.1139651376900002</c:v>
                </c:pt>
                <c:pt idx="1338">
                  <c:v>6.2240215693300005</c:v>
                </c:pt>
                <c:pt idx="1339">
                  <c:v>6.8018178354399996</c:v>
                </c:pt>
                <c:pt idx="1340">
                  <c:v>6.6092190800699981</c:v>
                </c:pt>
                <c:pt idx="1341">
                  <c:v>7.2970717778199994</c:v>
                </c:pt>
                <c:pt idx="1342">
                  <c:v>6.7192755117099985</c:v>
                </c:pt>
                <c:pt idx="1343">
                  <c:v>6.5541908642500015</c:v>
                </c:pt>
                <c:pt idx="1344">
                  <c:v>6.389106216790001</c:v>
                </c:pt>
                <c:pt idx="1345">
                  <c:v>5.8938522744099995</c:v>
                </c:pt>
                <c:pt idx="1346">
                  <c:v>6.8293319433499988</c:v>
                </c:pt>
                <c:pt idx="1347">
                  <c:v>6.7467896196200012</c:v>
                </c:pt>
                <c:pt idx="1348">
                  <c:v>6.9669024829000001</c:v>
                </c:pt>
                <c:pt idx="1349">
                  <c:v>5.6187111953100004</c:v>
                </c:pt>
                <c:pt idx="1350">
                  <c:v>5.4261124399399989</c:v>
                </c:pt>
                <c:pt idx="1351">
                  <c:v>5.5911970873999994</c:v>
                </c:pt>
                <c:pt idx="1352">
                  <c:v>6.6367331879800009</c:v>
                </c:pt>
                <c:pt idx="1353">
                  <c:v>5.7287676269500007</c:v>
                </c:pt>
                <c:pt idx="1354">
                  <c:v>5.6187111953100004</c:v>
                </c:pt>
                <c:pt idx="1355">
                  <c:v>5.3985983320299997</c:v>
                </c:pt>
                <c:pt idx="1356">
                  <c:v>5.5636829794900002</c:v>
                </c:pt>
                <c:pt idx="1357">
                  <c:v>5.261027792480002</c:v>
                </c:pt>
                <c:pt idx="1358">
                  <c:v>6.7743037275299987</c:v>
                </c:pt>
                <c:pt idx="1359">
                  <c:v>5.8663381665000003</c:v>
                </c:pt>
                <c:pt idx="1360">
                  <c:v>5.7287676269500007</c:v>
                </c:pt>
                <c:pt idx="1361">
                  <c:v>5.2059995766599982</c:v>
                </c:pt>
                <c:pt idx="1362">
                  <c:v>5.5086547636700001</c:v>
                </c:pt>
                <c:pt idx="1363">
                  <c:v>4.90334438965</c:v>
                </c:pt>
                <c:pt idx="1364">
                  <c:v>5.8663381665000003</c:v>
                </c:pt>
                <c:pt idx="1365">
                  <c:v>4.90334438965</c:v>
                </c:pt>
                <c:pt idx="1366">
                  <c:v>5.3160560082999986</c:v>
                </c:pt>
                <c:pt idx="1367">
                  <c:v>5.0684290371100005</c:v>
                </c:pt>
                <c:pt idx="1368">
                  <c:v>5.261027792480002</c:v>
                </c:pt>
                <c:pt idx="1369">
                  <c:v>4.4906327710000014</c:v>
                </c:pt>
                <c:pt idx="1370">
                  <c:v>5.3160560082999986</c:v>
                </c:pt>
                <c:pt idx="1371">
                  <c:v>4.9308584975600009</c:v>
                </c:pt>
                <c:pt idx="1372">
                  <c:v>7.9023821518400013</c:v>
                </c:pt>
                <c:pt idx="1373">
                  <c:v>7.6272410727400004</c:v>
                </c:pt>
                <c:pt idx="1374">
                  <c:v>7.9298962597500005</c:v>
                </c:pt>
                <c:pt idx="1375">
                  <c:v>6.4441344326100012</c:v>
                </c:pt>
                <c:pt idx="1376">
                  <c:v>6.9944165908099993</c:v>
                </c:pt>
                <c:pt idx="1377">
                  <c:v>6.4166203247000002</c:v>
                </c:pt>
                <c:pt idx="1378">
                  <c:v>5.8663381665000003</c:v>
                </c:pt>
                <c:pt idx="1379">
                  <c:v>8.4251502021300002</c:v>
                </c:pt>
                <c:pt idx="1380">
                  <c:v>7.7097833964699998</c:v>
                </c:pt>
                <c:pt idx="1381">
                  <c:v>6.4991626484300014</c:v>
                </c:pt>
                <c:pt idx="1382">
                  <c:v>5.3435701162099996</c:v>
                </c:pt>
                <c:pt idx="1383">
                  <c:v>4.6557174184600001</c:v>
                </c:pt>
                <c:pt idx="1384">
                  <c:v>4.9583726054700001</c:v>
                </c:pt>
                <c:pt idx="1385">
                  <c:v>10.213567216280003</c:v>
                </c:pt>
                <c:pt idx="1386">
                  <c:v>6.7467896196200012</c:v>
                </c:pt>
                <c:pt idx="1387">
                  <c:v>5.4811406557599991</c:v>
                </c:pt>
                <c:pt idx="1388">
                  <c:v>5.0409149292000013</c:v>
                </c:pt>
                <c:pt idx="1389">
                  <c:v>6.1139651376900002</c:v>
                </c:pt>
                <c:pt idx="1390">
                  <c:v>5.0684290371100005</c:v>
                </c:pt>
                <c:pt idx="1391">
                  <c:v>5.5911970873999994</c:v>
                </c:pt>
                <c:pt idx="1392">
                  <c:v>5.2885419003899994</c:v>
                </c:pt>
                <c:pt idx="1393">
                  <c:v>5.1784854687500008</c:v>
                </c:pt>
                <c:pt idx="1394">
                  <c:v>5.7562817348599999</c:v>
                </c:pt>
                <c:pt idx="1395">
                  <c:v>4.6006892026400017</c:v>
                </c:pt>
                <c:pt idx="1396">
                  <c:v>6.7467896196200012</c:v>
                </c:pt>
                <c:pt idx="1397">
                  <c:v>4.90334438965</c:v>
                </c:pt>
                <c:pt idx="1398">
                  <c:v>4.9858867133799976</c:v>
                </c:pt>
                <c:pt idx="1399">
                  <c:v>6.6092190800699981</c:v>
                </c:pt>
                <c:pt idx="1400">
                  <c:v>5.9763945981399988</c:v>
                </c:pt>
                <c:pt idx="1401">
                  <c:v>5.7287676269500007</c:v>
                </c:pt>
                <c:pt idx="1402">
                  <c:v>6.3065638930599999</c:v>
                </c:pt>
                <c:pt idx="1403">
                  <c:v>4.4631186630900004</c:v>
                </c:pt>
                <c:pt idx="1404">
                  <c:v>6.2790497851500007</c:v>
                </c:pt>
                <c:pt idx="1405">
                  <c:v>5.8938522744099995</c:v>
                </c:pt>
                <c:pt idx="1406">
                  <c:v>6.4991626484300014</c:v>
                </c:pt>
                <c:pt idx="1407">
                  <c:v>5.7837958427699991</c:v>
                </c:pt>
                <c:pt idx="1408">
                  <c:v>5.5361688715799993</c:v>
                </c:pt>
                <c:pt idx="1409">
                  <c:v>7.2695576699099984</c:v>
                </c:pt>
                <c:pt idx="1410">
                  <c:v>5.4261124399399989</c:v>
                </c:pt>
                <c:pt idx="1411">
                  <c:v>6.1689933535100003</c:v>
                </c:pt>
                <c:pt idx="1412">
                  <c:v>10.846391698210001</c:v>
                </c:pt>
                <c:pt idx="1413">
                  <c:v>9.4706863027099981</c:v>
                </c:pt>
                <c:pt idx="1414">
                  <c:v>6.6642472958899983</c:v>
                </c:pt>
                <c:pt idx="1415">
                  <c:v>8.7002912812300011</c:v>
                </c:pt>
                <c:pt idx="1416">
                  <c:v>8.727805389140002</c:v>
                </c:pt>
                <c:pt idx="1417">
                  <c:v>9.3056016552499994</c:v>
                </c:pt>
                <c:pt idx="1418">
                  <c:v>6.4716485405199986</c:v>
                </c:pt>
                <c:pt idx="1419">
                  <c:v>9.7458273818100007</c:v>
                </c:pt>
                <c:pt idx="1420">
                  <c:v>8.2600655546699997</c:v>
                </c:pt>
                <c:pt idx="1421">
                  <c:v>5.5636829794900002</c:v>
                </c:pt>
                <c:pt idx="1422">
                  <c:v>5.9763945981399988</c:v>
                </c:pt>
                <c:pt idx="1423">
                  <c:v>5.3435701162099996</c:v>
                </c:pt>
                <c:pt idx="1424">
                  <c:v>5.6462253032199996</c:v>
                </c:pt>
                <c:pt idx="1425">
                  <c:v>5.7012535190399998</c:v>
                </c:pt>
                <c:pt idx="1426">
                  <c:v>6.3065638930599999</c:v>
                </c:pt>
                <c:pt idx="1427">
                  <c:v>6.6642472958899983</c:v>
                </c:pt>
                <c:pt idx="1428">
                  <c:v>5.6462253032199996</c:v>
                </c:pt>
                <c:pt idx="1429">
                  <c:v>5.0409149292000013</c:v>
                </c:pt>
                <c:pt idx="1430">
                  <c:v>5.6187111953100004</c:v>
                </c:pt>
                <c:pt idx="1431">
                  <c:v>6.6642472958899983</c:v>
                </c:pt>
                <c:pt idx="1432">
                  <c:v>9.8833979213600021</c:v>
                </c:pt>
                <c:pt idx="1433">
                  <c:v>7.9023821518400013</c:v>
                </c:pt>
                <c:pt idx="1434">
                  <c:v>7.7923257202000009</c:v>
                </c:pt>
                <c:pt idx="1435">
                  <c:v>6.9944165908099993</c:v>
                </c:pt>
                <c:pt idx="1436">
                  <c:v>6.8568460512600016</c:v>
                </c:pt>
                <c:pt idx="1437">
                  <c:v>6.6367331879800009</c:v>
                </c:pt>
                <c:pt idx="1438">
                  <c:v>6.9669024829000001</c:v>
                </c:pt>
                <c:pt idx="1439">
                  <c:v>7.4896705331899991</c:v>
                </c:pt>
                <c:pt idx="1440">
                  <c:v>6.389106216790001</c:v>
                </c:pt>
                <c:pt idx="1441">
                  <c:v>6.4441344326100012</c:v>
                </c:pt>
                <c:pt idx="1442">
                  <c:v>7.9023821518400013</c:v>
                </c:pt>
                <c:pt idx="1443">
                  <c:v>6.4991626484300014</c:v>
                </c:pt>
                <c:pt idx="1444">
                  <c:v>6.884360159169999</c:v>
                </c:pt>
                <c:pt idx="1445">
                  <c:v>6.4991626484300014</c:v>
                </c:pt>
                <c:pt idx="1446">
                  <c:v>5.8113099506800001</c:v>
                </c:pt>
                <c:pt idx="1447">
                  <c:v>5.7837958427699991</c:v>
                </c:pt>
                <c:pt idx="1448">
                  <c:v>6.031422813959999</c:v>
                </c:pt>
                <c:pt idx="1449">
                  <c:v>5.8938522744099995</c:v>
                </c:pt>
                <c:pt idx="1450">
                  <c:v>6.0589369218700018</c:v>
                </c:pt>
                <c:pt idx="1451">
                  <c:v>8.0399526913900008</c:v>
                </c:pt>
                <c:pt idx="1452">
                  <c:v>7.4896705331899991</c:v>
                </c:pt>
                <c:pt idx="1453">
                  <c:v>6.2240215693300005</c:v>
                </c:pt>
                <c:pt idx="1454">
                  <c:v>6.0589369218700018</c:v>
                </c:pt>
                <c:pt idx="1455">
                  <c:v>6.4991626484300014</c:v>
                </c:pt>
                <c:pt idx="1456">
                  <c:v>6.1139651376900002</c:v>
                </c:pt>
                <c:pt idx="1457">
                  <c:v>6.389106216790001</c:v>
                </c:pt>
                <c:pt idx="1458">
                  <c:v>5.5086547636700001</c:v>
                </c:pt>
                <c:pt idx="1459">
                  <c:v>6.3340780009700008</c:v>
                </c:pt>
                <c:pt idx="1460">
                  <c:v>5.4811406557599991</c:v>
                </c:pt>
                <c:pt idx="1461">
                  <c:v>5.5636829794900002</c:v>
                </c:pt>
                <c:pt idx="1462">
                  <c:v>5.5911970873999994</c:v>
                </c:pt>
                <c:pt idx="1463">
                  <c:v>5.4536265478499999</c:v>
                </c:pt>
                <c:pt idx="1464">
                  <c:v>4.6832315263700011</c:v>
                </c:pt>
                <c:pt idx="1465">
                  <c:v>5.0684290371100005</c:v>
                </c:pt>
                <c:pt idx="1466">
                  <c:v>4.35306223145</c:v>
                </c:pt>
                <c:pt idx="1467">
                  <c:v>4.6006892026400017</c:v>
                </c:pt>
                <c:pt idx="1468">
                  <c:v>4.4356045551799994</c:v>
                </c:pt>
                <c:pt idx="1469">
                  <c:v>4.4631186630900004</c:v>
                </c:pt>
                <c:pt idx="1470">
                  <c:v>4.6282033105499991</c:v>
                </c:pt>
                <c:pt idx="1471">
                  <c:v>4.4906327710000014</c:v>
                </c:pt>
                <c:pt idx="1472">
                  <c:v>4.90334438965</c:v>
                </c:pt>
                <c:pt idx="1473">
                  <c:v>4.4080904472700002</c:v>
                </c:pt>
                <c:pt idx="1474">
                  <c:v>4.2980340156299999</c:v>
                </c:pt>
                <c:pt idx="1475">
                  <c:v>6.3340780009700008</c:v>
                </c:pt>
                <c:pt idx="1476">
                  <c:v>15.303677179629998</c:v>
                </c:pt>
                <c:pt idx="1477">
                  <c:v>18.742940668380001</c:v>
                </c:pt>
                <c:pt idx="1478">
                  <c:v>15.74390290619</c:v>
                </c:pt>
                <c:pt idx="1479">
                  <c:v>10.241081324190001</c:v>
                </c:pt>
                <c:pt idx="1480">
                  <c:v>9.0029464682399993</c:v>
                </c:pt>
                <c:pt idx="1481">
                  <c:v>10.186053108370002</c:v>
                </c:pt>
                <c:pt idx="1482">
                  <c:v>17.284692949149999</c:v>
                </c:pt>
                <c:pt idx="1483">
                  <c:v>8.37012198631</c:v>
                </c:pt>
                <c:pt idx="1484">
                  <c:v>7.4346423173700025</c:v>
                </c:pt>
                <c:pt idx="1485">
                  <c:v>6.9944165908099993</c:v>
                </c:pt>
                <c:pt idx="1486">
                  <c:v>5.7837958427699991</c:v>
                </c:pt>
                <c:pt idx="1487">
                  <c:v>5.8113099506800001</c:v>
                </c:pt>
                <c:pt idx="1488">
                  <c:v>5.7012535190399998</c:v>
                </c:pt>
                <c:pt idx="1489">
                  <c:v>6.1689933535100003</c:v>
                </c:pt>
                <c:pt idx="1490">
                  <c:v>5.6737394111300006</c:v>
                </c:pt>
                <c:pt idx="1491">
                  <c:v>6.3065638930599999</c:v>
                </c:pt>
                <c:pt idx="1492">
                  <c:v>6.5266767563400006</c:v>
                </c:pt>
                <c:pt idx="1493">
                  <c:v>6.4166203247000002</c:v>
                </c:pt>
                <c:pt idx="1494">
                  <c:v>7.6272410727400004</c:v>
                </c:pt>
                <c:pt idx="1495">
                  <c:v>6.031422813959999</c:v>
                </c:pt>
                <c:pt idx="1496">
                  <c:v>12.607294604449999</c:v>
                </c:pt>
                <c:pt idx="1497">
                  <c:v>9.5807427343499985</c:v>
                </c:pt>
                <c:pt idx="1498">
                  <c:v>8.9754323603300001</c:v>
                </c:pt>
                <c:pt idx="1499">
                  <c:v>14.533282158150003</c:v>
                </c:pt>
                <c:pt idx="1500">
                  <c:v>8.1224950151200019</c:v>
                </c:pt>
                <c:pt idx="1501">
                  <c:v>5.9488804902300014</c:v>
                </c:pt>
                <c:pt idx="1502">
                  <c:v>8.6177489575000017</c:v>
                </c:pt>
                <c:pt idx="1503">
                  <c:v>10.956448129850001</c:v>
                </c:pt>
                <c:pt idx="1504">
                  <c:v>8.1224950151200019</c:v>
                </c:pt>
                <c:pt idx="1505">
                  <c:v>6.3340780009700008</c:v>
                </c:pt>
                <c:pt idx="1506">
                  <c:v>6.9944165908099993</c:v>
                </c:pt>
                <c:pt idx="1507">
                  <c:v>5.3160560082999986</c:v>
                </c:pt>
                <c:pt idx="1508">
                  <c:v>6.1965074614199995</c:v>
                </c:pt>
                <c:pt idx="1509">
                  <c:v>5.6737394111300006</c:v>
                </c:pt>
                <c:pt idx="1510">
                  <c:v>5.1509713608400016</c:v>
                </c:pt>
                <c:pt idx="1511">
                  <c:v>6.9669024829000001</c:v>
                </c:pt>
                <c:pt idx="1512">
                  <c:v>6.4441344326100012</c:v>
                </c:pt>
                <c:pt idx="1513">
                  <c:v>5.7562817348599999</c:v>
                </c:pt>
                <c:pt idx="1514">
                  <c:v>8.1224950151200019</c:v>
                </c:pt>
                <c:pt idx="1515">
                  <c:v>6.4441344326100012</c:v>
                </c:pt>
                <c:pt idx="1516">
                  <c:v>6.8018178354399996</c:v>
                </c:pt>
                <c:pt idx="1517">
                  <c:v>6.4441344326100012</c:v>
                </c:pt>
                <c:pt idx="1518">
                  <c:v>8.8653759286899998</c:v>
                </c:pt>
                <c:pt idx="1519">
                  <c:v>8.5902348495900007</c:v>
                </c:pt>
                <c:pt idx="1520">
                  <c:v>5.8388240585900011</c:v>
                </c:pt>
                <c:pt idx="1521">
                  <c:v>8.1775232309399986</c:v>
                </c:pt>
                <c:pt idx="1522">
                  <c:v>7.6822692885600006</c:v>
                </c:pt>
                <c:pt idx="1523">
                  <c:v>7.8748680439300003</c:v>
                </c:pt>
                <c:pt idx="1524">
                  <c:v>7.4071282094599997</c:v>
                </c:pt>
                <c:pt idx="1525">
                  <c:v>8.6452630654099991</c:v>
                </c:pt>
                <c:pt idx="1526">
                  <c:v>9.2780875473400002</c:v>
                </c:pt>
                <c:pt idx="1527">
                  <c:v>11.259103316860001</c:v>
                </c:pt>
                <c:pt idx="1528">
                  <c:v>7.9849244755699988</c:v>
                </c:pt>
                <c:pt idx="1529">
                  <c:v>6.8018178354399996</c:v>
                </c:pt>
                <c:pt idx="1530">
                  <c:v>7.7372975043800007</c:v>
                </c:pt>
                <c:pt idx="1531">
                  <c:v>7.4621564252799999</c:v>
                </c:pt>
                <c:pt idx="1532">
                  <c:v>7.2970717778199994</c:v>
                </c:pt>
                <c:pt idx="1533">
                  <c:v>6.5266767563400006</c:v>
                </c:pt>
                <c:pt idx="1534">
                  <c:v>7.7923257202000009</c:v>
                </c:pt>
                <c:pt idx="1535">
                  <c:v>7.4621564252799999</c:v>
                </c:pt>
                <c:pt idx="1536">
                  <c:v>6.1689933535100003</c:v>
                </c:pt>
                <c:pt idx="1537">
                  <c:v>7.2145294540900018</c:v>
                </c:pt>
                <c:pt idx="1538">
                  <c:v>7.242043562000001</c:v>
                </c:pt>
                <c:pt idx="1539">
                  <c:v>9.250573439430001</c:v>
                </c:pt>
                <c:pt idx="1540">
                  <c:v>7.0219306987200003</c:v>
                </c:pt>
                <c:pt idx="1541">
                  <c:v>6.6642472958899983</c:v>
                </c:pt>
                <c:pt idx="1542">
                  <c:v>6.4991626484300014</c:v>
                </c:pt>
                <c:pt idx="1543">
                  <c:v>5.9488804902300014</c:v>
                </c:pt>
                <c:pt idx="1544">
                  <c:v>5.8388240585900011</c:v>
                </c:pt>
                <c:pt idx="1545">
                  <c:v>5.7562817348599999</c:v>
                </c:pt>
                <c:pt idx="1546">
                  <c:v>5.6187111953100004</c:v>
                </c:pt>
                <c:pt idx="1547">
                  <c:v>5.6462253032199996</c:v>
                </c:pt>
                <c:pt idx="1548">
                  <c:v>5.8388240585900011</c:v>
                </c:pt>
                <c:pt idx="1549">
                  <c:v>5.2885419003899994</c:v>
                </c:pt>
                <c:pt idx="1550">
                  <c:v>6.7743037275299987</c:v>
                </c:pt>
                <c:pt idx="1551">
                  <c:v>4.7382597421899995</c:v>
                </c:pt>
                <c:pt idx="1552">
                  <c:v>5.4261124399399989</c:v>
                </c:pt>
                <c:pt idx="1553">
                  <c:v>5.6462253032199996</c:v>
                </c:pt>
                <c:pt idx="1554">
                  <c:v>6.7192755117099985</c:v>
                </c:pt>
                <c:pt idx="1555">
                  <c:v>5.2885419003899994</c:v>
                </c:pt>
                <c:pt idx="1556">
                  <c:v>4.5731750947300007</c:v>
                </c:pt>
                <c:pt idx="1557">
                  <c:v>4.8208020659200006</c:v>
                </c:pt>
                <c:pt idx="1558">
                  <c:v>8.7828336049599987</c:v>
                </c:pt>
                <c:pt idx="1559">
                  <c:v>4.7107456342800003</c:v>
                </c:pt>
                <c:pt idx="1560">
                  <c:v>4.6557174184600001</c:v>
                </c:pt>
                <c:pt idx="1561">
                  <c:v>4.022892936529999</c:v>
                </c:pt>
                <c:pt idx="1562">
                  <c:v>4.9308584975600009</c:v>
                </c:pt>
                <c:pt idx="1563">
                  <c:v>4.35306223145</c:v>
                </c:pt>
                <c:pt idx="1564">
                  <c:v>3.9678647207100006</c:v>
                </c:pt>
                <c:pt idx="1565">
                  <c:v>5.0134008212900003</c:v>
                </c:pt>
                <c:pt idx="1566">
                  <c:v>3.9678647207100006</c:v>
                </c:pt>
                <c:pt idx="1567">
                  <c:v>4.3805763393599992</c:v>
                </c:pt>
                <c:pt idx="1568">
                  <c:v>4.5731750947300007</c:v>
                </c:pt>
                <c:pt idx="1569">
                  <c:v>4.8758302817400008</c:v>
                </c:pt>
                <c:pt idx="1570">
                  <c:v>6.8293319433499988</c:v>
                </c:pt>
                <c:pt idx="1571">
                  <c:v>4.0779211523499992</c:v>
                </c:pt>
                <c:pt idx="1572">
                  <c:v>7.4346423173700025</c:v>
                </c:pt>
                <c:pt idx="1573">
                  <c:v>4.2705199077199989</c:v>
                </c:pt>
                <c:pt idx="1574">
                  <c:v>3.7752659653399991</c:v>
                </c:pt>
                <c:pt idx="1575">
                  <c:v>3.7202377495200007</c:v>
                </c:pt>
                <c:pt idx="1576">
                  <c:v>4.0779211523499992</c:v>
                </c:pt>
                <c:pt idx="1577">
                  <c:v>3.2524979150500002</c:v>
                </c:pt>
                <c:pt idx="1578">
                  <c:v>3.3900684545999997</c:v>
                </c:pt>
                <c:pt idx="1579">
                  <c:v>4.9583726054700001</c:v>
                </c:pt>
                <c:pt idx="1580">
                  <c:v>4.1604634760800003</c:v>
                </c:pt>
                <c:pt idx="1581">
                  <c:v>3.6927236416099998</c:v>
                </c:pt>
                <c:pt idx="1582">
                  <c:v>7.5997269648299994</c:v>
                </c:pt>
                <c:pt idx="1583">
                  <c:v>5.2885419003899994</c:v>
                </c:pt>
                <c:pt idx="1584">
                  <c:v>4.8208020659200006</c:v>
                </c:pt>
                <c:pt idx="1585">
                  <c:v>4.2430057998099997</c:v>
                </c:pt>
                <c:pt idx="1586">
                  <c:v>5.3985983320299997</c:v>
                </c:pt>
                <c:pt idx="1587">
                  <c:v>7.0219306987200003</c:v>
                </c:pt>
                <c:pt idx="1588">
                  <c:v>5.4811406557599991</c:v>
                </c:pt>
                <c:pt idx="1589">
                  <c:v>4.90334438965</c:v>
                </c:pt>
                <c:pt idx="1590">
                  <c:v>5.3710842241200023</c:v>
                </c:pt>
                <c:pt idx="1591">
                  <c:v>4.9858867133799976</c:v>
                </c:pt>
                <c:pt idx="1592">
                  <c:v>4.4356045551799994</c:v>
                </c:pt>
                <c:pt idx="1593">
                  <c:v>4.3255481235399991</c:v>
                </c:pt>
                <c:pt idx="1594">
                  <c:v>5.0409149292000013</c:v>
                </c:pt>
                <c:pt idx="1595">
                  <c:v>4.90334438965</c:v>
                </c:pt>
                <c:pt idx="1596">
                  <c:v>5.7562817348599999</c:v>
                </c:pt>
                <c:pt idx="1597">
                  <c:v>4.6557174184600001</c:v>
                </c:pt>
                <c:pt idx="1598">
                  <c:v>7.3796141015499988</c:v>
                </c:pt>
                <c:pt idx="1599">
                  <c:v>4.6557174184600001</c:v>
                </c:pt>
                <c:pt idx="1600">
                  <c:v>5.1509713608400016</c:v>
                </c:pt>
                <c:pt idx="1601">
                  <c:v>4.6282033105499991</c:v>
                </c:pt>
                <c:pt idx="1602">
                  <c:v>4.8483161738299998</c:v>
                </c:pt>
                <c:pt idx="1603">
                  <c:v>4.9858867133799976</c:v>
                </c:pt>
                <c:pt idx="1604">
                  <c:v>4.6832315263700011</c:v>
                </c:pt>
                <c:pt idx="1605">
                  <c:v>6.1689933535100003</c:v>
                </c:pt>
                <c:pt idx="1606">
                  <c:v>4.6282033105499991</c:v>
                </c:pt>
                <c:pt idx="1607">
                  <c:v>5.8388240585900011</c:v>
                </c:pt>
                <c:pt idx="1608">
                  <c:v>4.7107456342800003</c:v>
                </c:pt>
                <c:pt idx="1609">
                  <c:v>5.261027792480002</c:v>
                </c:pt>
                <c:pt idx="1610">
                  <c:v>4.7382597421899995</c:v>
                </c:pt>
                <c:pt idx="1611">
                  <c:v>5.0684290371100005</c:v>
                </c:pt>
                <c:pt idx="1612">
                  <c:v>4.35306223145</c:v>
                </c:pt>
                <c:pt idx="1613">
                  <c:v>5.0959431450199979</c:v>
                </c:pt>
                <c:pt idx="1614">
                  <c:v>5.4261124399399989</c:v>
                </c:pt>
                <c:pt idx="1615">
                  <c:v>7.0494448066299995</c:v>
                </c:pt>
                <c:pt idx="1616">
                  <c:v>4.9858867133799976</c:v>
                </c:pt>
                <c:pt idx="1617">
                  <c:v>4.8483161738299998</c:v>
                </c:pt>
                <c:pt idx="1618">
                  <c:v>6.1139651376900002</c:v>
                </c:pt>
                <c:pt idx="1619">
                  <c:v>4.8483161738299998</c:v>
                </c:pt>
                <c:pt idx="1620">
                  <c:v>5.1784854687500008</c:v>
                </c:pt>
                <c:pt idx="1621">
                  <c:v>4.8208020659200006</c:v>
                </c:pt>
                <c:pt idx="1622">
                  <c:v>11.03899045358</c:v>
                </c:pt>
                <c:pt idx="1623">
                  <c:v>6.1139651376900002</c:v>
                </c:pt>
                <c:pt idx="1624">
                  <c:v>5.4811406557599991</c:v>
                </c:pt>
                <c:pt idx="1625">
                  <c:v>6.0589369218700018</c:v>
                </c:pt>
                <c:pt idx="1626">
                  <c:v>12.964978007280001</c:v>
                </c:pt>
                <c:pt idx="1627">
                  <c:v>6.2240215693300005</c:v>
                </c:pt>
                <c:pt idx="1628">
                  <c:v>7.5722128569200002</c:v>
                </c:pt>
                <c:pt idx="1629">
                  <c:v>9.0579746840599995</c:v>
                </c:pt>
                <c:pt idx="1630">
                  <c:v>5.7562817348599999</c:v>
                </c:pt>
                <c:pt idx="1631">
                  <c:v>5.2335136845699992</c:v>
                </c:pt>
                <c:pt idx="1632">
                  <c:v>5.5636829794900002</c:v>
                </c:pt>
                <c:pt idx="1633">
                  <c:v>5.7287676269500007</c:v>
                </c:pt>
                <c:pt idx="1634">
                  <c:v>5.4811406557599991</c:v>
                </c:pt>
                <c:pt idx="1635">
                  <c:v>5.4261124399399989</c:v>
                </c:pt>
                <c:pt idx="1636">
                  <c:v>6.0864510297799992</c:v>
                </c:pt>
                <c:pt idx="1637">
                  <c:v>5.4261124399399989</c:v>
                </c:pt>
                <c:pt idx="1638">
                  <c:v>6.031422813959999</c:v>
                </c:pt>
                <c:pt idx="1639">
                  <c:v>5.1784854687500008</c:v>
                </c:pt>
                <c:pt idx="1640">
                  <c:v>5.8113099506800001</c:v>
                </c:pt>
                <c:pt idx="1641">
                  <c:v>5.2059995766599982</c:v>
                </c:pt>
                <c:pt idx="1642">
                  <c:v>5.5086547636700001</c:v>
                </c:pt>
                <c:pt idx="1643">
                  <c:v>4.5731750947300007</c:v>
                </c:pt>
                <c:pt idx="1644">
                  <c:v>5.3435701162099996</c:v>
                </c:pt>
                <c:pt idx="1645">
                  <c:v>5.1784854687500008</c:v>
                </c:pt>
                <c:pt idx="1646">
                  <c:v>6.2790497851500007</c:v>
                </c:pt>
                <c:pt idx="1647">
                  <c:v>5.0409149292000013</c:v>
                </c:pt>
                <c:pt idx="1648">
                  <c:v>5.4536265478499999</c:v>
                </c:pt>
                <c:pt idx="1649">
                  <c:v>4.9858867133799976</c:v>
                </c:pt>
                <c:pt idx="1650">
                  <c:v>5.0134008212900003</c:v>
                </c:pt>
                <c:pt idx="1651">
                  <c:v>6.6092190800699981</c:v>
                </c:pt>
                <c:pt idx="1652">
                  <c:v>5.3985983320299997</c:v>
                </c:pt>
                <c:pt idx="1653">
                  <c:v>5.8938522744099995</c:v>
                </c:pt>
                <c:pt idx="1654">
                  <c:v>11.149046885220001</c:v>
                </c:pt>
                <c:pt idx="1655">
                  <c:v>6.0589369218700018</c:v>
                </c:pt>
                <c:pt idx="1656">
                  <c:v>6.8568460512600016</c:v>
                </c:pt>
                <c:pt idx="1657">
                  <c:v>6.2790497851500007</c:v>
                </c:pt>
                <c:pt idx="1658">
                  <c:v>6.1965074614199995</c:v>
                </c:pt>
                <c:pt idx="1659">
                  <c:v>8.0399526913900008</c:v>
                </c:pt>
                <c:pt idx="1660">
                  <c:v>4.9858867133799976</c:v>
                </c:pt>
                <c:pt idx="1661">
                  <c:v>4.4906327710000014</c:v>
                </c:pt>
                <c:pt idx="1662">
                  <c:v>4.6557174184600001</c:v>
                </c:pt>
                <c:pt idx="1663">
                  <c:v>4.7657738501000004</c:v>
                </c:pt>
                <c:pt idx="1664">
                  <c:v>4.9583726054700001</c:v>
                </c:pt>
                <c:pt idx="1665">
                  <c:v>4.5731750947300007</c:v>
                </c:pt>
                <c:pt idx="1666">
                  <c:v>4.9583726054700001</c:v>
                </c:pt>
                <c:pt idx="1667">
                  <c:v>4.90334438965</c:v>
                </c:pt>
                <c:pt idx="1668">
                  <c:v>4.8208020659200006</c:v>
                </c:pt>
                <c:pt idx="1669">
                  <c:v>7.2970717778199994</c:v>
                </c:pt>
                <c:pt idx="1670">
                  <c:v>4.9583726054700001</c:v>
                </c:pt>
                <c:pt idx="1671">
                  <c:v>5.0959431450199979</c:v>
                </c:pt>
                <c:pt idx="1672">
                  <c:v>4.1604634760800003</c:v>
                </c:pt>
                <c:pt idx="1673">
                  <c:v>4.0779211523499992</c:v>
                </c:pt>
                <c:pt idx="1674">
                  <c:v>4.6557174184600001</c:v>
                </c:pt>
                <c:pt idx="1675">
                  <c:v>3.8027800732500001</c:v>
                </c:pt>
                <c:pt idx="1676">
                  <c:v>3.8853223969799995</c:v>
                </c:pt>
                <c:pt idx="1677">
                  <c:v>4.8208020659200006</c:v>
                </c:pt>
                <c:pt idx="1678">
                  <c:v>4.7107456342800003</c:v>
                </c:pt>
                <c:pt idx="1679">
                  <c:v>4.90334438965</c:v>
                </c:pt>
                <c:pt idx="1680">
                  <c:v>4.90334438965</c:v>
                </c:pt>
                <c:pt idx="1681">
                  <c:v>4.8483161738299998</c:v>
                </c:pt>
                <c:pt idx="1682">
                  <c:v>4.6006892026400017</c:v>
                </c:pt>
                <c:pt idx="1683">
                  <c:v>5.2059995766599982</c:v>
                </c:pt>
                <c:pt idx="1684">
                  <c:v>6.1689933535100003</c:v>
                </c:pt>
                <c:pt idx="1685">
                  <c:v>5.3985983320299997</c:v>
                </c:pt>
                <c:pt idx="1686">
                  <c:v>5.3160560082999986</c:v>
                </c:pt>
                <c:pt idx="1687">
                  <c:v>5.9488804902300014</c:v>
                </c:pt>
                <c:pt idx="1688">
                  <c:v>5.7287676269500007</c:v>
                </c:pt>
                <c:pt idx="1689">
                  <c:v>4.9308584975600009</c:v>
                </c:pt>
                <c:pt idx="1690">
                  <c:v>5.4811406557599991</c:v>
                </c:pt>
                <c:pt idx="1691">
                  <c:v>9.7733414897200017</c:v>
                </c:pt>
                <c:pt idx="1692">
                  <c:v>7.4071282094599997</c:v>
                </c:pt>
                <c:pt idx="1693">
                  <c:v>6.0589369218700018</c:v>
                </c:pt>
                <c:pt idx="1694">
                  <c:v>5.5361688715799993</c:v>
                </c:pt>
                <c:pt idx="1695">
                  <c:v>5.4811406557599991</c:v>
                </c:pt>
                <c:pt idx="1696">
                  <c:v>6.2240215693300005</c:v>
                </c:pt>
                <c:pt idx="1697">
                  <c:v>5.261027792480002</c:v>
                </c:pt>
                <c:pt idx="1698">
                  <c:v>5.0684290371100005</c:v>
                </c:pt>
                <c:pt idx="1699">
                  <c:v>5.7012535190399998</c:v>
                </c:pt>
                <c:pt idx="1700">
                  <c:v>6.6917614037999993</c:v>
                </c:pt>
                <c:pt idx="1701">
                  <c:v>12.744865144</c:v>
                </c:pt>
                <c:pt idx="1702">
                  <c:v>16.651868467220005</c:v>
                </c:pt>
                <c:pt idx="1703">
                  <c:v>13.790401244579998</c:v>
                </c:pt>
                <c:pt idx="1704">
                  <c:v>12.964978007280001</c:v>
                </c:pt>
                <c:pt idx="1705">
                  <c:v>10.708821158659999</c:v>
                </c:pt>
                <c:pt idx="1706">
                  <c:v>9.3331157631599968</c:v>
                </c:pt>
                <c:pt idx="1707">
                  <c:v>12.82740746773</c:v>
                </c:pt>
                <c:pt idx="1708">
                  <c:v>18.550341913010001</c:v>
                </c:pt>
                <c:pt idx="1709">
                  <c:v>26.391862667360002</c:v>
                </c:pt>
                <c:pt idx="1710">
                  <c:v>26.391862667360002</c:v>
                </c:pt>
                <c:pt idx="1711">
                  <c:v>24.74101619276</c:v>
                </c:pt>
                <c:pt idx="1712">
                  <c:v>23.420339013080003</c:v>
                </c:pt>
                <c:pt idx="1713">
                  <c:v>21.13666805655</c:v>
                </c:pt>
                <c:pt idx="1714">
                  <c:v>19.898533200599999</c:v>
                </c:pt>
                <c:pt idx="1715">
                  <c:v>18.577856020920002</c:v>
                </c:pt>
                <c:pt idx="1716">
                  <c:v>17.009551870050004</c:v>
                </c:pt>
                <c:pt idx="1717">
                  <c:v>13.322661410109999</c:v>
                </c:pt>
                <c:pt idx="1718">
                  <c:v>12.82740746773</c:v>
                </c:pt>
                <c:pt idx="1719">
                  <c:v>12.82740746773</c:v>
                </c:pt>
                <c:pt idx="1720">
                  <c:v>10.13102489255</c:v>
                </c:pt>
                <c:pt idx="1721">
                  <c:v>8.2325514467600023</c:v>
                </c:pt>
                <c:pt idx="1722">
                  <c:v>8.3150937704899999</c:v>
                </c:pt>
                <c:pt idx="1723">
                  <c:v>9.6357709501700004</c:v>
                </c:pt>
                <c:pt idx="1724">
                  <c:v>8.5627207416800015</c:v>
                </c:pt>
                <c:pt idx="1725">
                  <c:v>8.0124385834800016</c:v>
                </c:pt>
                <c:pt idx="1726">
                  <c:v>7.5722128569200002</c:v>
                </c:pt>
                <c:pt idx="1727">
                  <c:v>7.0494448066299995</c:v>
                </c:pt>
                <c:pt idx="1728">
                  <c:v>7.0219306987200003</c:v>
                </c:pt>
                <c:pt idx="1729">
                  <c:v>7.5446987490100028</c:v>
                </c:pt>
                <c:pt idx="1730">
                  <c:v>7.1044730224499997</c:v>
                </c:pt>
                <c:pt idx="1731">
                  <c:v>6.9944165908099993</c:v>
                </c:pt>
                <c:pt idx="1732">
                  <c:v>6.8293319433499988</c:v>
                </c:pt>
                <c:pt idx="1733">
                  <c:v>5.9488804902300014</c:v>
                </c:pt>
                <c:pt idx="1734">
                  <c:v>5.8388240585900011</c:v>
                </c:pt>
                <c:pt idx="1735">
                  <c:v>5.9488804902300014</c:v>
                </c:pt>
                <c:pt idx="1736">
                  <c:v>5.8388240585900011</c:v>
                </c:pt>
                <c:pt idx="1737">
                  <c:v>5.7287676269500007</c:v>
                </c:pt>
                <c:pt idx="1738">
                  <c:v>5.6462253032199996</c:v>
                </c:pt>
                <c:pt idx="1739">
                  <c:v>5.3985983320299997</c:v>
                </c:pt>
                <c:pt idx="1740">
                  <c:v>4.7382597421899995</c:v>
                </c:pt>
                <c:pt idx="1741">
                  <c:v>5.3435701162099996</c:v>
                </c:pt>
                <c:pt idx="1742">
                  <c:v>5.5086547636700001</c:v>
                </c:pt>
                <c:pt idx="1743">
                  <c:v>4.35306223145</c:v>
                </c:pt>
                <c:pt idx="1744">
                  <c:v>5.6187111953100004</c:v>
                </c:pt>
                <c:pt idx="1745">
                  <c:v>4.9583726054700001</c:v>
                </c:pt>
                <c:pt idx="1746">
                  <c:v>4.4631186630900004</c:v>
                </c:pt>
                <c:pt idx="1747">
                  <c:v>4.7932879580099996</c:v>
                </c:pt>
                <c:pt idx="1748">
                  <c:v>4.2980340156299999</c:v>
                </c:pt>
                <c:pt idx="1749">
                  <c:v>4.1879775839899995</c:v>
                </c:pt>
                <c:pt idx="1750">
                  <c:v>4.2430057998099997</c:v>
                </c:pt>
                <c:pt idx="1751">
                  <c:v>4.1879775839899995</c:v>
                </c:pt>
                <c:pt idx="1752">
                  <c:v>3.9403506127999997</c:v>
                </c:pt>
                <c:pt idx="1753">
                  <c:v>3.3075261308700004</c:v>
                </c:pt>
                <c:pt idx="1754">
                  <c:v>3.6101813178800004</c:v>
                </c:pt>
                <c:pt idx="1755">
                  <c:v>3.8302941811599993</c:v>
                </c:pt>
                <c:pt idx="1756">
                  <c:v>3.6101813178800004</c:v>
                </c:pt>
                <c:pt idx="1757">
                  <c:v>3.5826672099699994</c:v>
                </c:pt>
                <c:pt idx="1758">
                  <c:v>3.9678647207100006</c:v>
                </c:pt>
                <c:pt idx="1759">
                  <c:v>3.5001248862400001</c:v>
                </c:pt>
                <c:pt idx="1760">
                  <c:v>3.8027800732500001</c:v>
                </c:pt>
                <c:pt idx="1761">
                  <c:v>3.6927236416099998</c:v>
                </c:pt>
                <c:pt idx="1762">
                  <c:v>4.0779211523499992</c:v>
                </c:pt>
                <c:pt idx="1763">
                  <c:v>3.4726107783300009</c:v>
                </c:pt>
                <c:pt idx="1764">
                  <c:v>3.1424414834099998</c:v>
                </c:pt>
                <c:pt idx="1765">
                  <c:v>3.6376954257899996</c:v>
                </c:pt>
                <c:pt idx="1766">
                  <c:v>3.3350402387799996</c:v>
                </c:pt>
                <c:pt idx="1767">
                  <c:v>2.6471875410300001</c:v>
                </c:pt>
                <c:pt idx="1768">
                  <c:v>3.224983807140001</c:v>
                </c:pt>
                <c:pt idx="1769">
                  <c:v>2.5646452172999989</c:v>
                </c:pt>
                <c:pt idx="1770">
                  <c:v>3.3350402387799996</c:v>
                </c:pt>
                <c:pt idx="1771">
                  <c:v>3.1149273755000007</c:v>
                </c:pt>
                <c:pt idx="1772">
                  <c:v>2.6747016489399993</c:v>
                </c:pt>
                <c:pt idx="1773">
                  <c:v>4.8208020659200006</c:v>
                </c:pt>
                <c:pt idx="1774">
                  <c:v>2.8397862963999998</c:v>
                </c:pt>
                <c:pt idx="1775">
                  <c:v>4.022892936529999</c:v>
                </c:pt>
                <c:pt idx="1776">
                  <c:v>6.4166203247000002</c:v>
                </c:pt>
                <c:pt idx="1777">
                  <c:v>4.9583726054700001</c:v>
                </c:pt>
                <c:pt idx="1778">
                  <c:v>4.2430057998099997</c:v>
                </c:pt>
                <c:pt idx="1779">
                  <c:v>5.261027792480002</c:v>
                </c:pt>
                <c:pt idx="1780">
                  <c:v>3.8853223969799995</c:v>
                </c:pt>
                <c:pt idx="1781">
                  <c:v>4.7932879580099996</c:v>
                </c:pt>
                <c:pt idx="1782">
                  <c:v>5.4536265478499999</c:v>
                </c:pt>
                <c:pt idx="1783">
                  <c:v>4.6557174184600001</c:v>
                </c:pt>
                <c:pt idx="1784">
                  <c:v>4.6832315263700011</c:v>
                </c:pt>
                <c:pt idx="1785">
                  <c:v>4.8483161738299998</c:v>
                </c:pt>
                <c:pt idx="1786">
                  <c:v>4.5731750947300007</c:v>
                </c:pt>
                <c:pt idx="1787">
                  <c:v>5.261027792480002</c:v>
                </c:pt>
                <c:pt idx="1788">
                  <c:v>5.8938522744099995</c:v>
                </c:pt>
                <c:pt idx="1789">
                  <c:v>8.892890036599999</c:v>
                </c:pt>
                <c:pt idx="1790">
                  <c:v>6.0864510297799992</c:v>
                </c:pt>
                <c:pt idx="1791">
                  <c:v>5.1234572529300006</c:v>
                </c:pt>
                <c:pt idx="1792">
                  <c:v>4.9308584975600009</c:v>
                </c:pt>
                <c:pt idx="1793">
                  <c:v>5.0959431450199979</c:v>
                </c:pt>
                <c:pt idx="1794">
                  <c:v>4.7657738501000004</c:v>
                </c:pt>
                <c:pt idx="1795">
                  <c:v>4.9858867133799976</c:v>
                </c:pt>
                <c:pt idx="1796">
                  <c:v>5.0134008212900003</c:v>
                </c:pt>
                <c:pt idx="1797">
                  <c:v>6.1965074614199995</c:v>
                </c:pt>
                <c:pt idx="1798">
                  <c:v>5.0684290371100005</c:v>
                </c:pt>
                <c:pt idx="1799">
                  <c:v>6.1689933535100003</c:v>
                </c:pt>
                <c:pt idx="1800">
                  <c:v>6.2790497851500007</c:v>
                </c:pt>
                <c:pt idx="1801">
                  <c:v>5.4811406557599991</c:v>
                </c:pt>
                <c:pt idx="1802">
                  <c:v>7.1319871303600006</c:v>
                </c:pt>
                <c:pt idx="1803">
                  <c:v>4.2430057998099997</c:v>
                </c:pt>
                <c:pt idx="1804">
                  <c:v>4.9583726054700001</c:v>
                </c:pt>
                <c:pt idx="1805">
                  <c:v>4.7932879580099996</c:v>
                </c:pt>
                <c:pt idx="1806">
                  <c:v>4.9858867133799976</c:v>
                </c:pt>
                <c:pt idx="1807">
                  <c:v>4.6282033105499991</c:v>
                </c:pt>
                <c:pt idx="1808">
                  <c:v>4.3255481235399991</c:v>
                </c:pt>
                <c:pt idx="1809">
                  <c:v>4.5181468789099988</c:v>
                </c:pt>
                <c:pt idx="1810">
                  <c:v>5.0684290371100005</c:v>
                </c:pt>
                <c:pt idx="1811">
                  <c:v>4.4906327710000014</c:v>
                </c:pt>
                <c:pt idx="1812">
                  <c:v>3.9403506127999997</c:v>
                </c:pt>
                <c:pt idx="1813">
                  <c:v>4.7107456342800003</c:v>
                </c:pt>
                <c:pt idx="1814">
                  <c:v>4.7382597421899995</c:v>
                </c:pt>
                <c:pt idx="1815">
                  <c:v>4.6006892026400017</c:v>
                </c:pt>
                <c:pt idx="1816">
                  <c:v>4.022892936529999</c:v>
                </c:pt>
                <c:pt idx="1817">
                  <c:v>4.05040704444</c:v>
                </c:pt>
                <c:pt idx="1818">
                  <c:v>4.2430057998099997</c:v>
                </c:pt>
                <c:pt idx="1819">
                  <c:v>3.7752659653399991</c:v>
                </c:pt>
                <c:pt idx="1820">
                  <c:v>4.6006892026400017</c:v>
                </c:pt>
                <c:pt idx="1821">
                  <c:v>4.4631186630900004</c:v>
                </c:pt>
                <c:pt idx="1822">
                  <c:v>5.4261124399399989</c:v>
                </c:pt>
                <c:pt idx="1823">
                  <c:v>4.9308584975600009</c:v>
                </c:pt>
                <c:pt idx="1824">
                  <c:v>5.0409149292000013</c:v>
                </c:pt>
                <c:pt idx="1825">
                  <c:v>5.261027792480002</c:v>
                </c:pt>
                <c:pt idx="1826">
                  <c:v>5.1234572529300006</c:v>
                </c:pt>
                <c:pt idx="1827">
                  <c:v>4.7932879580099996</c:v>
                </c:pt>
                <c:pt idx="1828">
                  <c:v>5.3985983320299997</c:v>
                </c:pt>
                <c:pt idx="1829">
                  <c:v>4.4356045551799994</c:v>
                </c:pt>
                <c:pt idx="1830">
                  <c:v>4.9858867133799976</c:v>
                </c:pt>
                <c:pt idx="1831">
                  <c:v>4.8208020659200006</c:v>
                </c:pt>
                <c:pt idx="1832">
                  <c:v>4.4631186630900004</c:v>
                </c:pt>
                <c:pt idx="1833">
                  <c:v>4.5456609868199997</c:v>
                </c:pt>
                <c:pt idx="1834">
                  <c:v>4.8208020659200006</c:v>
                </c:pt>
                <c:pt idx="1835">
                  <c:v>4.35306223145</c:v>
                </c:pt>
                <c:pt idx="1836">
                  <c:v>4.7107456342800003</c:v>
                </c:pt>
                <c:pt idx="1837">
                  <c:v>4.4906327710000014</c:v>
                </c:pt>
                <c:pt idx="1838">
                  <c:v>4.6006892026400017</c:v>
                </c:pt>
                <c:pt idx="1839">
                  <c:v>4.90334438965</c:v>
                </c:pt>
                <c:pt idx="1840">
                  <c:v>3.9403506127999997</c:v>
                </c:pt>
                <c:pt idx="1841">
                  <c:v>4.4906327710000014</c:v>
                </c:pt>
                <c:pt idx="1842">
                  <c:v>4.7382597421899995</c:v>
                </c:pt>
                <c:pt idx="1843">
                  <c:v>4.3805763393599992</c:v>
                </c:pt>
                <c:pt idx="1844">
                  <c:v>4.3255481235399991</c:v>
                </c:pt>
                <c:pt idx="1845">
                  <c:v>3.6376954257899996</c:v>
                </c:pt>
                <c:pt idx="1846">
                  <c:v>4.2980340156299999</c:v>
                </c:pt>
                <c:pt idx="1847">
                  <c:v>4.3805763393599992</c:v>
                </c:pt>
                <c:pt idx="1848">
                  <c:v>3.6376954257899996</c:v>
                </c:pt>
                <c:pt idx="1849">
                  <c:v>4.0779211523499992</c:v>
                </c:pt>
                <c:pt idx="1850">
                  <c:v>3.3625543466900005</c:v>
                </c:pt>
                <c:pt idx="1851">
                  <c:v>3.4450966704199999</c:v>
                </c:pt>
                <c:pt idx="1852">
                  <c:v>3.5826672099699994</c:v>
                </c:pt>
                <c:pt idx="1853">
                  <c:v>3.3350402387799996</c:v>
                </c:pt>
                <c:pt idx="1854">
                  <c:v>4.1604634760800003</c:v>
                </c:pt>
                <c:pt idx="1855">
                  <c:v>3.4175825625100007</c:v>
                </c:pt>
                <c:pt idx="1856">
                  <c:v>3.1424414834099998</c:v>
                </c:pt>
                <c:pt idx="1857">
                  <c:v>3.6101813178800004</c:v>
                </c:pt>
                <c:pt idx="1858">
                  <c:v>3.6376954257899996</c:v>
                </c:pt>
                <c:pt idx="1859">
                  <c:v>2.9223286201300009</c:v>
                </c:pt>
                <c:pt idx="1860">
                  <c:v>3.8302941811599993</c:v>
                </c:pt>
                <c:pt idx="1861">
                  <c:v>3.8027800732500001</c:v>
                </c:pt>
                <c:pt idx="1862">
                  <c:v>4.1604634760800003</c:v>
                </c:pt>
                <c:pt idx="1863">
                  <c:v>3.8302941811599993</c:v>
                </c:pt>
                <c:pt idx="1864">
                  <c:v>3.3075261308700004</c:v>
                </c:pt>
                <c:pt idx="1865">
                  <c:v>3.3900684545999997</c:v>
                </c:pt>
                <c:pt idx="1866">
                  <c:v>2.7297298647599995</c:v>
                </c:pt>
                <c:pt idx="1867">
                  <c:v>3.527638994150001</c:v>
                </c:pt>
                <c:pt idx="1868">
                  <c:v>3.1424414834099998</c:v>
                </c:pt>
                <c:pt idx="1869">
                  <c:v>2.9498427280400001</c:v>
                </c:pt>
                <c:pt idx="1870">
                  <c:v>3.8853223969799995</c:v>
                </c:pt>
                <c:pt idx="1871">
                  <c:v>3.0874132675899997</c:v>
                </c:pt>
                <c:pt idx="1872">
                  <c:v>3.3625543466900005</c:v>
                </c:pt>
                <c:pt idx="1873">
                  <c:v>4.7657738501000004</c:v>
                </c:pt>
                <c:pt idx="1874">
                  <c:v>3.6376954257899996</c:v>
                </c:pt>
                <c:pt idx="1875">
                  <c:v>3.7202377495200007</c:v>
                </c:pt>
                <c:pt idx="1876">
                  <c:v>3.4175825625100007</c:v>
                </c:pt>
                <c:pt idx="1877">
                  <c:v>4.5731750947300007</c:v>
                </c:pt>
                <c:pt idx="1878">
                  <c:v>3.9403506127999997</c:v>
                </c:pt>
                <c:pt idx="1879">
                  <c:v>4.1329493681699994</c:v>
                </c:pt>
                <c:pt idx="1880">
                  <c:v>4.6832315263700011</c:v>
                </c:pt>
                <c:pt idx="1881">
                  <c:v>4.4080904472700002</c:v>
                </c:pt>
                <c:pt idx="1882">
                  <c:v>4.4356045551799994</c:v>
                </c:pt>
                <c:pt idx="1883">
                  <c:v>8.7553194970499995</c:v>
                </c:pt>
                <c:pt idx="1884">
                  <c:v>5.6187111953100004</c:v>
                </c:pt>
                <c:pt idx="1885">
                  <c:v>6.91187426708</c:v>
                </c:pt>
                <c:pt idx="1886">
                  <c:v>5.4261124399399989</c:v>
                </c:pt>
                <c:pt idx="1887">
                  <c:v>5.5911970873999994</c:v>
                </c:pt>
                <c:pt idx="1888">
                  <c:v>4.8483161738299998</c:v>
                </c:pt>
                <c:pt idx="1889">
                  <c:v>4.7657738501000004</c:v>
                </c:pt>
                <c:pt idx="1890">
                  <c:v>4.8483161738299998</c:v>
                </c:pt>
                <c:pt idx="1891">
                  <c:v>5.0959431450199979</c:v>
                </c:pt>
                <c:pt idx="1892">
                  <c:v>5.2059995766599982</c:v>
                </c:pt>
                <c:pt idx="1893">
                  <c:v>4.9858867133799976</c:v>
                </c:pt>
                <c:pt idx="1894">
                  <c:v>4.5181468789099988</c:v>
                </c:pt>
                <c:pt idx="1895">
                  <c:v>6.3340780009700008</c:v>
                </c:pt>
                <c:pt idx="1896">
                  <c:v>4.7382597421899995</c:v>
                </c:pt>
                <c:pt idx="1897">
                  <c:v>4.4080904472700002</c:v>
                </c:pt>
                <c:pt idx="1898">
                  <c:v>7.5722128569200002</c:v>
                </c:pt>
                <c:pt idx="1899">
                  <c:v>5.6737394111300006</c:v>
                </c:pt>
                <c:pt idx="1900">
                  <c:v>7.5446987490100028</c:v>
                </c:pt>
                <c:pt idx="1901">
                  <c:v>4.5181468789099988</c:v>
                </c:pt>
                <c:pt idx="1902">
                  <c:v>4.022892936529999</c:v>
                </c:pt>
                <c:pt idx="1903">
                  <c:v>4.3805763393599992</c:v>
                </c:pt>
                <c:pt idx="1904">
                  <c:v>4.4631186630900004</c:v>
                </c:pt>
                <c:pt idx="1905">
                  <c:v>5.0684290371100005</c:v>
                </c:pt>
                <c:pt idx="1906">
                  <c:v>4.4080904472700002</c:v>
                </c:pt>
                <c:pt idx="1907">
                  <c:v>4.7382597421899995</c:v>
                </c:pt>
                <c:pt idx="1908">
                  <c:v>5.0684290371100005</c:v>
                </c:pt>
                <c:pt idx="1909">
                  <c:v>3.9128365048900005</c:v>
                </c:pt>
                <c:pt idx="1910">
                  <c:v>4.022892936529999</c:v>
                </c:pt>
                <c:pt idx="1911">
                  <c:v>4.7382597421899995</c:v>
                </c:pt>
                <c:pt idx="1912">
                  <c:v>4.2430057998099997</c:v>
                </c:pt>
                <c:pt idx="1913">
                  <c:v>4.7382597421899995</c:v>
                </c:pt>
                <c:pt idx="1914">
                  <c:v>4.4906327710000014</c:v>
                </c:pt>
                <c:pt idx="1915">
                  <c:v>4.8483161738299998</c:v>
                </c:pt>
                <c:pt idx="1916">
                  <c:v>4.90334438965</c:v>
                </c:pt>
                <c:pt idx="1917">
                  <c:v>5.2335136845699992</c:v>
                </c:pt>
                <c:pt idx="1918">
                  <c:v>5.1784854687500008</c:v>
                </c:pt>
                <c:pt idx="1919">
                  <c:v>5.0134008212900003</c:v>
                </c:pt>
                <c:pt idx="1920">
                  <c:v>5.4261124399399989</c:v>
                </c:pt>
                <c:pt idx="1921">
                  <c:v>4.6832315263700011</c:v>
                </c:pt>
                <c:pt idx="1922">
                  <c:v>4.6832315263700011</c:v>
                </c:pt>
                <c:pt idx="1923">
                  <c:v>4.2980340156299999</c:v>
                </c:pt>
                <c:pt idx="1924">
                  <c:v>4.7932879580099996</c:v>
                </c:pt>
                <c:pt idx="1925">
                  <c:v>4.7657738501000004</c:v>
                </c:pt>
                <c:pt idx="1926">
                  <c:v>4.7657738501000004</c:v>
                </c:pt>
                <c:pt idx="1927">
                  <c:v>5.0409149292000013</c:v>
                </c:pt>
                <c:pt idx="1928">
                  <c:v>4.8758302817400008</c:v>
                </c:pt>
                <c:pt idx="1929">
                  <c:v>4.9858867133799976</c:v>
                </c:pt>
                <c:pt idx="1930">
                  <c:v>4.3805763393599992</c:v>
                </c:pt>
                <c:pt idx="1931">
                  <c:v>4.022892936529999</c:v>
                </c:pt>
                <c:pt idx="1932">
                  <c:v>4.6282033105499991</c:v>
                </c:pt>
                <c:pt idx="1933">
                  <c:v>4.2705199077199989</c:v>
                </c:pt>
                <c:pt idx="1934">
                  <c:v>4.4080904472700002</c:v>
                </c:pt>
                <c:pt idx="1935">
                  <c:v>4.1604634760800003</c:v>
                </c:pt>
                <c:pt idx="1936">
                  <c:v>4.2430057998099997</c:v>
                </c:pt>
                <c:pt idx="1937">
                  <c:v>4.3805763393599992</c:v>
                </c:pt>
                <c:pt idx="1938">
                  <c:v>3.7202377495200007</c:v>
                </c:pt>
                <c:pt idx="1939">
                  <c:v>4.4356045551799994</c:v>
                </c:pt>
                <c:pt idx="1940">
                  <c:v>3.9678647207100006</c:v>
                </c:pt>
                <c:pt idx="1941">
                  <c:v>4.2154916919000005</c:v>
                </c:pt>
                <c:pt idx="1942">
                  <c:v>4.4631186630900004</c:v>
                </c:pt>
                <c:pt idx="1943">
                  <c:v>3.5001248862400001</c:v>
                </c:pt>
                <c:pt idx="1944">
                  <c:v>3.2800120229600012</c:v>
                </c:pt>
                <c:pt idx="1945">
                  <c:v>3.2524979150500002</c:v>
                </c:pt>
                <c:pt idx="1946">
                  <c:v>4.1329493681699994</c:v>
                </c:pt>
                <c:pt idx="1947">
                  <c:v>3.527638994150001</c:v>
                </c:pt>
                <c:pt idx="1948">
                  <c:v>3.0323850517700013</c:v>
                </c:pt>
                <c:pt idx="1949">
                  <c:v>3.9403506127999997</c:v>
                </c:pt>
                <c:pt idx="1950">
                  <c:v>3.4450966704199999</c:v>
                </c:pt>
                <c:pt idx="1951">
                  <c:v>3.3625543466900005</c:v>
                </c:pt>
                <c:pt idx="1952">
                  <c:v>4.2980340156299999</c:v>
                </c:pt>
                <c:pt idx="1953">
                  <c:v>3.6376954257899996</c:v>
                </c:pt>
                <c:pt idx="1954">
                  <c:v>3.5551531020600002</c:v>
                </c:pt>
                <c:pt idx="1955">
                  <c:v>3.7752659653399991</c:v>
                </c:pt>
                <c:pt idx="1956">
                  <c:v>3.1149273755000007</c:v>
                </c:pt>
                <c:pt idx="1957">
                  <c:v>7.2145294540900018</c:v>
                </c:pt>
                <c:pt idx="1958">
                  <c:v>5.4811406557599991</c:v>
                </c:pt>
                <c:pt idx="1959">
                  <c:v>4.4906327710000014</c:v>
                </c:pt>
                <c:pt idx="1960">
                  <c:v>9.9109120292699995</c:v>
                </c:pt>
                <c:pt idx="1961">
                  <c:v>8.2600655546699997</c:v>
                </c:pt>
                <c:pt idx="1962">
                  <c:v>5.6737394111300006</c:v>
                </c:pt>
                <c:pt idx="1963">
                  <c:v>7.4346423173700025</c:v>
                </c:pt>
                <c:pt idx="1964">
                  <c:v>5.5911970873999994</c:v>
                </c:pt>
                <c:pt idx="1965">
                  <c:v>5.1784854687500008</c:v>
                </c:pt>
                <c:pt idx="1966">
                  <c:v>4.6557174184600001</c:v>
                </c:pt>
                <c:pt idx="1967">
                  <c:v>4.5181468789099988</c:v>
                </c:pt>
                <c:pt idx="1968">
                  <c:v>8.37012198631</c:v>
                </c:pt>
                <c:pt idx="1969">
                  <c:v>4.8208020659200006</c:v>
                </c:pt>
                <c:pt idx="1970">
                  <c:v>4.7382597421899995</c:v>
                </c:pt>
                <c:pt idx="1971">
                  <c:v>4.8758302817400008</c:v>
                </c:pt>
                <c:pt idx="1972">
                  <c:v>4.4356045551799994</c:v>
                </c:pt>
                <c:pt idx="1973">
                  <c:v>4.7382597421899995</c:v>
                </c:pt>
                <c:pt idx="1974">
                  <c:v>5.2885419003899994</c:v>
                </c:pt>
                <c:pt idx="1975">
                  <c:v>7.8198398281100001</c:v>
                </c:pt>
                <c:pt idx="1976">
                  <c:v>5.9488804902300014</c:v>
                </c:pt>
                <c:pt idx="1977">
                  <c:v>4.8758302817400008</c:v>
                </c:pt>
                <c:pt idx="1978">
                  <c:v>4.7382597421899995</c:v>
                </c:pt>
                <c:pt idx="1979">
                  <c:v>5.5086547636700001</c:v>
                </c:pt>
                <c:pt idx="1980">
                  <c:v>5.8113099506800001</c:v>
                </c:pt>
                <c:pt idx="1981">
                  <c:v>3.9953788286199998</c:v>
                </c:pt>
                <c:pt idx="1982">
                  <c:v>4.4356045551799994</c:v>
                </c:pt>
                <c:pt idx="1983">
                  <c:v>4.2980340156299999</c:v>
                </c:pt>
                <c:pt idx="1984">
                  <c:v>4.6282033105499991</c:v>
                </c:pt>
                <c:pt idx="1985">
                  <c:v>3.8853223969799995</c:v>
                </c:pt>
                <c:pt idx="1986">
                  <c:v>4.5456609868199997</c:v>
                </c:pt>
                <c:pt idx="1987">
                  <c:v>3.8578082890700003</c:v>
                </c:pt>
                <c:pt idx="1988">
                  <c:v>4.5731750947300007</c:v>
                </c:pt>
                <c:pt idx="1989">
                  <c:v>5.8663381665000003</c:v>
                </c:pt>
                <c:pt idx="1990">
                  <c:v>4.9308584975600009</c:v>
                </c:pt>
                <c:pt idx="1991">
                  <c:v>4.6006892026400017</c:v>
                </c:pt>
                <c:pt idx="1992">
                  <c:v>4.5456609868199997</c:v>
                </c:pt>
                <c:pt idx="1993">
                  <c:v>5.5361688715799993</c:v>
                </c:pt>
                <c:pt idx="1994">
                  <c:v>4.5731750947300007</c:v>
                </c:pt>
                <c:pt idx="1995">
                  <c:v>4.35306223145</c:v>
                </c:pt>
                <c:pt idx="1996">
                  <c:v>4.6006892026400017</c:v>
                </c:pt>
                <c:pt idx="1997">
                  <c:v>7.4896705331899991</c:v>
                </c:pt>
                <c:pt idx="1998">
                  <c:v>4.7657738501000004</c:v>
                </c:pt>
                <c:pt idx="1999">
                  <c:v>4.6006892026400017</c:v>
                </c:pt>
                <c:pt idx="2000">
                  <c:v>5.2335136845699992</c:v>
                </c:pt>
                <c:pt idx="2001">
                  <c:v>4.5181468789099988</c:v>
                </c:pt>
                <c:pt idx="2002">
                  <c:v>5.3435701162099996</c:v>
                </c:pt>
                <c:pt idx="2003">
                  <c:v>10.681307050750002</c:v>
                </c:pt>
                <c:pt idx="2004">
                  <c:v>13.900457676219999</c:v>
                </c:pt>
                <c:pt idx="2005">
                  <c:v>18.660398344649998</c:v>
                </c:pt>
                <c:pt idx="2006">
                  <c:v>12.084526554160002</c:v>
                </c:pt>
                <c:pt idx="2007">
                  <c:v>14.890965560980002</c:v>
                </c:pt>
                <c:pt idx="2008">
                  <c:v>17.31220705706</c:v>
                </c:pt>
                <c:pt idx="2009">
                  <c:v>7.7923257202000009</c:v>
                </c:pt>
                <c:pt idx="2010">
                  <c:v>7.4346423173700025</c:v>
                </c:pt>
                <c:pt idx="2011">
                  <c:v>8.0124385834800016</c:v>
                </c:pt>
                <c:pt idx="2012">
                  <c:v>8.0399526913900008</c:v>
                </c:pt>
                <c:pt idx="2013">
                  <c:v>7.2145294540900018</c:v>
                </c:pt>
                <c:pt idx="2014">
                  <c:v>6.2790497851500007</c:v>
                </c:pt>
                <c:pt idx="2015">
                  <c:v>6.2790497851500007</c:v>
                </c:pt>
                <c:pt idx="2016">
                  <c:v>8.8103477128700014</c:v>
                </c:pt>
                <c:pt idx="2017">
                  <c:v>5.3710842241200023</c:v>
                </c:pt>
                <c:pt idx="2018">
                  <c:v>6.2240215693300005</c:v>
                </c:pt>
                <c:pt idx="2019">
                  <c:v>6.3340780009700008</c:v>
                </c:pt>
                <c:pt idx="2020">
                  <c:v>8.0124385834800016</c:v>
                </c:pt>
                <c:pt idx="2021">
                  <c:v>5.9213663823199987</c:v>
                </c:pt>
                <c:pt idx="2022">
                  <c:v>5.9763945981399988</c:v>
                </c:pt>
                <c:pt idx="2023">
                  <c:v>5.9763945981399988</c:v>
                </c:pt>
                <c:pt idx="2024">
                  <c:v>5.8388240585900011</c:v>
                </c:pt>
                <c:pt idx="2025">
                  <c:v>5.2059995766599982</c:v>
                </c:pt>
                <c:pt idx="2026">
                  <c:v>6.1139651376900002</c:v>
                </c:pt>
                <c:pt idx="2027">
                  <c:v>5.1784854687500008</c:v>
                </c:pt>
                <c:pt idx="2028">
                  <c:v>4.4080904472700002</c:v>
                </c:pt>
                <c:pt idx="2029">
                  <c:v>5.1234572529300006</c:v>
                </c:pt>
                <c:pt idx="2030">
                  <c:v>4.9858867133799976</c:v>
                </c:pt>
                <c:pt idx="2031">
                  <c:v>5.5086547636700001</c:v>
                </c:pt>
                <c:pt idx="2032">
                  <c:v>5.2885419003899994</c:v>
                </c:pt>
                <c:pt idx="2033">
                  <c:v>5.2885419003899994</c:v>
                </c:pt>
                <c:pt idx="2034">
                  <c:v>5.0409149292000013</c:v>
                </c:pt>
                <c:pt idx="2035">
                  <c:v>6.0864510297799992</c:v>
                </c:pt>
                <c:pt idx="2036">
                  <c:v>4.4356045551799994</c:v>
                </c:pt>
                <c:pt idx="2037">
                  <c:v>4.05040704444</c:v>
                </c:pt>
                <c:pt idx="2038">
                  <c:v>4.9583726054700001</c:v>
                </c:pt>
                <c:pt idx="2039">
                  <c:v>4.35306223145</c:v>
                </c:pt>
                <c:pt idx="2040">
                  <c:v>3.9403506127999997</c:v>
                </c:pt>
                <c:pt idx="2041">
                  <c:v>4.1604634760800003</c:v>
                </c:pt>
                <c:pt idx="2042">
                  <c:v>3.9678647207100006</c:v>
                </c:pt>
                <c:pt idx="2043">
                  <c:v>3.8578082890700003</c:v>
                </c:pt>
                <c:pt idx="2044">
                  <c:v>3.7202377495200007</c:v>
                </c:pt>
                <c:pt idx="2045">
                  <c:v>3.5826672099699994</c:v>
                </c:pt>
                <c:pt idx="2046">
                  <c:v>3.6652095337000006</c:v>
                </c:pt>
                <c:pt idx="2047">
                  <c:v>4.022892936529999</c:v>
                </c:pt>
                <c:pt idx="2048">
                  <c:v>3.6652095337000006</c:v>
                </c:pt>
                <c:pt idx="2049">
                  <c:v>4.2154916919000005</c:v>
                </c:pt>
                <c:pt idx="2050">
                  <c:v>4.90334438965</c:v>
                </c:pt>
                <c:pt idx="2051">
                  <c:v>4.0779211523499992</c:v>
                </c:pt>
                <c:pt idx="2052">
                  <c:v>3.8578082890700003</c:v>
                </c:pt>
                <c:pt idx="2053">
                  <c:v>3.3625543466900005</c:v>
                </c:pt>
                <c:pt idx="2054">
                  <c:v>3.6376954257899996</c:v>
                </c:pt>
                <c:pt idx="2055">
                  <c:v>3.3900684545999997</c:v>
                </c:pt>
                <c:pt idx="2056">
                  <c:v>3.7752659653399991</c:v>
                </c:pt>
                <c:pt idx="2057">
                  <c:v>3.1424414834099998</c:v>
                </c:pt>
                <c:pt idx="2058">
                  <c:v>3.4726107783300009</c:v>
                </c:pt>
                <c:pt idx="2059">
                  <c:v>3.0323850517700013</c:v>
                </c:pt>
                <c:pt idx="2060">
                  <c:v>2.9773568359500011</c:v>
                </c:pt>
                <c:pt idx="2061">
                  <c:v>3.3900684545999997</c:v>
                </c:pt>
                <c:pt idx="2062">
                  <c:v>3.9953788286199998</c:v>
                </c:pt>
                <c:pt idx="2063">
                  <c:v>3.4175825625100007</c:v>
                </c:pt>
                <c:pt idx="2064">
                  <c:v>3.3075261308700004</c:v>
                </c:pt>
                <c:pt idx="2065">
                  <c:v>5.5361688715799993</c:v>
                </c:pt>
                <c:pt idx="2066">
                  <c:v>4.8758302817400008</c:v>
                </c:pt>
                <c:pt idx="2067">
                  <c:v>5.0959431450199979</c:v>
                </c:pt>
                <c:pt idx="2068">
                  <c:v>5.4261124399399989</c:v>
                </c:pt>
                <c:pt idx="2069">
                  <c:v>4.3805763393599992</c:v>
                </c:pt>
                <c:pt idx="2070">
                  <c:v>4.9858867133799976</c:v>
                </c:pt>
                <c:pt idx="2071">
                  <c:v>4.2154916919000005</c:v>
                </c:pt>
                <c:pt idx="2072">
                  <c:v>6.4716485405199986</c:v>
                </c:pt>
                <c:pt idx="2073">
                  <c:v>4.3805763393599992</c:v>
                </c:pt>
                <c:pt idx="2074">
                  <c:v>5.9213663823199987</c:v>
                </c:pt>
                <c:pt idx="2075">
                  <c:v>4.2705199077199989</c:v>
                </c:pt>
                <c:pt idx="2076">
                  <c:v>5.7837958427699991</c:v>
                </c:pt>
                <c:pt idx="2077">
                  <c:v>4.1054352602600002</c:v>
                </c:pt>
                <c:pt idx="2078">
                  <c:v>8.5076925258600014</c:v>
                </c:pt>
                <c:pt idx="2079">
                  <c:v>6.5817049721599989</c:v>
                </c:pt>
                <c:pt idx="2080">
                  <c:v>4.5731750947300007</c:v>
                </c:pt>
                <c:pt idx="2081">
                  <c:v>9.5257145185300001</c:v>
                </c:pt>
                <c:pt idx="2082">
                  <c:v>7.3245858857300021</c:v>
                </c:pt>
                <c:pt idx="2083">
                  <c:v>6.8018178354399996</c:v>
                </c:pt>
                <c:pt idx="2084">
                  <c:v>8.9204041445100017</c:v>
                </c:pt>
                <c:pt idx="2085">
                  <c:v>7.4896705331899991</c:v>
                </c:pt>
                <c:pt idx="2086">
                  <c:v>6.1414792455999994</c:v>
                </c:pt>
                <c:pt idx="2087">
                  <c:v>5.261027792480002</c:v>
                </c:pt>
                <c:pt idx="2088">
                  <c:v>5.8388240585900011</c:v>
                </c:pt>
                <c:pt idx="2089">
                  <c:v>7.9849244755699988</c:v>
                </c:pt>
                <c:pt idx="2090">
                  <c:v>8.7002912812300011</c:v>
                </c:pt>
                <c:pt idx="2091">
                  <c:v>7.2970717778199994</c:v>
                </c:pt>
                <c:pt idx="2092">
                  <c:v>7.3520999936400013</c:v>
                </c:pt>
                <c:pt idx="2093">
                  <c:v>7.7097833964699998</c:v>
                </c:pt>
                <c:pt idx="2094">
                  <c:v>6.8018178354399996</c:v>
                </c:pt>
                <c:pt idx="2095">
                  <c:v>6.389106216790001</c:v>
                </c:pt>
                <c:pt idx="2096">
                  <c:v>6.6642472958899983</c:v>
                </c:pt>
                <c:pt idx="2097">
                  <c:v>5.9488804902300014</c:v>
                </c:pt>
                <c:pt idx="2098">
                  <c:v>5.1784854687500008</c:v>
                </c:pt>
                <c:pt idx="2099">
                  <c:v>5.3160560082999986</c:v>
                </c:pt>
                <c:pt idx="2100">
                  <c:v>5.1784854687500008</c:v>
                </c:pt>
                <c:pt idx="2101">
                  <c:v>4.8208020659200006</c:v>
                </c:pt>
                <c:pt idx="2102">
                  <c:v>4.5456609868199997</c:v>
                </c:pt>
                <c:pt idx="2103">
                  <c:v>4.6557174184600001</c:v>
                </c:pt>
                <c:pt idx="2104">
                  <c:v>4.8208020659200006</c:v>
                </c:pt>
                <c:pt idx="2105">
                  <c:v>4.6832315263700011</c:v>
                </c:pt>
                <c:pt idx="2106">
                  <c:v>4.9308584975600009</c:v>
                </c:pt>
                <c:pt idx="2107">
                  <c:v>4.8208020659200006</c:v>
                </c:pt>
                <c:pt idx="2108">
                  <c:v>5.7562817348599999</c:v>
                </c:pt>
                <c:pt idx="2109">
                  <c:v>5.5361688715799993</c:v>
                </c:pt>
                <c:pt idx="2110">
                  <c:v>5.2335136845699992</c:v>
                </c:pt>
                <c:pt idx="2111">
                  <c:v>5.3160560082999986</c:v>
                </c:pt>
                <c:pt idx="2112">
                  <c:v>4.9858867133799976</c:v>
                </c:pt>
                <c:pt idx="2113">
                  <c:v>5.0134008212900003</c:v>
                </c:pt>
                <c:pt idx="2114">
                  <c:v>4.90334438965</c:v>
                </c:pt>
                <c:pt idx="2115">
                  <c:v>4.9308584975600009</c:v>
                </c:pt>
                <c:pt idx="2116">
                  <c:v>4.1054352602600002</c:v>
                </c:pt>
                <c:pt idx="2117">
                  <c:v>5.9488804902300014</c:v>
                </c:pt>
                <c:pt idx="2118">
                  <c:v>4.7107456342800003</c:v>
                </c:pt>
                <c:pt idx="2119">
                  <c:v>5.2059995766599982</c:v>
                </c:pt>
                <c:pt idx="2120">
                  <c:v>5.4261124399399989</c:v>
                </c:pt>
                <c:pt idx="2121">
                  <c:v>5.5086547636700001</c:v>
                </c:pt>
                <c:pt idx="2122">
                  <c:v>5.0684290371100005</c:v>
                </c:pt>
                <c:pt idx="2123">
                  <c:v>5.4811406557599991</c:v>
                </c:pt>
                <c:pt idx="2124">
                  <c:v>4.8758302817400008</c:v>
                </c:pt>
                <c:pt idx="2125">
                  <c:v>5.0134008212900003</c:v>
                </c:pt>
                <c:pt idx="2126">
                  <c:v>5.4261124399399989</c:v>
                </c:pt>
                <c:pt idx="2127">
                  <c:v>5.3985983320299997</c:v>
                </c:pt>
                <c:pt idx="2128">
                  <c:v>5.7562817348599999</c:v>
                </c:pt>
                <c:pt idx="2129">
                  <c:v>5.8663381665000003</c:v>
                </c:pt>
                <c:pt idx="2130">
                  <c:v>4.4631186630900004</c:v>
                </c:pt>
                <c:pt idx="2131">
                  <c:v>5.261027792480002</c:v>
                </c:pt>
                <c:pt idx="2132">
                  <c:v>4.35306223145</c:v>
                </c:pt>
                <c:pt idx="2133">
                  <c:v>3.8027800732500001</c:v>
                </c:pt>
                <c:pt idx="2134">
                  <c:v>3.9953788286199998</c:v>
                </c:pt>
                <c:pt idx="2135">
                  <c:v>3.4175825625100007</c:v>
                </c:pt>
                <c:pt idx="2136">
                  <c:v>5.9488804902300014</c:v>
                </c:pt>
                <c:pt idx="2137">
                  <c:v>3.7202377495200007</c:v>
                </c:pt>
                <c:pt idx="2138">
                  <c:v>3.7202377495200007</c:v>
                </c:pt>
                <c:pt idx="2139">
                  <c:v>3.2524979150500002</c:v>
                </c:pt>
                <c:pt idx="2140">
                  <c:v>3.3350402387799996</c:v>
                </c:pt>
                <c:pt idx="2141">
                  <c:v>3.5001248862400001</c:v>
                </c:pt>
                <c:pt idx="2142">
                  <c:v>3.6652095337000006</c:v>
                </c:pt>
                <c:pt idx="2143">
                  <c:v>3.5551531020600002</c:v>
                </c:pt>
                <c:pt idx="2144">
                  <c:v>3.1699555913200008</c:v>
                </c:pt>
                <c:pt idx="2145">
                  <c:v>4.8483161738299998</c:v>
                </c:pt>
                <c:pt idx="2146">
                  <c:v>4.0779211523499992</c:v>
                </c:pt>
                <c:pt idx="2147">
                  <c:v>3.8578082890700003</c:v>
                </c:pt>
                <c:pt idx="2148">
                  <c:v>3.7202377495200007</c:v>
                </c:pt>
                <c:pt idx="2149">
                  <c:v>3.527638994150001</c:v>
                </c:pt>
                <c:pt idx="2150">
                  <c:v>3.6101813178800004</c:v>
                </c:pt>
                <c:pt idx="2151">
                  <c:v>3.2524979150500002</c:v>
                </c:pt>
                <c:pt idx="2152">
                  <c:v>3.8853223969799995</c:v>
                </c:pt>
                <c:pt idx="2153">
                  <c:v>3.7202377495200007</c:v>
                </c:pt>
                <c:pt idx="2154">
                  <c:v>3.4175825625100007</c:v>
                </c:pt>
                <c:pt idx="2155">
                  <c:v>3.8853223969799995</c:v>
                </c:pt>
                <c:pt idx="2156">
                  <c:v>2.9773568359500011</c:v>
                </c:pt>
                <c:pt idx="2157">
                  <c:v>3.19746969923</c:v>
                </c:pt>
                <c:pt idx="2158">
                  <c:v>3.3900684545999997</c:v>
                </c:pt>
                <c:pt idx="2159">
                  <c:v>4.2154916919000005</c:v>
                </c:pt>
                <c:pt idx="2160">
                  <c:v>3.5001248862400001</c:v>
                </c:pt>
                <c:pt idx="2161">
                  <c:v>2.9223286201300009</c:v>
                </c:pt>
                <c:pt idx="2162">
                  <c:v>4.2430057998099997</c:v>
                </c:pt>
                <c:pt idx="2163">
                  <c:v>3.5826672099699994</c:v>
                </c:pt>
                <c:pt idx="2164">
                  <c:v>4.9308584975600009</c:v>
                </c:pt>
                <c:pt idx="2165">
                  <c:v>4.3255481235399991</c:v>
                </c:pt>
                <c:pt idx="2166">
                  <c:v>4.1879775839899995</c:v>
                </c:pt>
                <c:pt idx="2167">
                  <c:v>3.5826672099699994</c:v>
                </c:pt>
                <c:pt idx="2168">
                  <c:v>4.4631186630900004</c:v>
                </c:pt>
                <c:pt idx="2169">
                  <c:v>4.1329493681699994</c:v>
                </c:pt>
                <c:pt idx="2170">
                  <c:v>4.4356045551799994</c:v>
                </c:pt>
                <c:pt idx="2171">
                  <c:v>4.4906327710000014</c:v>
                </c:pt>
                <c:pt idx="2172">
                  <c:v>4.7657738501000004</c:v>
                </c:pt>
                <c:pt idx="2173">
                  <c:v>4.8483161738299998</c:v>
                </c:pt>
                <c:pt idx="2174">
                  <c:v>4.1879775839899995</c:v>
                </c:pt>
                <c:pt idx="2175">
                  <c:v>4.2980340156299999</c:v>
                </c:pt>
                <c:pt idx="2176">
                  <c:v>6.7467896196200012</c:v>
                </c:pt>
                <c:pt idx="2177">
                  <c:v>7.5997269648299994</c:v>
                </c:pt>
                <c:pt idx="2178">
                  <c:v>6.9393883749899992</c:v>
                </c:pt>
                <c:pt idx="2179">
                  <c:v>6.2515356772399997</c:v>
                </c:pt>
                <c:pt idx="2180">
                  <c:v>5.3710842241200023</c:v>
                </c:pt>
                <c:pt idx="2181">
                  <c:v>13.405203733839999</c:v>
                </c:pt>
                <c:pt idx="2182">
                  <c:v>12.992492115189998</c:v>
                </c:pt>
                <c:pt idx="2183">
                  <c:v>8.6177489575000017</c:v>
                </c:pt>
                <c:pt idx="2184">
                  <c:v>11.204075101039999</c:v>
                </c:pt>
                <c:pt idx="2185">
                  <c:v>10.296109540010002</c:v>
                </c:pt>
                <c:pt idx="2186">
                  <c:v>6.8293319433499988</c:v>
                </c:pt>
                <c:pt idx="2187">
                  <c:v>9.0304605761500021</c:v>
                </c:pt>
                <c:pt idx="2188">
                  <c:v>11.259103316860001</c:v>
                </c:pt>
                <c:pt idx="2189">
                  <c:v>14.725880913519999</c:v>
                </c:pt>
                <c:pt idx="2190">
                  <c:v>19.70593444523</c:v>
                </c:pt>
                <c:pt idx="2191">
                  <c:v>15.826445229919999</c:v>
                </c:pt>
                <c:pt idx="2192">
                  <c:v>12.414695849079999</c:v>
                </c:pt>
                <c:pt idx="2193">
                  <c:v>11.314131532679999</c:v>
                </c:pt>
                <c:pt idx="2194">
                  <c:v>10.048482568819997</c:v>
                </c:pt>
                <c:pt idx="2195">
                  <c:v>10.103510784640003</c:v>
                </c:pt>
                <c:pt idx="2196">
                  <c:v>8.6727771733199983</c:v>
                </c:pt>
                <c:pt idx="2197">
                  <c:v>7.7648116122899999</c:v>
                </c:pt>
                <c:pt idx="2198">
                  <c:v>7.3796141015499988</c:v>
                </c:pt>
                <c:pt idx="2199">
                  <c:v>6.7467896196200012</c:v>
                </c:pt>
                <c:pt idx="2200">
                  <c:v>7.6547551806499996</c:v>
                </c:pt>
                <c:pt idx="2201">
                  <c:v>6.4991626484300014</c:v>
                </c:pt>
                <c:pt idx="2202">
                  <c:v>5.9213663823199987</c:v>
                </c:pt>
                <c:pt idx="2203">
                  <c:v>6.3065638930599999</c:v>
                </c:pt>
                <c:pt idx="2204">
                  <c:v>6.7467896196200012</c:v>
                </c:pt>
                <c:pt idx="2205">
                  <c:v>7.3796141015499988</c:v>
                </c:pt>
                <c:pt idx="2206">
                  <c:v>6.2790497851500007</c:v>
                </c:pt>
                <c:pt idx="2207">
                  <c:v>6.0589369218700018</c:v>
                </c:pt>
                <c:pt idx="2208">
                  <c:v>6.1139651376900002</c:v>
                </c:pt>
                <c:pt idx="2209">
                  <c:v>6.2515356772399997</c:v>
                </c:pt>
                <c:pt idx="2210">
                  <c:v>5.7012535190399998</c:v>
                </c:pt>
                <c:pt idx="2211">
                  <c:v>5.2885419003899994</c:v>
                </c:pt>
                <c:pt idx="2212">
                  <c:v>5.5361688715799993</c:v>
                </c:pt>
                <c:pt idx="2213">
                  <c:v>5.7837958427699991</c:v>
                </c:pt>
                <c:pt idx="2214">
                  <c:v>5.0409149292000013</c:v>
                </c:pt>
                <c:pt idx="2215">
                  <c:v>6.1414792455999994</c:v>
                </c:pt>
                <c:pt idx="2216">
                  <c:v>5.5911970873999994</c:v>
                </c:pt>
                <c:pt idx="2217">
                  <c:v>5.1234572529300006</c:v>
                </c:pt>
                <c:pt idx="2218">
                  <c:v>5.0684290371100005</c:v>
                </c:pt>
                <c:pt idx="2219">
                  <c:v>4.9308584975600009</c:v>
                </c:pt>
                <c:pt idx="2220">
                  <c:v>6.031422813959999</c:v>
                </c:pt>
                <c:pt idx="2221">
                  <c:v>4.6282033105499991</c:v>
                </c:pt>
                <c:pt idx="2222">
                  <c:v>4.5181468789099988</c:v>
                </c:pt>
                <c:pt idx="2223">
                  <c:v>3.9678647207100006</c:v>
                </c:pt>
                <c:pt idx="2224">
                  <c:v>4.0779211523499992</c:v>
                </c:pt>
                <c:pt idx="2225">
                  <c:v>3.7477518574299999</c:v>
                </c:pt>
                <c:pt idx="2226">
                  <c:v>2.9498427280400001</c:v>
                </c:pt>
                <c:pt idx="2227">
                  <c:v>2.8397862963999998</c:v>
                </c:pt>
                <c:pt idx="2228">
                  <c:v>3.19746969923</c:v>
                </c:pt>
                <c:pt idx="2229">
                  <c:v>3.6927236416099998</c:v>
                </c:pt>
                <c:pt idx="2230">
                  <c:v>2.6471875410300001</c:v>
                </c:pt>
                <c:pt idx="2231">
                  <c:v>2.5371311093899998</c:v>
                </c:pt>
                <c:pt idx="2232">
                  <c:v>3.3625543466900005</c:v>
                </c:pt>
                <c:pt idx="2233">
                  <c:v>2.9223286201300009</c:v>
                </c:pt>
                <c:pt idx="2234">
                  <c:v>2.4545887856599986</c:v>
                </c:pt>
                <c:pt idx="2235">
                  <c:v>3.6652095337000006</c:v>
                </c:pt>
                <c:pt idx="2236">
                  <c:v>4.6832315263700011</c:v>
                </c:pt>
                <c:pt idx="2237">
                  <c:v>2.9498427280400001</c:v>
                </c:pt>
                <c:pt idx="2238">
                  <c:v>2.3720464619299992</c:v>
                </c:pt>
                <c:pt idx="2239">
                  <c:v>3.2800120229600012</c:v>
                </c:pt>
                <c:pt idx="2240">
                  <c:v>2.2344759223800015</c:v>
                </c:pt>
                <c:pt idx="2241">
                  <c:v>2.5371311093899998</c:v>
                </c:pt>
                <c:pt idx="2242">
                  <c:v>2.8122721884900006</c:v>
                </c:pt>
                <c:pt idx="2243">
                  <c:v>2.5646452172999989</c:v>
                </c:pt>
                <c:pt idx="2244">
                  <c:v>3.2524979150500002</c:v>
                </c:pt>
                <c:pt idx="2245">
                  <c:v>3.9678647207100006</c:v>
                </c:pt>
                <c:pt idx="2246">
                  <c:v>2.04187716701</c:v>
                </c:pt>
                <c:pt idx="2247">
                  <c:v>1.9868489511899998</c:v>
                </c:pt>
                <c:pt idx="2248">
                  <c:v>2.0969053828300002</c:v>
                </c:pt>
                <c:pt idx="2249">
                  <c:v>2.5096170014799988</c:v>
                </c:pt>
                <c:pt idx="2250">
                  <c:v>2.4270746777499994</c:v>
                </c:pt>
                <c:pt idx="2251">
                  <c:v>2.7297298647599995</c:v>
                </c:pt>
                <c:pt idx="2252">
                  <c:v>2.3720464619299992</c:v>
                </c:pt>
                <c:pt idx="2253">
                  <c:v>3.6652095337000006</c:v>
                </c:pt>
                <c:pt idx="2254">
                  <c:v>3.6652095337000006</c:v>
                </c:pt>
                <c:pt idx="2255">
                  <c:v>3.3075261308700004</c:v>
                </c:pt>
                <c:pt idx="2256">
                  <c:v>3.1699555913200008</c:v>
                </c:pt>
                <c:pt idx="2257">
                  <c:v>3.1149273755000007</c:v>
                </c:pt>
                <c:pt idx="2258">
                  <c:v>3.3350402387799996</c:v>
                </c:pt>
                <c:pt idx="2259">
                  <c:v>3.0874132675899997</c:v>
                </c:pt>
                <c:pt idx="2260">
                  <c:v>2.7022157568500003</c:v>
                </c:pt>
                <c:pt idx="2261">
                  <c:v>3.4175825625100007</c:v>
                </c:pt>
                <c:pt idx="2262">
                  <c:v>3.224983807140001</c:v>
                </c:pt>
                <c:pt idx="2263">
                  <c:v>3.0598991596800005</c:v>
                </c:pt>
                <c:pt idx="2264">
                  <c:v>3.1149273755000007</c:v>
                </c:pt>
                <c:pt idx="2265">
                  <c:v>2.6747016489399993</c:v>
                </c:pt>
                <c:pt idx="2266">
                  <c:v>3.1699555913200008</c:v>
                </c:pt>
                <c:pt idx="2267">
                  <c:v>3.0874132675899997</c:v>
                </c:pt>
                <c:pt idx="2268">
                  <c:v>3.3625543466900005</c:v>
                </c:pt>
                <c:pt idx="2269">
                  <c:v>2.7572439726700004</c:v>
                </c:pt>
                <c:pt idx="2270">
                  <c:v>3.8302941811599993</c:v>
                </c:pt>
                <c:pt idx="2271">
                  <c:v>2.9773568359500011</c:v>
                </c:pt>
                <c:pt idx="2272">
                  <c:v>2.8673004043100008</c:v>
                </c:pt>
                <c:pt idx="2273">
                  <c:v>2.9498427280400001</c:v>
                </c:pt>
                <c:pt idx="2274">
                  <c:v>3.6927236416099998</c:v>
                </c:pt>
                <c:pt idx="2275">
                  <c:v>3.6652095337000006</c:v>
                </c:pt>
                <c:pt idx="2276">
                  <c:v>3.4726107783300009</c:v>
                </c:pt>
                <c:pt idx="2277">
                  <c:v>2.5921593252099999</c:v>
                </c:pt>
                <c:pt idx="2278">
                  <c:v>3.2800120229600012</c:v>
                </c:pt>
                <c:pt idx="2279">
                  <c:v>3.2524979150500002</c:v>
                </c:pt>
                <c:pt idx="2280">
                  <c:v>2.9223286201300009</c:v>
                </c:pt>
                <c:pt idx="2281">
                  <c:v>3.3350402387799996</c:v>
                </c:pt>
                <c:pt idx="2282">
                  <c:v>3.9128365048900005</c:v>
                </c:pt>
                <c:pt idx="2283">
                  <c:v>3.6652095337000006</c:v>
                </c:pt>
                <c:pt idx="2284">
                  <c:v>3.6652095337000006</c:v>
                </c:pt>
                <c:pt idx="2285">
                  <c:v>3.3075261308700004</c:v>
                </c:pt>
                <c:pt idx="2286">
                  <c:v>3.1699555913200008</c:v>
                </c:pt>
                <c:pt idx="2287">
                  <c:v>3.1149273755000007</c:v>
                </c:pt>
                <c:pt idx="2288">
                  <c:v>3.3350402387799996</c:v>
                </c:pt>
                <c:pt idx="2289">
                  <c:v>3.0874132675899997</c:v>
                </c:pt>
                <c:pt idx="2290">
                  <c:v>2.7022157568500003</c:v>
                </c:pt>
                <c:pt idx="2291">
                  <c:v>3.4175825625100007</c:v>
                </c:pt>
                <c:pt idx="2292">
                  <c:v>3.224983807140001</c:v>
                </c:pt>
                <c:pt idx="2293">
                  <c:v>3.0598991596800005</c:v>
                </c:pt>
                <c:pt idx="2294">
                  <c:v>3.5826672099699994</c:v>
                </c:pt>
                <c:pt idx="2295">
                  <c:v>4.4631186630900004</c:v>
                </c:pt>
                <c:pt idx="2296">
                  <c:v>4.1329493681699994</c:v>
                </c:pt>
                <c:pt idx="2297">
                  <c:v>4.4356045551799994</c:v>
                </c:pt>
                <c:pt idx="2298">
                  <c:v>4.4906327710000014</c:v>
                </c:pt>
                <c:pt idx="2299">
                  <c:v>4.7657738501000004</c:v>
                </c:pt>
                <c:pt idx="2300">
                  <c:v>4.8483161738299998</c:v>
                </c:pt>
                <c:pt idx="2301">
                  <c:v>4.1879775839899995</c:v>
                </c:pt>
                <c:pt idx="2302">
                  <c:v>4.2980340156299999</c:v>
                </c:pt>
                <c:pt idx="2303">
                  <c:v>6.7467896196200012</c:v>
                </c:pt>
                <c:pt idx="2304">
                  <c:v>7.5997269648299994</c:v>
                </c:pt>
                <c:pt idx="2305">
                  <c:v>6.9393883749899992</c:v>
                </c:pt>
                <c:pt idx="2306">
                  <c:v>6.2515356772399997</c:v>
                </c:pt>
                <c:pt idx="2307">
                  <c:v>5.3710842241200023</c:v>
                </c:pt>
                <c:pt idx="2308">
                  <c:v>13.405203733839999</c:v>
                </c:pt>
                <c:pt idx="2309">
                  <c:v>18.132753000000001</c:v>
                </c:pt>
                <c:pt idx="2310">
                  <c:v>23.625703999999999</c:v>
                </c:pt>
                <c:pt idx="2311">
                  <c:v>27.306260000000002</c:v>
                </c:pt>
                <c:pt idx="2312">
                  <c:v>23.569938</c:v>
                </c:pt>
                <c:pt idx="2313">
                  <c:v>34.444307999999999</c:v>
                </c:pt>
                <c:pt idx="2314">
                  <c:v>35.308681</c:v>
                </c:pt>
                <c:pt idx="2315">
                  <c:v>31.711773999999998</c:v>
                </c:pt>
                <c:pt idx="2316">
                  <c:v>31.014699</c:v>
                </c:pt>
                <c:pt idx="2317">
                  <c:v>23.123809999999999</c:v>
                </c:pt>
                <c:pt idx="2318">
                  <c:v>19.554786</c:v>
                </c:pt>
                <c:pt idx="2319">
                  <c:v>15.790581000000001</c:v>
                </c:pt>
                <c:pt idx="2320">
                  <c:v>12.082141999999999</c:v>
                </c:pt>
                <c:pt idx="2321">
                  <c:v>5.6411689999999997</c:v>
                </c:pt>
                <c:pt idx="2322">
                  <c:v>5.1392749999999996</c:v>
                </c:pt>
                <c:pt idx="2323">
                  <c:v>4.3027850000000001</c:v>
                </c:pt>
                <c:pt idx="2324">
                  <c:v>3.800891</c:v>
                </c:pt>
                <c:pt idx="2325">
                  <c:v>2.6298049999999993</c:v>
                </c:pt>
                <c:pt idx="2326">
                  <c:v>2.5182730000000006</c:v>
                </c:pt>
                <c:pt idx="2327">
                  <c:v>2.4625070000000004</c:v>
                </c:pt>
                <c:pt idx="2328">
                  <c:v>2.4346239999999995</c:v>
                </c:pt>
                <c:pt idx="2329">
                  <c:v>2.350975</c:v>
                </c:pt>
                <c:pt idx="2330">
                  <c:v>2.350975</c:v>
                </c:pt>
                <c:pt idx="2331">
                  <c:v>2.2673260000000006</c:v>
                </c:pt>
                <c:pt idx="2332">
                  <c:v>2.1279109999999992</c:v>
                </c:pt>
                <c:pt idx="2333">
                  <c:v>2.1279109999999992</c:v>
                </c:pt>
                <c:pt idx="2334">
                  <c:v>1.9606129999999986</c:v>
                </c:pt>
                <c:pt idx="2335">
                  <c:v>1.9606129999999986</c:v>
                </c:pt>
                <c:pt idx="2336">
                  <c:v>1.7933149999999998</c:v>
                </c:pt>
                <c:pt idx="2337">
                  <c:v>1.6817829999999994</c:v>
                </c:pt>
                <c:pt idx="2338">
                  <c:v>1.7933149999999998</c:v>
                </c:pt>
                <c:pt idx="2339">
                  <c:v>1.7096660000000004</c:v>
                </c:pt>
                <c:pt idx="2340">
                  <c:v>1.5702510000000007</c:v>
                </c:pt>
                <c:pt idx="2341">
                  <c:v>1.7096660000000004</c:v>
                </c:pt>
                <c:pt idx="2342">
                  <c:v>1.7933149999999998</c:v>
                </c:pt>
                <c:pt idx="2343">
                  <c:v>1.7375489999999996</c:v>
                </c:pt>
                <c:pt idx="2344">
                  <c:v>1.7096660000000004</c:v>
                </c:pt>
                <c:pt idx="2345">
                  <c:v>1.7654320000000006</c:v>
                </c:pt>
                <c:pt idx="2346">
                  <c:v>1.6539000000000001</c:v>
                </c:pt>
                <c:pt idx="2347">
                  <c:v>1.6817829999999994</c:v>
                </c:pt>
                <c:pt idx="2348">
                  <c:v>3.0201670000000007</c:v>
                </c:pt>
                <c:pt idx="2349">
                  <c:v>8.4573520000000002</c:v>
                </c:pt>
                <c:pt idx="2350">
                  <c:v>5.8921159999999979</c:v>
                </c:pt>
                <c:pt idx="2351">
                  <c:v>3.1038160000000001</c:v>
                </c:pt>
                <c:pt idx="2352">
                  <c:v>2.2394429999999996</c:v>
                </c:pt>
                <c:pt idx="2353">
                  <c:v>2.0163789999999988</c:v>
                </c:pt>
                <c:pt idx="2354">
                  <c:v>1.849081</c:v>
                </c:pt>
                <c:pt idx="2355">
                  <c:v>1.7933149999999998</c:v>
                </c:pt>
                <c:pt idx="2356">
                  <c:v>1.6260170000000009</c:v>
                </c:pt>
                <c:pt idx="2357">
                  <c:v>1.5702510000000007</c:v>
                </c:pt>
                <c:pt idx="2358">
                  <c:v>1.5981339999999999</c:v>
                </c:pt>
                <c:pt idx="2359">
                  <c:v>1.6260170000000009</c:v>
                </c:pt>
                <c:pt idx="2360">
                  <c:v>1.5981339999999999</c:v>
                </c:pt>
                <c:pt idx="2361">
                  <c:v>1.7654320000000006</c:v>
                </c:pt>
                <c:pt idx="2362">
                  <c:v>1.849081</c:v>
                </c:pt>
                <c:pt idx="2363">
                  <c:v>2.0163789999999988</c:v>
                </c:pt>
                <c:pt idx="2364">
                  <c:v>2.1557940000000002</c:v>
                </c:pt>
                <c:pt idx="2365">
                  <c:v>2.3230920000000008</c:v>
                </c:pt>
                <c:pt idx="2366">
                  <c:v>2.3788579999999993</c:v>
                </c:pt>
                <c:pt idx="2367">
                  <c:v>2.6855709999999995</c:v>
                </c:pt>
                <c:pt idx="2368">
                  <c:v>2.9086350000000003</c:v>
                </c:pt>
                <c:pt idx="2369">
                  <c:v>2.9644010000000005</c:v>
                </c:pt>
                <c:pt idx="2370">
                  <c:v>2.6855709999999995</c:v>
                </c:pt>
                <c:pt idx="2371">
                  <c:v>2.5461559999999999</c:v>
                </c:pt>
                <c:pt idx="2372">
                  <c:v>4.9440939999999998</c:v>
                </c:pt>
                <c:pt idx="2373">
                  <c:v>6.1988289999999999</c:v>
                </c:pt>
                <c:pt idx="2374">
                  <c:v>16.599187999999998</c:v>
                </c:pt>
                <c:pt idx="2375">
                  <c:v>23.709353</c:v>
                </c:pt>
                <c:pt idx="2376">
                  <c:v>23.179576000000004</c:v>
                </c:pt>
                <c:pt idx="2377">
                  <c:v>21.896957999999998</c:v>
                </c:pt>
                <c:pt idx="2378">
                  <c:v>21.144117000000001</c:v>
                </c:pt>
                <c:pt idx="2379">
                  <c:v>20.447042000000003</c:v>
                </c:pt>
                <c:pt idx="2380">
                  <c:v>19.833615999999999</c:v>
                </c:pt>
                <c:pt idx="2381">
                  <c:v>19.610551999999998</c:v>
                </c:pt>
                <c:pt idx="2382">
                  <c:v>19.889381999999998</c:v>
                </c:pt>
                <c:pt idx="2383">
                  <c:v>22.594032999999996</c:v>
                </c:pt>
                <c:pt idx="2384">
                  <c:v>28.756176000000004</c:v>
                </c:pt>
                <c:pt idx="2385">
                  <c:v>39.435365000000004</c:v>
                </c:pt>
                <c:pt idx="2386">
                  <c:v>59.455359000000001</c:v>
                </c:pt>
                <c:pt idx="2387">
                  <c:v>80.981035000000006</c:v>
                </c:pt>
                <c:pt idx="2388">
                  <c:v>122.02481100000001</c:v>
                </c:pt>
                <c:pt idx="2389">
                  <c:v>105.07194700000001</c:v>
                </c:pt>
                <c:pt idx="2390">
                  <c:v>103.538382</c:v>
                </c:pt>
                <c:pt idx="2391">
                  <c:v>99.746294000000006</c:v>
                </c:pt>
                <c:pt idx="2392">
                  <c:v>98.240611999999999</c:v>
                </c:pt>
                <c:pt idx="2393">
                  <c:v>96.511866000000012</c:v>
                </c:pt>
                <c:pt idx="2394">
                  <c:v>96.679164</c:v>
                </c:pt>
                <c:pt idx="2395">
                  <c:v>94.00239599999999</c:v>
                </c:pt>
                <c:pt idx="2396">
                  <c:v>94.504289999999997</c:v>
                </c:pt>
                <c:pt idx="2397">
                  <c:v>85.804794000000001</c:v>
                </c:pt>
                <c:pt idx="2398">
                  <c:v>78.527331000000004</c:v>
                </c:pt>
                <c:pt idx="2399">
                  <c:v>69.99513300000001</c:v>
                </c:pt>
                <c:pt idx="2400">
                  <c:v>63.275330000000011</c:v>
                </c:pt>
                <c:pt idx="2401">
                  <c:v>57.196836000000005</c:v>
                </c:pt>
                <c:pt idx="2402">
                  <c:v>53.153801000000001</c:v>
                </c:pt>
                <c:pt idx="2403">
                  <c:v>48.413691</c:v>
                </c:pt>
                <c:pt idx="2404">
                  <c:v>44.259124000000007</c:v>
                </c:pt>
                <c:pt idx="2405">
                  <c:v>42.000600999999996</c:v>
                </c:pt>
                <c:pt idx="2406">
                  <c:v>38.821938999999993</c:v>
                </c:pt>
                <c:pt idx="2407">
                  <c:v>36.005756000000005</c:v>
                </c:pt>
                <c:pt idx="2408">
                  <c:v>33.691467000000003</c:v>
                </c:pt>
                <c:pt idx="2409">
                  <c:v>33.496285999999998</c:v>
                </c:pt>
                <c:pt idx="2410">
                  <c:v>30.707985999999998</c:v>
                </c:pt>
                <c:pt idx="2411">
                  <c:v>29.202304000000005</c:v>
                </c:pt>
                <c:pt idx="2412">
                  <c:v>27.86392</c:v>
                </c:pt>
                <c:pt idx="2413">
                  <c:v>27.166845000000002</c:v>
                </c:pt>
                <c:pt idx="2414">
                  <c:v>26.274588999999999</c:v>
                </c:pt>
                <c:pt idx="2415">
                  <c:v>25.242918000000003</c:v>
                </c:pt>
                <c:pt idx="2416">
                  <c:v>24.964087999999997</c:v>
                </c:pt>
                <c:pt idx="2417">
                  <c:v>26.302472000000002</c:v>
                </c:pt>
                <c:pt idx="2418">
                  <c:v>24.824673000000004</c:v>
                </c:pt>
                <c:pt idx="2419">
                  <c:v>25.744812000000003</c:v>
                </c:pt>
                <c:pt idx="2420">
                  <c:v>25.493865000000007</c:v>
                </c:pt>
                <c:pt idx="2421">
                  <c:v>25.689045999999998</c:v>
                </c:pt>
                <c:pt idx="2422">
                  <c:v>23.179576000000004</c:v>
                </c:pt>
                <c:pt idx="2423">
                  <c:v>24.016065999999995</c:v>
                </c:pt>
                <c:pt idx="2424">
                  <c:v>23.458406000000004</c:v>
                </c:pt>
                <c:pt idx="2425">
                  <c:v>21.562362</c:v>
                </c:pt>
                <c:pt idx="2426">
                  <c:v>20.502808000000002</c:v>
                </c:pt>
                <c:pt idx="2427">
                  <c:v>18.383699999999997</c:v>
                </c:pt>
                <c:pt idx="2428">
                  <c:v>19.471136999999999</c:v>
                </c:pt>
                <c:pt idx="2429">
                  <c:v>20.976818999999999</c:v>
                </c:pt>
                <c:pt idx="2430">
                  <c:v>20.725872000000003</c:v>
                </c:pt>
                <c:pt idx="2431">
                  <c:v>25.159269000000002</c:v>
                </c:pt>
                <c:pt idx="2432">
                  <c:v>31.516593000000007</c:v>
                </c:pt>
                <c:pt idx="2433">
                  <c:v>41.415058000000009</c:v>
                </c:pt>
                <c:pt idx="2434">
                  <c:v>41.721771000000004</c:v>
                </c:pt>
                <c:pt idx="2435">
                  <c:v>36.591298999999999</c:v>
                </c:pt>
                <c:pt idx="2436">
                  <c:v>41.331409000000001</c:v>
                </c:pt>
                <c:pt idx="2437">
                  <c:v>34.918319000000004</c:v>
                </c:pt>
                <c:pt idx="2438">
                  <c:v>44.593719999999998</c:v>
                </c:pt>
                <c:pt idx="2439">
                  <c:v>77.384128000000004</c:v>
                </c:pt>
                <c:pt idx="2440">
                  <c:v>59.427475999999999</c:v>
                </c:pt>
                <c:pt idx="2441">
                  <c:v>34.890436000000001</c:v>
                </c:pt>
                <c:pt idx="2442">
                  <c:v>27.808154000000002</c:v>
                </c:pt>
                <c:pt idx="2443">
                  <c:v>34.304893000000007</c:v>
                </c:pt>
                <c:pt idx="2444">
                  <c:v>32.576146999999999</c:v>
                </c:pt>
                <c:pt idx="2445">
                  <c:v>31.014699</c:v>
                </c:pt>
                <c:pt idx="2446">
                  <c:v>37.093193000000007</c:v>
                </c:pt>
                <c:pt idx="2447">
                  <c:v>35.420212999999997</c:v>
                </c:pt>
                <c:pt idx="2448">
                  <c:v>40.913163999999995</c:v>
                </c:pt>
                <c:pt idx="2449">
                  <c:v>31.656008</c:v>
                </c:pt>
                <c:pt idx="2450">
                  <c:v>27.250494000000003</c:v>
                </c:pt>
                <c:pt idx="2451">
                  <c:v>27.752388000000003</c:v>
                </c:pt>
                <c:pt idx="2452">
                  <c:v>33.356870999999998</c:v>
                </c:pt>
                <c:pt idx="2453">
                  <c:v>28.839825000000005</c:v>
                </c:pt>
                <c:pt idx="2454">
                  <c:v>27.668739000000002</c:v>
                </c:pt>
                <c:pt idx="2455">
                  <c:v>26.832248999999997</c:v>
                </c:pt>
                <c:pt idx="2456">
                  <c:v>23.569938</c:v>
                </c:pt>
                <c:pt idx="2457">
                  <c:v>19.248072999999998</c:v>
                </c:pt>
                <c:pt idx="2458">
                  <c:v>19.554786</c:v>
                </c:pt>
                <c:pt idx="2459">
                  <c:v>17.575093000000003</c:v>
                </c:pt>
                <c:pt idx="2460">
                  <c:v>17.575093000000003</c:v>
                </c:pt>
                <c:pt idx="2461">
                  <c:v>17.714508000000002</c:v>
                </c:pt>
                <c:pt idx="2462">
                  <c:v>17.519326999999997</c:v>
                </c:pt>
                <c:pt idx="2463">
                  <c:v>14.535846000000001</c:v>
                </c:pt>
                <c:pt idx="2464">
                  <c:v>15.037739999999998</c:v>
                </c:pt>
                <c:pt idx="2465">
                  <c:v>14.173367000000001</c:v>
                </c:pt>
                <c:pt idx="2466">
                  <c:v>12.360971999999999</c:v>
                </c:pt>
                <c:pt idx="2467">
                  <c:v>10.604342999999998</c:v>
                </c:pt>
                <c:pt idx="2468">
                  <c:v>11.719662999999999</c:v>
                </c:pt>
                <c:pt idx="2469">
                  <c:v>11.719662999999999</c:v>
                </c:pt>
                <c:pt idx="2470">
                  <c:v>10.966821999999999</c:v>
                </c:pt>
                <c:pt idx="2471">
                  <c:v>8.4573520000000002</c:v>
                </c:pt>
                <c:pt idx="2472">
                  <c:v>7.1468509999999998</c:v>
                </c:pt>
                <c:pt idx="2473">
                  <c:v>7.2583829999999985</c:v>
                </c:pt>
                <c:pt idx="2474">
                  <c:v>7.0632020000000004</c:v>
                </c:pt>
                <c:pt idx="2475">
                  <c:v>6.1151799999999987</c:v>
                </c:pt>
                <c:pt idx="2476">
                  <c:v>6.7564890000000002</c:v>
                </c:pt>
                <c:pt idx="2477">
                  <c:v>6.3103610000000003</c:v>
                </c:pt>
                <c:pt idx="2478">
                  <c:v>5.6969349999999999</c:v>
                </c:pt>
                <c:pt idx="2479">
                  <c:v>5.3065729999999984</c:v>
                </c:pt>
                <c:pt idx="2480">
                  <c:v>5.1392749999999996</c:v>
                </c:pt>
                <c:pt idx="2481">
                  <c:v>5.3065729999999984</c:v>
                </c:pt>
                <c:pt idx="2482">
                  <c:v>5.250807</c:v>
                </c:pt>
                <c:pt idx="2483">
                  <c:v>4.7767959999999992</c:v>
                </c:pt>
                <c:pt idx="2484">
                  <c:v>4.4700829999999989</c:v>
                </c:pt>
                <c:pt idx="2485">
                  <c:v>4.3864339999999995</c:v>
                </c:pt>
                <c:pt idx="2486">
                  <c:v>4.1076040000000003</c:v>
                </c:pt>
                <c:pt idx="2487">
                  <c:v>4.2470189999999999</c:v>
                </c:pt>
                <c:pt idx="2488">
                  <c:v>4.0797209999999993</c:v>
                </c:pt>
                <c:pt idx="2489">
                  <c:v>3.9403059999999996</c:v>
                </c:pt>
                <c:pt idx="2490">
                  <c:v>3.6057100000000002</c:v>
                </c:pt>
                <c:pt idx="2491">
                  <c:v>3.5778269999999992</c:v>
                </c:pt>
                <c:pt idx="2492">
                  <c:v>3.5778269999999992</c:v>
                </c:pt>
                <c:pt idx="2493">
                  <c:v>3.3547630000000002</c:v>
                </c:pt>
                <c:pt idx="2494">
                  <c:v>3.2432309999999998</c:v>
                </c:pt>
                <c:pt idx="2495">
                  <c:v>3.298997</c:v>
                </c:pt>
                <c:pt idx="2496">
                  <c:v>3.1038160000000001</c:v>
                </c:pt>
                <c:pt idx="2497">
                  <c:v>2.8249859999999991</c:v>
                </c:pt>
                <c:pt idx="2498">
                  <c:v>2.6855709999999995</c:v>
                </c:pt>
                <c:pt idx="2499">
                  <c:v>2.8528690000000001</c:v>
                </c:pt>
                <c:pt idx="2500">
                  <c:v>2.6019220000000001</c:v>
                </c:pt>
                <c:pt idx="2501">
                  <c:v>2.6576879999999985</c:v>
                </c:pt>
                <c:pt idx="2502">
                  <c:v>2.7413369999999997</c:v>
                </c:pt>
                <c:pt idx="2503">
                  <c:v>2.5740389999999991</c:v>
                </c:pt>
                <c:pt idx="2504">
                  <c:v>2.5740389999999991</c:v>
                </c:pt>
                <c:pt idx="2505">
                  <c:v>2.9086350000000003</c:v>
                </c:pt>
                <c:pt idx="2506">
                  <c:v>2.5740389999999991</c:v>
                </c:pt>
                <c:pt idx="2507">
                  <c:v>3.2432309999999998</c:v>
                </c:pt>
                <c:pt idx="2508">
                  <c:v>2.8528690000000001</c:v>
                </c:pt>
                <c:pt idx="2509">
                  <c:v>2.9644010000000005</c:v>
                </c:pt>
                <c:pt idx="2510">
                  <c:v>2.7413369999999997</c:v>
                </c:pt>
                <c:pt idx="2511">
                  <c:v>2.4346239999999995</c:v>
                </c:pt>
                <c:pt idx="2512">
                  <c:v>2.1836769999999994</c:v>
                </c:pt>
                <c:pt idx="2513">
                  <c:v>2.1836769999999994</c:v>
                </c:pt>
                <c:pt idx="2514">
                  <c:v>2.0442619999999998</c:v>
                </c:pt>
                <c:pt idx="2515">
                  <c:v>2.2394429999999996</c:v>
                </c:pt>
                <c:pt idx="2516">
                  <c:v>2.100028</c:v>
                </c:pt>
                <c:pt idx="2517">
                  <c:v>2.072144999999999</c:v>
                </c:pt>
                <c:pt idx="2518">
                  <c:v>1.9327299999999994</c:v>
                </c:pt>
                <c:pt idx="2519">
                  <c:v>1.9884959999999996</c:v>
                </c:pt>
                <c:pt idx="2520">
                  <c:v>2.350975</c:v>
                </c:pt>
                <c:pt idx="2521">
                  <c:v>2.2952089999999998</c:v>
                </c:pt>
                <c:pt idx="2522">
                  <c:v>2.9086350000000003</c:v>
                </c:pt>
                <c:pt idx="2523">
                  <c:v>2.7971029999999999</c:v>
                </c:pt>
                <c:pt idx="2524">
                  <c:v>2.6576879999999985</c:v>
                </c:pt>
                <c:pt idx="2525">
                  <c:v>2.7971029999999999</c:v>
                </c:pt>
                <c:pt idx="2526">
                  <c:v>2.9644010000000005</c:v>
                </c:pt>
                <c:pt idx="2527">
                  <c:v>3.1038160000000001</c:v>
                </c:pt>
                <c:pt idx="2528">
                  <c:v>3.0759329999999991</c:v>
                </c:pt>
                <c:pt idx="2529">
                  <c:v>2.9644010000000005</c:v>
                </c:pt>
                <c:pt idx="2530">
                  <c:v>3.0480499999999999</c:v>
                </c:pt>
                <c:pt idx="2531">
                  <c:v>2.7692199999999989</c:v>
                </c:pt>
                <c:pt idx="2532">
                  <c:v>2.6019220000000001</c:v>
                </c:pt>
                <c:pt idx="2533">
                  <c:v>2.6019220000000001</c:v>
                </c:pt>
                <c:pt idx="2534">
                  <c:v>2.3230920000000008</c:v>
                </c:pt>
                <c:pt idx="2535">
                  <c:v>3.2153480000000005</c:v>
                </c:pt>
                <c:pt idx="2536">
                  <c:v>2.9644010000000005</c:v>
                </c:pt>
                <c:pt idx="2537">
                  <c:v>3.0759329999999991</c:v>
                </c:pt>
                <c:pt idx="2538">
                  <c:v>2.8249859999999991</c:v>
                </c:pt>
                <c:pt idx="2539">
                  <c:v>3.0480499999999999</c:v>
                </c:pt>
                <c:pt idx="2540">
                  <c:v>2.9365179999999995</c:v>
                </c:pt>
                <c:pt idx="2541">
                  <c:v>3.2432309999999998</c:v>
                </c:pt>
                <c:pt idx="2542">
                  <c:v>3.773007999999999</c:v>
                </c:pt>
                <c:pt idx="2543">
                  <c:v>3.4384119999999996</c:v>
                </c:pt>
                <c:pt idx="2544">
                  <c:v>3.7451249999999998</c:v>
                </c:pt>
                <c:pt idx="2545">
                  <c:v>3.800891</c:v>
                </c:pt>
                <c:pt idx="2546">
                  <c:v>3.3268799999999992</c:v>
                </c:pt>
                <c:pt idx="2547">
                  <c:v>3.3268799999999992</c:v>
                </c:pt>
                <c:pt idx="2548">
                  <c:v>3.298997</c:v>
                </c:pt>
                <c:pt idx="2549">
                  <c:v>3.1874649999999995</c:v>
                </c:pt>
                <c:pt idx="2550">
                  <c:v>3.0480499999999999</c:v>
                </c:pt>
                <c:pt idx="2551">
                  <c:v>2.8528690000000001</c:v>
                </c:pt>
                <c:pt idx="2552">
                  <c:v>3.1874649999999995</c:v>
                </c:pt>
                <c:pt idx="2553">
                  <c:v>3.0201670000000007</c:v>
                </c:pt>
                <c:pt idx="2554">
                  <c:v>2.9922839999999997</c:v>
                </c:pt>
                <c:pt idx="2555">
                  <c:v>3.4662949999999988</c:v>
                </c:pt>
                <c:pt idx="2556">
                  <c:v>3.1316989999999993</c:v>
                </c:pt>
                <c:pt idx="2557">
                  <c:v>2.7413369999999997</c:v>
                </c:pt>
                <c:pt idx="2558">
                  <c:v>2.6576879999999985</c:v>
                </c:pt>
                <c:pt idx="2559">
                  <c:v>3.1316989999999993</c:v>
                </c:pt>
                <c:pt idx="2560">
                  <c:v>3.2432309999999998</c:v>
                </c:pt>
                <c:pt idx="2561">
                  <c:v>3.1595820000000003</c:v>
                </c:pt>
                <c:pt idx="2562">
                  <c:v>3.1316989999999993</c:v>
                </c:pt>
                <c:pt idx="2563">
                  <c:v>3.3547630000000002</c:v>
                </c:pt>
                <c:pt idx="2564">
                  <c:v>3.3547630000000002</c:v>
                </c:pt>
                <c:pt idx="2565">
                  <c:v>3.2711140000000007</c:v>
                </c:pt>
                <c:pt idx="2566">
                  <c:v>3.2153480000000005</c:v>
                </c:pt>
                <c:pt idx="2567">
                  <c:v>3.1595820000000003</c:v>
                </c:pt>
                <c:pt idx="2568">
                  <c:v>3.0759329999999991</c:v>
                </c:pt>
                <c:pt idx="2569">
                  <c:v>3.1038160000000001</c:v>
                </c:pt>
                <c:pt idx="2570">
                  <c:v>3.0201670000000007</c:v>
                </c:pt>
                <c:pt idx="2571">
                  <c:v>3.0480499999999999</c:v>
                </c:pt>
                <c:pt idx="2572">
                  <c:v>2.8249859999999991</c:v>
                </c:pt>
                <c:pt idx="2573">
                  <c:v>2.7692199999999989</c:v>
                </c:pt>
                <c:pt idx="2574">
                  <c:v>2.8249859999999991</c:v>
                </c:pt>
                <c:pt idx="2575">
                  <c:v>2.7692199999999989</c:v>
                </c:pt>
                <c:pt idx="2576">
                  <c:v>2.6855709999999995</c:v>
                </c:pt>
                <c:pt idx="2577">
                  <c:v>2.6298049999999993</c:v>
                </c:pt>
                <c:pt idx="2578">
                  <c:v>2.6298049999999993</c:v>
                </c:pt>
                <c:pt idx="2579">
                  <c:v>2.5740389999999991</c:v>
                </c:pt>
                <c:pt idx="2580">
                  <c:v>2.5740389999999991</c:v>
                </c:pt>
                <c:pt idx="2581">
                  <c:v>2.4625070000000004</c:v>
                </c:pt>
                <c:pt idx="2582">
                  <c:v>2.350975</c:v>
                </c:pt>
                <c:pt idx="2583">
                  <c:v>2.1557940000000002</c:v>
                </c:pt>
                <c:pt idx="2584">
                  <c:v>2.2673260000000006</c:v>
                </c:pt>
                <c:pt idx="2585">
                  <c:v>2.1836769999999994</c:v>
                </c:pt>
                <c:pt idx="2586">
                  <c:v>1.9884959999999996</c:v>
                </c:pt>
                <c:pt idx="2587">
                  <c:v>1.9327299999999994</c:v>
                </c:pt>
                <c:pt idx="2588">
                  <c:v>2.0163789999999988</c:v>
                </c:pt>
                <c:pt idx="2589">
                  <c:v>1.9048470000000002</c:v>
                </c:pt>
                <c:pt idx="2590">
                  <c:v>1.7654320000000006</c:v>
                </c:pt>
                <c:pt idx="2591">
                  <c:v>1.5702510000000007</c:v>
                </c:pt>
                <c:pt idx="2592">
                  <c:v>1.4308359999999993</c:v>
                </c:pt>
                <c:pt idx="2593">
                  <c:v>1.4866019999999995</c:v>
                </c:pt>
                <c:pt idx="2594">
                  <c:v>1.4866019999999995</c:v>
                </c:pt>
                <c:pt idx="2595">
                  <c:v>1.2914209999999997</c:v>
                </c:pt>
                <c:pt idx="2596">
                  <c:v>1.1520059999999992</c:v>
                </c:pt>
                <c:pt idx="2597">
                  <c:v>1.1520059999999992</c:v>
                </c:pt>
                <c:pt idx="2598">
                  <c:v>1.2635379999999996</c:v>
                </c:pt>
                <c:pt idx="2599">
                  <c:v>1.3193039999999989</c:v>
                </c:pt>
                <c:pt idx="2600">
                  <c:v>1.4308359999999993</c:v>
                </c:pt>
                <c:pt idx="2601">
                  <c:v>1.3750699999999991</c:v>
                </c:pt>
                <c:pt idx="2602">
                  <c:v>1.3193039999999989</c:v>
                </c:pt>
                <c:pt idx="2603">
                  <c:v>1.1798890000000002</c:v>
                </c:pt>
                <c:pt idx="2604">
                  <c:v>1.1798890000000002</c:v>
                </c:pt>
                <c:pt idx="2605">
                  <c:v>1.124123</c:v>
                </c:pt>
                <c:pt idx="2606">
                  <c:v>1.096239999999999</c:v>
                </c:pt>
                <c:pt idx="2607">
                  <c:v>1.096239999999999</c:v>
                </c:pt>
                <c:pt idx="2608">
                  <c:v>1.096239999999999</c:v>
                </c:pt>
                <c:pt idx="2609">
                  <c:v>1.0404739999999988</c:v>
                </c:pt>
                <c:pt idx="2610">
                  <c:v>0.95682499999999937</c:v>
                </c:pt>
                <c:pt idx="2611">
                  <c:v>0.90105900000000005</c:v>
                </c:pt>
                <c:pt idx="2612">
                  <c:v>0.92894200000000016</c:v>
                </c:pt>
                <c:pt idx="2613">
                  <c:v>0.90105900000000005</c:v>
                </c:pt>
                <c:pt idx="2614">
                  <c:v>0.84529299999999985</c:v>
                </c:pt>
                <c:pt idx="2615">
                  <c:v>1.0125909999999996</c:v>
                </c:pt>
                <c:pt idx="2616">
                  <c:v>1.0683569999999998</c:v>
                </c:pt>
                <c:pt idx="2617">
                  <c:v>1.1798890000000002</c:v>
                </c:pt>
                <c:pt idx="2618">
                  <c:v>1.3471869999999999</c:v>
                </c:pt>
                <c:pt idx="2619">
                  <c:v>1.6817829999999994</c:v>
                </c:pt>
                <c:pt idx="2620">
                  <c:v>1.7933149999999998</c:v>
                </c:pt>
                <c:pt idx="2621">
                  <c:v>1.821197999999999</c:v>
                </c:pt>
                <c:pt idx="2622">
                  <c:v>1.9884959999999996</c:v>
                </c:pt>
                <c:pt idx="2623">
                  <c:v>1.9606129999999986</c:v>
                </c:pt>
                <c:pt idx="2624">
                  <c:v>1.821197999999999</c:v>
                </c:pt>
                <c:pt idx="2625">
                  <c:v>1.8769639999999992</c:v>
                </c:pt>
                <c:pt idx="2626">
                  <c:v>1.9884959999999996</c:v>
                </c:pt>
                <c:pt idx="2627">
                  <c:v>2.100028</c:v>
                </c:pt>
                <c:pt idx="2628">
                  <c:v>2.6019220000000001</c:v>
                </c:pt>
                <c:pt idx="2629">
                  <c:v>2.4346239999999995</c:v>
                </c:pt>
                <c:pt idx="2630">
                  <c:v>2.4625070000000004</c:v>
                </c:pt>
                <c:pt idx="2631">
                  <c:v>2.6576879999999985</c:v>
                </c:pt>
                <c:pt idx="2632">
                  <c:v>2.5182730000000006</c:v>
                </c:pt>
                <c:pt idx="2633">
                  <c:v>2.6855709999999995</c:v>
                </c:pt>
                <c:pt idx="2634">
                  <c:v>2.5740389999999991</c:v>
                </c:pt>
                <c:pt idx="2635">
                  <c:v>2.5182730000000006</c:v>
                </c:pt>
                <c:pt idx="2636">
                  <c:v>2.5182730000000006</c:v>
                </c:pt>
                <c:pt idx="2637">
                  <c:v>2.350975</c:v>
                </c:pt>
                <c:pt idx="2638">
                  <c:v>2.7413369999999997</c:v>
                </c:pt>
                <c:pt idx="2639">
                  <c:v>2.6576879999999985</c:v>
                </c:pt>
                <c:pt idx="2640">
                  <c:v>2.6298049999999993</c:v>
                </c:pt>
                <c:pt idx="2641">
                  <c:v>2.7971029999999999</c:v>
                </c:pt>
                <c:pt idx="2642">
                  <c:v>2.7413369999999997</c:v>
                </c:pt>
                <c:pt idx="2643">
                  <c:v>2.7134539999999987</c:v>
                </c:pt>
                <c:pt idx="2644">
                  <c:v>2.6576879999999985</c:v>
                </c:pt>
                <c:pt idx="2645">
                  <c:v>2.6855709999999995</c:v>
                </c:pt>
                <c:pt idx="2646">
                  <c:v>2.5740389999999991</c:v>
                </c:pt>
                <c:pt idx="2647">
                  <c:v>2.5461559999999999</c:v>
                </c:pt>
                <c:pt idx="2648">
                  <c:v>2.3230920000000008</c:v>
                </c:pt>
                <c:pt idx="2649">
                  <c:v>2.350975</c:v>
                </c:pt>
                <c:pt idx="2650">
                  <c:v>2.350975</c:v>
                </c:pt>
                <c:pt idx="2651">
                  <c:v>2.2115600000000004</c:v>
                </c:pt>
                <c:pt idx="2652">
                  <c:v>2.2394429999999996</c:v>
                </c:pt>
                <c:pt idx="2653">
                  <c:v>2.2952089999999998</c:v>
                </c:pt>
                <c:pt idx="2654">
                  <c:v>2.2952089999999998</c:v>
                </c:pt>
                <c:pt idx="2655">
                  <c:v>2.4625070000000004</c:v>
                </c:pt>
                <c:pt idx="2656">
                  <c:v>2.4346239999999995</c:v>
                </c:pt>
                <c:pt idx="2657">
                  <c:v>2.5182730000000006</c:v>
                </c:pt>
                <c:pt idx="2658">
                  <c:v>2.6298049999999993</c:v>
                </c:pt>
                <c:pt idx="2659">
                  <c:v>2.7413369999999997</c:v>
                </c:pt>
                <c:pt idx="2660">
                  <c:v>2.9086350000000003</c:v>
                </c:pt>
                <c:pt idx="2661">
                  <c:v>2.8528690000000001</c:v>
                </c:pt>
                <c:pt idx="2662">
                  <c:v>2.8249859999999991</c:v>
                </c:pt>
                <c:pt idx="2663">
                  <c:v>3.1595820000000003</c:v>
                </c:pt>
                <c:pt idx="2664">
                  <c:v>2.8249859999999991</c:v>
                </c:pt>
                <c:pt idx="2665">
                  <c:v>2.8807519999999993</c:v>
                </c:pt>
                <c:pt idx="2666">
                  <c:v>2.8807519999999993</c:v>
                </c:pt>
                <c:pt idx="2667">
                  <c:v>2.8528690000000001</c:v>
                </c:pt>
                <c:pt idx="2668">
                  <c:v>2.7134539999999987</c:v>
                </c:pt>
                <c:pt idx="2669">
                  <c:v>2.7413369999999997</c:v>
                </c:pt>
                <c:pt idx="2670">
                  <c:v>2.6855709999999995</c:v>
                </c:pt>
                <c:pt idx="2671">
                  <c:v>2.6019220000000001</c:v>
                </c:pt>
                <c:pt idx="2672">
                  <c:v>2.8249859999999991</c:v>
                </c:pt>
                <c:pt idx="2673">
                  <c:v>2.7692199999999989</c:v>
                </c:pt>
                <c:pt idx="2674">
                  <c:v>2.6019220000000001</c:v>
                </c:pt>
                <c:pt idx="2675">
                  <c:v>2.4903899999999997</c:v>
                </c:pt>
                <c:pt idx="2676">
                  <c:v>2.6298049999999993</c:v>
                </c:pt>
                <c:pt idx="2677">
                  <c:v>2.350975</c:v>
                </c:pt>
                <c:pt idx="2678">
                  <c:v>2.2952089999999998</c:v>
                </c:pt>
                <c:pt idx="2679">
                  <c:v>2.2394429999999996</c:v>
                </c:pt>
                <c:pt idx="2680">
                  <c:v>2.1557940000000002</c:v>
                </c:pt>
                <c:pt idx="2681">
                  <c:v>2.100028</c:v>
                </c:pt>
                <c:pt idx="2682">
                  <c:v>2.100028</c:v>
                </c:pt>
                <c:pt idx="2683">
                  <c:v>2.072144999999999</c:v>
                </c:pt>
                <c:pt idx="2684">
                  <c:v>2.0163789999999988</c:v>
                </c:pt>
                <c:pt idx="2685">
                  <c:v>1.8769639999999992</c:v>
                </c:pt>
                <c:pt idx="2686">
                  <c:v>1.7933149999999998</c:v>
                </c:pt>
                <c:pt idx="2687">
                  <c:v>1.7096660000000004</c:v>
                </c:pt>
                <c:pt idx="2688">
                  <c:v>1.821197999999999</c:v>
                </c:pt>
                <c:pt idx="2689">
                  <c:v>1.7654320000000006</c:v>
                </c:pt>
                <c:pt idx="2690">
                  <c:v>1.9048470000000002</c:v>
                </c:pt>
                <c:pt idx="2691">
                  <c:v>1.821197999999999</c:v>
                </c:pt>
                <c:pt idx="2692">
                  <c:v>1.7096660000000004</c:v>
                </c:pt>
                <c:pt idx="2693">
                  <c:v>1.6260170000000009</c:v>
                </c:pt>
                <c:pt idx="2694">
                  <c:v>1.7375489999999996</c:v>
                </c:pt>
                <c:pt idx="2695">
                  <c:v>1.7375489999999996</c:v>
                </c:pt>
                <c:pt idx="2696">
                  <c:v>1.821197999999999</c:v>
                </c:pt>
                <c:pt idx="2697">
                  <c:v>1.7654320000000006</c:v>
                </c:pt>
                <c:pt idx="2698">
                  <c:v>2.4067410000000002</c:v>
                </c:pt>
                <c:pt idx="2699">
                  <c:v>2.4625070000000004</c:v>
                </c:pt>
                <c:pt idx="2700">
                  <c:v>2.5182730000000006</c:v>
                </c:pt>
                <c:pt idx="2701">
                  <c:v>2.6019220000000001</c:v>
                </c:pt>
                <c:pt idx="2702">
                  <c:v>2.2115600000000004</c:v>
                </c:pt>
                <c:pt idx="2703">
                  <c:v>2.1279109999999992</c:v>
                </c:pt>
                <c:pt idx="2704">
                  <c:v>1.9048470000000002</c:v>
                </c:pt>
                <c:pt idx="2705">
                  <c:v>1.6539000000000001</c:v>
                </c:pt>
                <c:pt idx="2706">
                  <c:v>1.7096660000000004</c:v>
                </c:pt>
                <c:pt idx="2707">
                  <c:v>1.5702510000000007</c:v>
                </c:pt>
                <c:pt idx="2708">
                  <c:v>1.5702510000000007</c:v>
                </c:pt>
                <c:pt idx="2709">
                  <c:v>1.5423679999999997</c:v>
                </c:pt>
                <c:pt idx="2710">
                  <c:v>1.5144850000000005</c:v>
                </c:pt>
                <c:pt idx="2711">
                  <c:v>1.5423679999999997</c:v>
                </c:pt>
                <c:pt idx="2712">
                  <c:v>1.5981339999999999</c:v>
                </c:pt>
                <c:pt idx="2713">
                  <c:v>1.5981339999999999</c:v>
                </c:pt>
                <c:pt idx="2714">
                  <c:v>1.6817829999999994</c:v>
                </c:pt>
                <c:pt idx="2715">
                  <c:v>1.7654320000000006</c:v>
                </c:pt>
                <c:pt idx="2716">
                  <c:v>2.0442619999999998</c:v>
                </c:pt>
                <c:pt idx="2717">
                  <c:v>1.821197999999999</c:v>
                </c:pt>
                <c:pt idx="2718">
                  <c:v>1.821197999999999</c:v>
                </c:pt>
                <c:pt idx="2719">
                  <c:v>1.9327299999999994</c:v>
                </c:pt>
                <c:pt idx="2720">
                  <c:v>1.7654320000000006</c:v>
                </c:pt>
                <c:pt idx="2721">
                  <c:v>1.821197999999999</c:v>
                </c:pt>
                <c:pt idx="2722">
                  <c:v>1.9606129999999986</c:v>
                </c:pt>
                <c:pt idx="2723">
                  <c:v>1.9048470000000002</c:v>
                </c:pt>
                <c:pt idx="2724">
                  <c:v>2.100028</c:v>
                </c:pt>
                <c:pt idx="2725">
                  <c:v>2.0163789999999988</c:v>
                </c:pt>
                <c:pt idx="2726">
                  <c:v>1.9048470000000002</c:v>
                </c:pt>
                <c:pt idx="2727">
                  <c:v>1.849081</c:v>
                </c:pt>
                <c:pt idx="2728">
                  <c:v>2.0442619999999998</c:v>
                </c:pt>
                <c:pt idx="2729">
                  <c:v>2.0442619999999998</c:v>
                </c:pt>
                <c:pt idx="2730">
                  <c:v>2.100028</c:v>
                </c:pt>
                <c:pt idx="2731">
                  <c:v>1.8769639999999992</c:v>
                </c:pt>
                <c:pt idx="2732">
                  <c:v>2.2115600000000004</c:v>
                </c:pt>
                <c:pt idx="2733">
                  <c:v>2.2115600000000004</c:v>
                </c:pt>
                <c:pt idx="2734">
                  <c:v>2.0442619999999998</c:v>
                </c:pt>
                <c:pt idx="2735">
                  <c:v>2.5461559999999999</c:v>
                </c:pt>
                <c:pt idx="2736">
                  <c:v>2.3230920000000008</c:v>
                </c:pt>
                <c:pt idx="2737">
                  <c:v>2.1836769999999994</c:v>
                </c:pt>
                <c:pt idx="2738">
                  <c:v>2.6855709999999995</c:v>
                </c:pt>
                <c:pt idx="2739">
                  <c:v>2.3230920000000008</c:v>
                </c:pt>
                <c:pt idx="2740">
                  <c:v>2.4625070000000004</c:v>
                </c:pt>
                <c:pt idx="2741">
                  <c:v>2.5461559999999999</c:v>
                </c:pt>
                <c:pt idx="2742">
                  <c:v>2.6298049999999993</c:v>
                </c:pt>
                <c:pt idx="2743">
                  <c:v>2.3788579999999993</c:v>
                </c:pt>
                <c:pt idx="2744">
                  <c:v>2.6019220000000001</c:v>
                </c:pt>
                <c:pt idx="2745">
                  <c:v>2.3230920000000008</c:v>
                </c:pt>
                <c:pt idx="2746">
                  <c:v>2.5740389999999991</c:v>
                </c:pt>
                <c:pt idx="2747">
                  <c:v>3.4662949999999988</c:v>
                </c:pt>
                <c:pt idx="2748">
                  <c:v>4.0518380000000001</c:v>
                </c:pt>
                <c:pt idx="2749">
                  <c:v>3.9403059999999996</c:v>
                </c:pt>
                <c:pt idx="2750">
                  <c:v>3.6057100000000002</c:v>
                </c:pt>
                <c:pt idx="2751">
                  <c:v>3.1595820000000003</c:v>
                </c:pt>
                <c:pt idx="2752">
                  <c:v>2.9644010000000005</c:v>
                </c:pt>
                <c:pt idx="2753">
                  <c:v>3.1316989999999993</c:v>
                </c:pt>
                <c:pt idx="2754">
                  <c:v>3.1595820000000003</c:v>
                </c:pt>
                <c:pt idx="2755">
                  <c:v>3.2711140000000007</c:v>
                </c:pt>
                <c:pt idx="2756">
                  <c:v>3.2153480000000005</c:v>
                </c:pt>
                <c:pt idx="2757">
                  <c:v>3.0480499999999999</c:v>
                </c:pt>
                <c:pt idx="2758">
                  <c:v>2.9922839999999997</c:v>
                </c:pt>
                <c:pt idx="2759">
                  <c:v>2.9922839999999997</c:v>
                </c:pt>
                <c:pt idx="2760">
                  <c:v>2.9644010000000005</c:v>
                </c:pt>
                <c:pt idx="2761">
                  <c:v>2.8249859999999991</c:v>
                </c:pt>
                <c:pt idx="2762">
                  <c:v>3.0759329999999991</c:v>
                </c:pt>
                <c:pt idx="2763">
                  <c:v>2.9365179999999995</c:v>
                </c:pt>
                <c:pt idx="2764">
                  <c:v>2.7413369999999997</c:v>
                </c:pt>
                <c:pt idx="2765">
                  <c:v>2.6855709999999995</c:v>
                </c:pt>
                <c:pt idx="2766">
                  <c:v>2.5461559999999999</c:v>
                </c:pt>
                <c:pt idx="2767">
                  <c:v>2.5740389999999991</c:v>
                </c:pt>
                <c:pt idx="2768">
                  <c:v>2.4067410000000002</c:v>
                </c:pt>
                <c:pt idx="2769">
                  <c:v>2.4067410000000002</c:v>
                </c:pt>
                <c:pt idx="2770">
                  <c:v>2.3230920000000008</c:v>
                </c:pt>
                <c:pt idx="2771">
                  <c:v>2.1836769999999994</c:v>
                </c:pt>
                <c:pt idx="2772">
                  <c:v>2.2115600000000004</c:v>
                </c:pt>
                <c:pt idx="2773">
                  <c:v>2.1836769999999994</c:v>
                </c:pt>
                <c:pt idx="2774">
                  <c:v>2.100028</c:v>
                </c:pt>
                <c:pt idx="2775">
                  <c:v>1.9048470000000002</c:v>
                </c:pt>
                <c:pt idx="2776">
                  <c:v>1.9048470000000002</c:v>
                </c:pt>
                <c:pt idx="2777">
                  <c:v>1.9327299999999994</c:v>
                </c:pt>
                <c:pt idx="2778">
                  <c:v>1.7933149999999998</c:v>
                </c:pt>
                <c:pt idx="2779">
                  <c:v>1.8769639999999992</c:v>
                </c:pt>
                <c:pt idx="2780">
                  <c:v>1.5981339999999999</c:v>
                </c:pt>
                <c:pt idx="2781">
                  <c:v>1.5423679999999997</c:v>
                </c:pt>
                <c:pt idx="2782">
                  <c:v>1.5702510000000007</c:v>
                </c:pt>
                <c:pt idx="2783">
                  <c:v>1.4866019999999995</c:v>
                </c:pt>
                <c:pt idx="2784">
                  <c:v>1.3750699999999991</c:v>
                </c:pt>
                <c:pt idx="2785">
                  <c:v>1.2077719999999994</c:v>
                </c:pt>
                <c:pt idx="2786">
                  <c:v>1.096239999999999</c:v>
                </c:pt>
                <c:pt idx="2787">
                  <c:v>1.0683569999999998</c:v>
                </c:pt>
                <c:pt idx="2788">
                  <c:v>1.124123</c:v>
                </c:pt>
                <c:pt idx="2789">
                  <c:v>1.096239999999999</c:v>
                </c:pt>
                <c:pt idx="2790">
                  <c:v>1.124123</c:v>
                </c:pt>
                <c:pt idx="2791">
                  <c:v>1.1520059999999992</c:v>
                </c:pt>
                <c:pt idx="2792">
                  <c:v>1.1520059999999992</c:v>
                </c:pt>
                <c:pt idx="2793">
                  <c:v>1.124123</c:v>
                </c:pt>
                <c:pt idx="2794">
                  <c:v>1.124123</c:v>
                </c:pt>
                <c:pt idx="2795">
                  <c:v>1.0404739999999988</c:v>
                </c:pt>
                <c:pt idx="2796">
                  <c:v>0.92894200000000016</c:v>
                </c:pt>
                <c:pt idx="2797">
                  <c:v>0.81741000000000064</c:v>
                </c:pt>
                <c:pt idx="2798">
                  <c:v>0.81741000000000064</c:v>
                </c:pt>
                <c:pt idx="2799">
                  <c:v>0.81741000000000064</c:v>
                </c:pt>
                <c:pt idx="2800">
                  <c:v>0.59434599999999982</c:v>
                </c:pt>
                <c:pt idx="2801">
                  <c:v>0.65011200000000002</c:v>
                </c:pt>
                <c:pt idx="2802">
                  <c:v>0.70587800000000023</c:v>
                </c:pt>
                <c:pt idx="2803">
                  <c:v>0.70587800000000023</c:v>
                </c:pt>
                <c:pt idx="2804">
                  <c:v>0.59434599999999982</c:v>
                </c:pt>
                <c:pt idx="2805">
                  <c:v>0.81741000000000064</c:v>
                </c:pt>
                <c:pt idx="2806">
                  <c:v>0.62222899999999903</c:v>
                </c:pt>
                <c:pt idx="2807">
                  <c:v>0.76164400000000043</c:v>
                </c:pt>
                <c:pt idx="2808">
                  <c:v>0.90105900000000005</c:v>
                </c:pt>
                <c:pt idx="2809">
                  <c:v>1.0404739999999988</c:v>
                </c:pt>
                <c:pt idx="2810">
                  <c:v>1.2914209999999997</c:v>
                </c:pt>
                <c:pt idx="2811">
                  <c:v>1.2635379999999996</c:v>
                </c:pt>
                <c:pt idx="2812">
                  <c:v>1.3471869999999999</c:v>
                </c:pt>
                <c:pt idx="2813">
                  <c:v>1.4029530000000001</c:v>
                </c:pt>
                <c:pt idx="2814">
                  <c:v>1.3750699999999991</c:v>
                </c:pt>
                <c:pt idx="2815">
                  <c:v>1.6817829999999994</c:v>
                </c:pt>
                <c:pt idx="2816">
                  <c:v>1.7096660000000004</c:v>
                </c:pt>
                <c:pt idx="2817">
                  <c:v>1.6260170000000009</c:v>
                </c:pt>
                <c:pt idx="2818">
                  <c:v>1.8769639999999992</c:v>
                </c:pt>
                <c:pt idx="2819">
                  <c:v>2.0442619999999998</c:v>
                </c:pt>
                <c:pt idx="2820">
                  <c:v>2.1557940000000002</c:v>
                </c:pt>
                <c:pt idx="2821">
                  <c:v>2.2394429999999996</c:v>
                </c:pt>
                <c:pt idx="2822">
                  <c:v>2.4625070000000004</c:v>
                </c:pt>
                <c:pt idx="2823">
                  <c:v>2.4625070000000004</c:v>
                </c:pt>
                <c:pt idx="2824">
                  <c:v>2.5740389999999991</c:v>
                </c:pt>
                <c:pt idx="2825">
                  <c:v>2.4346239999999995</c:v>
                </c:pt>
                <c:pt idx="2826">
                  <c:v>2.3230920000000008</c:v>
                </c:pt>
                <c:pt idx="2827">
                  <c:v>2.350975</c:v>
                </c:pt>
                <c:pt idx="2828">
                  <c:v>2.7692199999999989</c:v>
                </c:pt>
                <c:pt idx="2829">
                  <c:v>2.5740389999999991</c:v>
                </c:pt>
                <c:pt idx="2830">
                  <c:v>2.5182730000000006</c:v>
                </c:pt>
                <c:pt idx="2831">
                  <c:v>2.5461559999999999</c:v>
                </c:pt>
                <c:pt idx="2832">
                  <c:v>3.0759329999999991</c:v>
                </c:pt>
                <c:pt idx="2833">
                  <c:v>3.2153480000000005</c:v>
                </c:pt>
                <c:pt idx="2834">
                  <c:v>2.6855709999999995</c:v>
                </c:pt>
                <c:pt idx="2835">
                  <c:v>2.5182730000000006</c:v>
                </c:pt>
                <c:pt idx="2836">
                  <c:v>2.2673260000000006</c:v>
                </c:pt>
                <c:pt idx="2837">
                  <c:v>2.3230920000000008</c:v>
                </c:pt>
                <c:pt idx="2838">
                  <c:v>2.2394429999999996</c:v>
                </c:pt>
                <c:pt idx="2839">
                  <c:v>2.100028</c:v>
                </c:pt>
                <c:pt idx="2840">
                  <c:v>2.072144999999999</c:v>
                </c:pt>
                <c:pt idx="2841">
                  <c:v>2.1557940000000002</c:v>
                </c:pt>
                <c:pt idx="2842">
                  <c:v>2.1836769999999994</c:v>
                </c:pt>
                <c:pt idx="2843">
                  <c:v>2.100028</c:v>
                </c:pt>
                <c:pt idx="2844">
                  <c:v>2.2115600000000004</c:v>
                </c:pt>
                <c:pt idx="2845">
                  <c:v>4.9162109999999988</c:v>
                </c:pt>
                <c:pt idx="2846">
                  <c:v>6.3103610000000003</c:v>
                </c:pt>
                <c:pt idx="2847">
                  <c:v>5.4738710000000008</c:v>
                </c:pt>
                <c:pt idx="2848">
                  <c:v>4.8046790000000001</c:v>
                </c:pt>
                <c:pt idx="2849">
                  <c:v>4.2191359999999989</c:v>
                </c:pt>
                <c:pt idx="2850">
                  <c:v>3.9681890000000006</c:v>
                </c:pt>
                <c:pt idx="2851">
                  <c:v>4.0797209999999993</c:v>
                </c:pt>
                <c:pt idx="2852">
                  <c:v>4.5816149999999993</c:v>
                </c:pt>
                <c:pt idx="2853">
                  <c:v>4.4700829999999989</c:v>
                </c:pt>
                <c:pt idx="2854">
                  <c:v>4.0518380000000001</c:v>
                </c:pt>
                <c:pt idx="2855">
                  <c:v>3.8287739999999992</c:v>
                </c:pt>
                <c:pt idx="2856">
                  <c:v>3.5778269999999992</c:v>
                </c:pt>
                <c:pt idx="2857">
                  <c:v>3.4384119999999996</c:v>
                </c:pt>
                <c:pt idx="2858">
                  <c:v>3.3268799999999992</c:v>
                </c:pt>
                <c:pt idx="2859">
                  <c:v>3.1595820000000003</c:v>
                </c:pt>
                <c:pt idx="2860">
                  <c:v>3.0759329999999991</c:v>
                </c:pt>
                <c:pt idx="2861">
                  <c:v>2.9922839999999997</c:v>
                </c:pt>
                <c:pt idx="2862">
                  <c:v>2.8249859999999991</c:v>
                </c:pt>
                <c:pt idx="2863">
                  <c:v>2.7692199999999989</c:v>
                </c:pt>
                <c:pt idx="2864">
                  <c:v>2.5740389999999991</c:v>
                </c:pt>
                <c:pt idx="2865">
                  <c:v>2.4903899999999997</c:v>
                </c:pt>
                <c:pt idx="2866">
                  <c:v>2.6855709999999995</c:v>
                </c:pt>
                <c:pt idx="2867">
                  <c:v>2.4903899999999997</c:v>
                </c:pt>
                <c:pt idx="2868">
                  <c:v>2.5182730000000006</c:v>
                </c:pt>
                <c:pt idx="2869">
                  <c:v>2.350975</c:v>
                </c:pt>
                <c:pt idx="2870">
                  <c:v>2.2673260000000006</c:v>
                </c:pt>
                <c:pt idx="2871">
                  <c:v>2.072144999999999</c:v>
                </c:pt>
                <c:pt idx="2872">
                  <c:v>2.072144999999999</c:v>
                </c:pt>
                <c:pt idx="2873">
                  <c:v>2.0163789999999988</c:v>
                </c:pt>
                <c:pt idx="2874">
                  <c:v>1.8769639999999992</c:v>
                </c:pt>
                <c:pt idx="2875">
                  <c:v>1.7375489999999996</c:v>
                </c:pt>
                <c:pt idx="2876">
                  <c:v>1.6260170000000009</c:v>
                </c:pt>
                <c:pt idx="2877">
                  <c:v>1.5144850000000005</c:v>
                </c:pt>
                <c:pt idx="2878">
                  <c:v>1.5423679999999997</c:v>
                </c:pt>
                <c:pt idx="2879">
                  <c:v>1.4308359999999993</c:v>
                </c:pt>
                <c:pt idx="2880">
                  <c:v>1.3750699999999991</c:v>
                </c:pt>
                <c:pt idx="2881">
                  <c:v>1.3471869999999999</c:v>
                </c:pt>
                <c:pt idx="2882">
                  <c:v>1.3471869999999999</c:v>
                </c:pt>
                <c:pt idx="2883">
                  <c:v>1.096239999999999</c:v>
                </c:pt>
                <c:pt idx="2884">
                  <c:v>1.1798890000000002</c:v>
                </c:pt>
                <c:pt idx="2885">
                  <c:v>0.95682499999999937</c:v>
                </c:pt>
                <c:pt idx="2886">
                  <c:v>0.98470799999999947</c:v>
                </c:pt>
                <c:pt idx="2887">
                  <c:v>1.3193039999999989</c:v>
                </c:pt>
                <c:pt idx="2888">
                  <c:v>1.3193039999999989</c:v>
                </c:pt>
                <c:pt idx="2889">
                  <c:v>1.2077719999999994</c:v>
                </c:pt>
                <c:pt idx="2890">
                  <c:v>1.1798890000000002</c:v>
                </c:pt>
                <c:pt idx="2891">
                  <c:v>1.0404739999999988</c:v>
                </c:pt>
                <c:pt idx="2892">
                  <c:v>0.98470799999999947</c:v>
                </c:pt>
                <c:pt idx="2893">
                  <c:v>0.81741000000000064</c:v>
                </c:pt>
                <c:pt idx="2894">
                  <c:v>1.2356550000000004</c:v>
                </c:pt>
                <c:pt idx="2895">
                  <c:v>0.98470799999999947</c:v>
                </c:pt>
                <c:pt idx="2896">
                  <c:v>0.67799499999999924</c:v>
                </c:pt>
                <c:pt idx="2897">
                  <c:v>0.76164400000000043</c:v>
                </c:pt>
                <c:pt idx="2898">
                  <c:v>0.70587800000000023</c:v>
                </c:pt>
                <c:pt idx="2899">
                  <c:v>0.70587800000000023</c:v>
                </c:pt>
                <c:pt idx="2900">
                  <c:v>0.67799499999999924</c:v>
                </c:pt>
                <c:pt idx="2901">
                  <c:v>0.65011200000000002</c:v>
                </c:pt>
                <c:pt idx="2902">
                  <c:v>0.67799499999999924</c:v>
                </c:pt>
                <c:pt idx="2903">
                  <c:v>0.78952699999999965</c:v>
                </c:pt>
                <c:pt idx="2904">
                  <c:v>0.78952699999999965</c:v>
                </c:pt>
                <c:pt idx="2905">
                  <c:v>0.95682499999999937</c:v>
                </c:pt>
                <c:pt idx="2906">
                  <c:v>1.0683569999999998</c:v>
                </c:pt>
                <c:pt idx="2907">
                  <c:v>1.2356550000000004</c:v>
                </c:pt>
                <c:pt idx="2908">
                  <c:v>1.3471869999999999</c:v>
                </c:pt>
                <c:pt idx="2909">
                  <c:v>1.4866019999999995</c:v>
                </c:pt>
                <c:pt idx="2910">
                  <c:v>1.821197999999999</c:v>
                </c:pt>
                <c:pt idx="2911">
                  <c:v>1.8769639999999992</c:v>
                </c:pt>
                <c:pt idx="2912">
                  <c:v>2.0442619999999998</c:v>
                </c:pt>
                <c:pt idx="2913">
                  <c:v>2.100028</c:v>
                </c:pt>
                <c:pt idx="2914">
                  <c:v>1.9884959999999996</c:v>
                </c:pt>
                <c:pt idx="2915">
                  <c:v>2.1279109999999992</c:v>
                </c:pt>
                <c:pt idx="2916">
                  <c:v>2.1279109999999992</c:v>
                </c:pt>
                <c:pt idx="2917">
                  <c:v>2.2952089999999998</c:v>
                </c:pt>
                <c:pt idx="2918">
                  <c:v>2.5182730000000006</c:v>
                </c:pt>
                <c:pt idx="2919">
                  <c:v>2.5461559999999999</c:v>
                </c:pt>
                <c:pt idx="2920">
                  <c:v>3.0759329999999991</c:v>
                </c:pt>
                <c:pt idx="2921">
                  <c:v>3.6057100000000002</c:v>
                </c:pt>
                <c:pt idx="2922">
                  <c:v>4.3585510000000003</c:v>
                </c:pt>
                <c:pt idx="2923">
                  <c:v>5.6969349999999999</c:v>
                </c:pt>
                <c:pt idx="2924">
                  <c:v>5.1113920000000004</c:v>
                </c:pt>
                <c:pt idx="2925">
                  <c:v>4.0239550000000008</c:v>
                </c:pt>
                <c:pt idx="2926">
                  <c:v>4.3864339999999995</c:v>
                </c:pt>
                <c:pt idx="2927">
                  <c:v>3.6335929999999994</c:v>
                </c:pt>
                <c:pt idx="2928">
                  <c:v>3.8287739999999992</c:v>
                </c:pt>
                <c:pt idx="2929">
                  <c:v>3.4941779999999998</c:v>
                </c:pt>
                <c:pt idx="2930">
                  <c:v>4.0239550000000008</c:v>
                </c:pt>
                <c:pt idx="2931">
                  <c:v>7.8718090000000007</c:v>
                </c:pt>
                <c:pt idx="2932">
                  <c:v>10.548577</c:v>
                </c:pt>
                <c:pt idx="2933">
                  <c:v>7.3141490000000005</c:v>
                </c:pt>
                <c:pt idx="2934">
                  <c:v>5.0835090000000012</c:v>
                </c:pt>
                <c:pt idx="2935">
                  <c:v>8.094872999999998</c:v>
                </c:pt>
                <c:pt idx="2936">
                  <c:v>6.2769013999999999</c:v>
                </c:pt>
                <c:pt idx="2937">
                  <c:v>5.1113920000000004</c:v>
                </c:pt>
                <c:pt idx="2938">
                  <c:v>5.6969349999999999</c:v>
                </c:pt>
                <c:pt idx="2939">
                  <c:v>6.672839999999999</c:v>
                </c:pt>
                <c:pt idx="2940">
                  <c:v>7.2304999999999993</c:v>
                </c:pt>
                <c:pt idx="2941">
                  <c:v>9.1823100000000011</c:v>
                </c:pt>
                <c:pt idx="2942">
                  <c:v>9.9909170000000014</c:v>
                </c:pt>
                <c:pt idx="2943">
                  <c:v>6.672839999999999</c:v>
                </c:pt>
                <c:pt idx="2944">
                  <c:v>4.9162109999999988</c:v>
                </c:pt>
                <c:pt idx="2945">
                  <c:v>3.8845399999999994</c:v>
                </c:pt>
                <c:pt idx="2946">
                  <c:v>3.4105289999999986</c:v>
                </c:pt>
                <c:pt idx="2947">
                  <c:v>3.2153480000000005</c:v>
                </c:pt>
                <c:pt idx="2948">
                  <c:v>3.1595820000000003</c:v>
                </c:pt>
                <c:pt idx="2949">
                  <c:v>3.2711140000000007</c:v>
                </c:pt>
                <c:pt idx="2950">
                  <c:v>3.5778269999999992</c:v>
                </c:pt>
                <c:pt idx="2951">
                  <c:v>3.4941779999999998</c:v>
                </c:pt>
                <c:pt idx="2952">
                  <c:v>3.4384119999999996</c:v>
                </c:pt>
                <c:pt idx="2953">
                  <c:v>3.2153480000000005</c:v>
                </c:pt>
                <c:pt idx="2954">
                  <c:v>3.1874649999999995</c:v>
                </c:pt>
                <c:pt idx="2955">
                  <c:v>3.1874649999999995</c:v>
                </c:pt>
                <c:pt idx="2956">
                  <c:v>3.1595820000000003</c:v>
                </c:pt>
                <c:pt idx="2957">
                  <c:v>3.1595820000000003</c:v>
                </c:pt>
                <c:pt idx="2958">
                  <c:v>3.0201670000000007</c:v>
                </c:pt>
                <c:pt idx="2959">
                  <c:v>2.9086350000000003</c:v>
                </c:pt>
                <c:pt idx="2960">
                  <c:v>3.0201670000000007</c:v>
                </c:pt>
                <c:pt idx="2961">
                  <c:v>2.9086350000000003</c:v>
                </c:pt>
                <c:pt idx="2962">
                  <c:v>2.7971029999999999</c:v>
                </c:pt>
                <c:pt idx="2963">
                  <c:v>2.9365179999999995</c:v>
                </c:pt>
                <c:pt idx="2964">
                  <c:v>3.1316989999999993</c:v>
                </c:pt>
                <c:pt idx="2965">
                  <c:v>2.9365179999999995</c:v>
                </c:pt>
                <c:pt idx="2966">
                  <c:v>3.0480499999999999</c:v>
                </c:pt>
                <c:pt idx="2967">
                  <c:v>2.6019220000000001</c:v>
                </c:pt>
                <c:pt idx="2968">
                  <c:v>2.7413369999999997</c:v>
                </c:pt>
                <c:pt idx="2969">
                  <c:v>2.350975</c:v>
                </c:pt>
                <c:pt idx="2970">
                  <c:v>2.2952089999999998</c:v>
                </c:pt>
                <c:pt idx="2971">
                  <c:v>2.1557940000000002</c:v>
                </c:pt>
                <c:pt idx="2972">
                  <c:v>2.072144999999999</c:v>
                </c:pt>
                <c:pt idx="2973">
                  <c:v>1.9606129999999986</c:v>
                </c:pt>
                <c:pt idx="2974">
                  <c:v>1.9606129999999986</c:v>
                </c:pt>
                <c:pt idx="2975">
                  <c:v>1.7933149999999998</c:v>
                </c:pt>
                <c:pt idx="2976">
                  <c:v>2.072144999999999</c:v>
                </c:pt>
                <c:pt idx="2977">
                  <c:v>1.821197999999999</c:v>
                </c:pt>
                <c:pt idx="2978">
                  <c:v>1.6260170000000009</c:v>
                </c:pt>
                <c:pt idx="2979">
                  <c:v>1.4866019999999995</c:v>
                </c:pt>
                <c:pt idx="2980">
                  <c:v>1.5702510000000007</c:v>
                </c:pt>
                <c:pt idx="2981">
                  <c:v>1.4308359999999993</c:v>
                </c:pt>
                <c:pt idx="2982">
                  <c:v>1.2914209999999997</c:v>
                </c:pt>
                <c:pt idx="2983">
                  <c:v>1.1520059999999992</c:v>
                </c:pt>
                <c:pt idx="2984">
                  <c:v>1.124123</c:v>
                </c:pt>
                <c:pt idx="2985">
                  <c:v>1.0683569999999998</c:v>
                </c:pt>
                <c:pt idx="2986">
                  <c:v>1.0404739999999988</c:v>
                </c:pt>
                <c:pt idx="2987">
                  <c:v>1.096239999999999</c:v>
                </c:pt>
                <c:pt idx="2988">
                  <c:v>1.2914209999999997</c:v>
                </c:pt>
                <c:pt idx="2989">
                  <c:v>1.1520059999999992</c:v>
                </c:pt>
                <c:pt idx="2990">
                  <c:v>1.096239999999999</c:v>
                </c:pt>
                <c:pt idx="2991">
                  <c:v>0.95682499999999937</c:v>
                </c:pt>
                <c:pt idx="2992">
                  <c:v>0.84529299999999985</c:v>
                </c:pt>
                <c:pt idx="2993">
                  <c:v>0.87317599999999995</c:v>
                </c:pt>
                <c:pt idx="2994">
                  <c:v>0.90105900000000005</c:v>
                </c:pt>
                <c:pt idx="2995">
                  <c:v>0.87317599999999995</c:v>
                </c:pt>
                <c:pt idx="2996">
                  <c:v>0.78952699999999965</c:v>
                </c:pt>
                <c:pt idx="2997">
                  <c:v>0.70587800000000023</c:v>
                </c:pt>
                <c:pt idx="2998">
                  <c:v>0.70587800000000023</c:v>
                </c:pt>
                <c:pt idx="2999">
                  <c:v>0.62222899999999903</c:v>
                </c:pt>
                <c:pt idx="3000">
                  <c:v>0.65011200000000002</c:v>
                </c:pt>
                <c:pt idx="3001">
                  <c:v>0.56646299999999972</c:v>
                </c:pt>
                <c:pt idx="3002">
                  <c:v>0.67799499999999924</c:v>
                </c:pt>
                <c:pt idx="3003">
                  <c:v>0.92894200000000016</c:v>
                </c:pt>
                <c:pt idx="3004">
                  <c:v>0.81741000000000064</c:v>
                </c:pt>
                <c:pt idx="3005">
                  <c:v>1.3750699999999991</c:v>
                </c:pt>
                <c:pt idx="3006">
                  <c:v>1.2635379999999996</c:v>
                </c:pt>
                <c:pt idx="3007">
                  <c:v>1.2635379999999996</c:v>
                </c:pt>
                <c:pt idx="3008">
                  <c:v>1.4587190000000003</c:v>
                </c:pt>
                <c:pt idx="3009">
                  <c:v>1.4866019999999995</c:v>
                </c:pt>
                <c:pt idx="3010">
                  <c:v>1.6539000000000001</c:v>
                </c:pt>
                <c:pt idx="3011">
                  <c:v>1.6260170000000009</c:v>
                </c:pt>
                <c:pt idx="3012">
                  <c:v>1.8769639999999992</c:v>
                </c:pt>
                <c:pt idx="3013">
                  <c:v>2.0442619999999998</c:v>
                </c:pt>
                <c:pt idx="3014">
                  <c:v>2.2673260000000006</c:v>
                </c:pt>
                <c:pt idx="3015">
                  <c:v>2.2115600000000004</c:v>
                </c:pt>
                <c:pt idx="3016">
                  <c:v>2.6576879999999985</c:v>
                </c:pt>
                <c:pt idx="3017">
                  <c:v>2.7413369999999997</c:v>
                </c:pt>
                <c:pt idx="3018">
                  <c:v>2.4903899999999997</c:v>
                </c:pt>
                <c:pt idx="3019">
                  <c:v>2.6576879999999985</c:v>
                </c:pt>
                <c:pt idx="3020">
                  <c:v>2.9086350000000003</c:v>
                </c:pt>
                <c:pt idx="3021">
                  <c:v>2.6019220000000001</c:v>
                </c:pt>
                <c:pt idx="3022">
                  <c:v>2.8528690000000001</c:v>
                </c:pt>
                <c:pt idx="3023">
                  <c:v>2.6855709999999995</c:v>
                </c:pt>
                <c:pt idx="3024">
                  <c:v>2.9365179999999995</c:v>
                </c:pt>
                <c:pt idx="3025">
                  <c:v>2.7971029999999999</c:v>
                </c:pt>
                <c:pt idx="3026">
                  <c:v>2.9086350000000003</c:v>
                </c:pt>
                <c:pt idx="3027">
                  <c:v>2.4067410000000002</c:v>
                </c:pt>
                <c:pt idx="3028">
                  <c:v>3.2432309999999998</c:v>
                </c:pt>
                <c:pt idx="3029">
                  <c:v>2.9922839999999997</c:v>
                </c:pt>
                <c:pt idx="3030">
                  <c:v>2.6298049999999993</c:v>
                </c:pt>
                <c:pt idx="3031">
                  <c:v>4.3585510000000003</c:v>
                </c:pt>
                <c:pt idx="3032">
                  <c:v>3.5778269999999992</c:v>
                </c:pt>
                <c:pt idx="3033">
                  <c:v>2.7971029999999999</c:v>
                </c:pt>
                <c:pt idx="3034">
                  <c:v>2.1557940000000002</c:v>
                </c:pt>
                <c:pt idx="3035">
                  <c:v>2.2115600000000004</c:v>
                </c:pt>
                <c:pt idx="3036">
                  <c:v>2.1836769999999994</c:v>
                </c:pt>
                <c:pt idx="3037">
                  <c:v>2.1279109999999992</c:v>
                </c:pt>
                <c:pt idx="3038">
                  <c:v>2.0163789999999988</c:v>
                </c:pt>
                <c:pt idx="3039">
                  <c:v>2.3230920000000008</c:v>
                </c:pt>
                <c:pt idx="3040">
                  <c:v>2.2673260000000006</c:v>
                </c:pt>
                <c:pt idx="3041">
                  <c:v>2.100028</c:v>
                </c:pt>
                <c:pt idx="3042">
                  <c:v>1.9606129999999986</c:v>
                </c:pt>
                <c:pt idx="3043">
                  <c:v>1.9048470000000002</c:v>
                </c:pt>
                <c:pt idx="3044">
                  <c:v>1.9884959999999996</c:v>
                </c:pt>
                <c:pt idx="3045">
                  <c:v>2.4067410000000002</c:v>
                </c:pt>
                <c:pt idx="3046">
                  <c:v>2.6855709999999995</c:v>
                </c:pt>
                <c:pt idx="3047">
                  <c:v>2.8807519999999993</c:v>
                </c:pt>
                <c:pt idx="3048">
                  <c:v>2.8807519999999993</c:v>
                </c:pt>
                <c:pt idx="3049">
                  <c:v>2.8249859999999991</c:v>
                </c:pt>
                <c:pt idx="3050">
                  <c:v>2.8249859999999991</c:v>
                </c:pt>
                <c:pt idx="3051">
                  <c:v>2.6576879999999985</c:v>
                </c:pt>
                <c:pt idx="3052">
                  <c:v>3.549944</c:v>
                </c:pt>
                <c:pt idx="3053">
                  <c:v>2.7692199999999989</c:v>
                </c:pt>
                <c:pt idx="3054">
                  <c:v>2.6019220000000001</c:v>
                </c:pt>
                <c:pt idx="3055">
                  <c:v>2.5182730000000006</c:v>
                </c:pt>
                <c:pt idx="3056">
                  <c:v>2.5461559999999999</c:v>
                </c:pt>
                <c:pt idx="3057">
                  <c:v>2.350975</c:v>
                </c:pt>
                <c:pt idx="3058">
                  <c:v>2.5740389999999991</c:v>
                </c:pt>
                <c:pt idx="3059">
                  <c:v>2.7692199999999989</c:v>
                </c:pt>
                <c:pt idx="3060">
                  <c:v>2.4625070000000004</c:v>
                </c:pt>
                <c:pt idx="3061">
                  <c:v>2.2952089999999998</c:v>
                </c:pt>
                <c:pt idx="3062">
                  <c:v>2.4625070000000004</c:v>
                </c:pt>
                <c:pt idx="3063">
                  <c:v>2.1836769999999994</c:v>
                </c:pt>
                <c:pt idx="3064">
                  <c:v>2.072144999999999</c:v>
                </c:pt>
                <c:pt idx="3065">
                  <c:v>1.9606129999999986</c:v>
                </c:pt>
                <c:pt idx="3066">
                  <c:v>1.9606129999999986</c:v>
                </c:pt>
                <c:pt idx="3067">
                  <c:v>2.1836769999999994</c:v>
                </c:pt>
                <c:pt idx="3068">
                  <c:v>1.9327299999999994</c:v>
                </c:pt>
                <c:pt idx="3069">
                  <c:v>1.9606129999999986</c:v>
                </c:pt>
                <c:pt idx="3070">
                  <c:v>1.7933149999999998</c:v>
                </c:pt>
                <c:pt idx="3071">
                  <c:v>1.849081</c:v>
                </c:pt>
                <c:pt idx="3072">
                  <c:v>1.7375489999999996</c:v>
                </c:pt>
                <c:pt idx="3073">
                  <c:v>1.5981339999999999</c:v>
                </c:pt>
                <c:pt idx="3074">
                  <c:v>1.3471869999999999</c:v>
                </c:pt>
                <c:pt idx="3075">
                  <c:v>1.4029530000000001</c:v>
                </c:pt>
                <c:pt idx="3076">
                  <c:v>1.3471869999999999</c:v>
                </c:pt>
                <c:pt idx="3077">
                  <c:v>1.1520059999999992</c:v>
                </c:pt>
                <c:pt idx="3078">
                  <c:v>1.2077719999999994</c:v>
                </c:pt>
                <c:pt idx="3079">
                  <c:v>1.096239999999999</c:v>
                </c:pt>
                <c:pt idx="3080">
                  <c:v>1.4308359999999993</c:v>
                </c:pt>
                <c:pt idx="3081">
                  <c:v>0.84529299999999985</c:v>
                </c:pt>
                <c:pt idx="3082">
                  <c:v>0.78952699999999965</c:v>
                </c:pt>
                <c:pt idx="3083">
                  <c:v>0.87317599999999995</c:v>
                </c:pt>
                <c:pt idx="3084">
                  <c:v>0.87317599999999995</c:v>
                </c:pt>
                <c:pt idx="3085">
                  <c:v>1.0125909999999996</c:v>
                </c:pt>
                <c:pt idx="3086">
                  <c:v>0.92894200000000016</c:v>
                </c:pt>
                <c:pt idx="3087">
                  <c:v>0.73376099999999944</c:v>
                </c:pt>
                <c:pt idx="3088">
                  <c:v>0.78952699999999965</c:v>
                </c:pt>
                <c:pt idx="3089">
                  <c:v>0.81741000000000064</c:v>
                </c:pt>
                <c:pt idx="3090">
                  <c:v>0.65011200000000002</c:v>
                </c:pt>
                <c:pt idx="3091">
                  <c:v>0.4828140000000003</c:v>
                </c:pt>
                <c:pt idx="3092">
                  <c:v>0.62222899999999903</c:v>
                </c:pt>
                <c:pt idx="3093">
                  <c:v>0.53857999999999961</c:v>
                </c:pt>
                <c:pt idx="3094">
                  <c:v>0.65011200000000002</c:v>
                </c:pt>
                <c:pt idx="3095">
                  <c:v>0.45493099999999931</c:v>
                </c:pt>
                <c:pt idx="3096">
                  <c:v>0.4828140000000003</c:v>
                </c:pt>
                <c:pt idx="3097">
                  <c:v>0.3991649999999991</c:v>
                </c:pt>
                <c:pt idx="3098">
                  <c:v>0.4828140000000003</c:v>
                </c:pt>
                <c:pt idx="3099">
                  <c:v>0.73376099999999944</c:v>
                </c:pt>
                <c:pt idx="3100">
                  <c:v>0.78952699999999965</c:v>
                </c:pt>
                <c:pt idx="3101">
                  <c:v>1.096239999999999</c:v>
                </c:pt>
                <c:pt idx="3102">
                  <c:v>1.0683569999999998</c:v>
                </c:pt>
                <c:pt idx="3103">
                  <c:v>1.3193039999999989</c:v>
                </c:pt>
                <c:pt idx="3104">
                  <c:v>1.4029530000000001</c:v>
                </c:pt>
                <c:pt idx="3105">
                  <c:v>1.4029530000000001</c:v>
                </c:pt>
                <c:pt idx="3106">
                  <c:v>1.4866019999999995</c:v>
                </c:pt>
                <c:pt idx="3107">
                  <c:v>1.9884959999999996</c:v>
                </c:pt>
                <c:pt idx="3108">
                  <c:v>1.8769639999999992</c:v>
                </c:pt>
                <c:pt idx="3109">
                  <c:v>2.1836769999999994</c:v>
                </c:pt>
                <c:pt idx="3110">
                  <c:v>2.4346239999999995</c:v>
                </c:pt>
                <c:pt idx="3111">
                  <c:v>2.6019220000000001</c:v>
                </c:pt>
                <c:pt idx="3112">
                  <c:v>2.2673260000000006</c:v>
                </c:pt>
                <c:pt idx="3113">
                  <c:v>2.7692199999999989</c:v>
                </c:pt>
                <c:pt idx="3114">
                  <c:v>2.8249859999999991</c:v>
                </c:pt>
                <c:pt idx="3115">
                  <c:v>2.5461559999999999</c:v>
                </c:pt>
                <c:pt idx="3116">
                  <c:v>2.7971029999999999</c:v>
                </c:pt>
                <c:pt idx="3117">
                  <c:v>3.6614760000000004</c:v>
                </c:pt>
                <c:pt idx="3118">
                  <c:v>3.0480499999999999</c:v>
                </c:pt>
                <c:pt idx="3119">
                  <c:v>2.8249859999999991</c:v>
                </c:pt>
                <c:pt idx="3120">
                  <c:v>2.8807519999999993</c:v>
                </c:pt>
                <c:pt idx="3121">
                  <c:v>3.0201670000000007</c:v>
                </c:pt>
                <c:pt idx="3122">
                  <c:v>2.9086350000000003</c:v>
                </c:pt>
                <c:pt idx="3123">
                  <c:v>2.8528690000000001</c:v>
                </c:pt>
                <c:pt idx="3124">
                  <c:v>2.7692199999999989</c:v>
                </c:pt>
                <c:pt idx="3125">
                  <c:v>3.1595820000000003</c:v>
                </c:pt>
                <c:pt idx="3126">
                  <c:v>2.7413369999999997</c:v>
                </c:pt>
                <c:pt idx="3127">
                  <c:v>2.6298049999999993</c:v>
                </c:pt>
                <c:pt idx="3128">
                  <c:v>2.5740389999999991</c:v>
                </c:pt>
                <c:pt idx="3129">
                  <c:v>3.0759329999999991</c:v>
                </c:pt>
                <c:pt idx="3130">
                  <c:v>2.8528690000000001</c:v>
                </c:pt>
                <c:pt idx="3131">
                  <c:v>2.9365179999999995</c:v>
                </c:pt>
                <c:pt idx="3132">
                  <c:v>2.3788579999999993</c:v>
                </c:pt>
                <c:pt idx="3133">
                  <c:v>2.2673260000000006</c:v>
                </c:pt>
                <c:pt idx="3134">
                  <c:v>2.8807519999999993</c:v>
                </c:pt>
                <c:pt idx="3135">
                  <c:v>2.2394429999999996</c:v>
                </c:pt>
                <c:pt idx="3136">
                  <c:v>2.4346239999999995</c:v>
                </c:pt>
                <c:pt idx="3137">
                  <c:v>2.5461559999999999</c:v>
                </c:pt>
                <c:pt idx="3138">
                  <c:v>2.1836769999999994</c:v>
                </c:pt>
                <c:pt idx="3139">
                  <c:v>2.2673260000000006</c:v>
                </c:pt>
                <c:pt idx="3140">
                  <c:v>2.7134539999999987</c:v>
                </c:pt>
                <c:pt idx="3141">
                  <c:v>2.6576879999999985</c:v>
                </c:pt>
                <c:pt idx="3142">
                  <c:v>2.9086350000000003</c:v>
                </c:pt>
                <c:pt idx="3143">
                  <c:v>2.6019220000000001</c:v>
                </c:pt>
                <c:pt idx="3144">
                  <c:v>2.8249859999999991</c:v>
                </c:pt>
                <c:pt idx="3145">
                  <c:v>2.9365179999999995</c:v>
                </c:pt>
                <c:pt idx="3146">
                  <c:v>2.7134539999999987</c:v>
                </c:pt>
                <c:pt idx="3147">
                  <c:v>2.6298049999999993</c:v>
                </c:pt>
                <c:pt idx="3148">
                  <c:v>2.9086350000000003</c:v>
                </c:pt>
                <c:pt idx="3149">
                  <c:v>2.4346239999999995</c:v>
                </c:pt>
                <c:pt idx="3150">
                  <c:v>2.350975</c:v>
                </c:pt>
                <c:pt idx="3151">
                  <c:v>2.5461559999999999</c:v>
                </c:pt>
                <c:pt idx="3152">
                  <c:v>2.6019220000000001</c:v>
                </c:pt>
                <c:pt idx="3153">
                  <c:v>2.2394429999999996</c:v>
                </c:pt>
                <c:pt idx="3154">
                  <c:v>2.1557940000000002</c:v>
                </c:pt>
                <c:pt idx="3155">
                  <c:v>2.2952089999999998</c:v>
                </c:pt>
                <c:pt idx="3156">
                  <c:v>2.3230920000000008</c:v>
                </c:pt>
                <c:pt idx="3157">
                  <c:v>2.1279109999999992</c:v>
                </c:pt>
                <c:pt idx="3158">
                  <c:v>2.2115600000000004</c:v>
                </c:pt>
                <c:pt idx="3159">
                  <c:v>2.1279109999999992</c:v>
                </c:pt>
                <c:pt idx="3160">
                  <c:v>2.0442619999999998</c:v>
                </c:pt>
                <c:pt idx="3161">
                  <c:v>2.0163789999999988</c:v>
                </c:pt>
                <c:pt idx="3162">
                  <c:v>2.2952089999999998</c:v>
                </c:pt>
                <c:pt idx="3163">
                  <c:v>1.821197999999999</c:v>
                </c:pt>
                <c:pt idx="3164">
                  <c:v>2.100028</c:v>
                </c:pt>
                <c:pt idx="3165">
                  <c:v>1.7654320000000006</c:v>
                </c:pt>
                <c:pt idx="3166">
                  <c:v>1.6539000000000001</c:v>
                </c:pt>
                <c:pt idx="3167">
                  <c:v>1.5144850000000005</c:v>
                </c:pt>
                <c:pt idx="3168">
                  <c:v>1.5423679999999997</c:v>
                </c:pt>
                <c:pt idx="3169">
                  <c:v>1.4587190000000003</c:v>
                </c:pt>
                <c:pt idx="3170">
                  <c:v>1.5423679999999997</c:v>
                </c:pt>
                <c:pt idx="3171">
                  <c:v>1.3750699999999991</c:v>
                </c:pt>
                <c:pt idx="3172">
                  <c:v>1.2914209999999997</c:v>
                </c:pt>
                <c:pt idx="3173">
                  <c:v>1.124123</c:v>
                </c:pt>
                <c:pt idx="3174">
                  <c:v>1.2356550000000004</c:v>
                </c:pt>
                <c:pt idx="3175">
                  <c:v>0.98470799999999947</c:v>
                </c:pt>
                <c:pt idx="3176">
                  <c:v>0.87317599999999995</c:v>
                </c:pt>
                <c:pt idx="3177">
                  <c:v>0.90105900000000005</c:v>
                </c:pt>
                <c:pt idx="3178">
                  <c:v>0.84529299999999985</c:v>
                </c:pt>
                <c:pt idx="3179">
                  <c:v>0.95682499999999937</c:v>
                </c:pt>
                <c:pt idx="3180">
                  <c:v>1.0683569999999998</c:v>
                </c:pt>
                <c:pt idx="3181">
                  <c:v>0.98470799999999947</c:v>
                </c:pt>
                <c:pt idx="3182">
                  <c:v>0.95682499999999937</c:v>
                </c:pt>
                <c:pt idx="3183">
                  <c:v>0.87317599999999995</c:v>
                </c:pt>
                <c:pt idx="3184">
                  <c:v>0.87317599999999995</c:v>
                </c:pt>
                <c:pt idx="3185">
                  <c:v>1.0404739999999988</c:v>
                </c:pt>
                <c:pt idx="3186">
                  <c:v>0.73376099999999944</c:v>
                </c:pt>
                <c:pt idx="3187">
                  <c:v>0.62222899999999903</c:v>
                </c:pt>
                <c:pt idx="3188">
                  <c:v>0.73376099999999944</c:v>
                </c:pt>
                <c:pt idx="3189">
                  <c:v>0.76164400000000043</c:v>
                </c:pt>
                <c:pt idx="3190">
                  <c:v>0.78952699999999965</c:v>
                </c:pt>
                <c:pt idx="3191">
                  <c:v>0.56646299999999972</c:v>
                </c:pt>
                <c:pt idx="3192">
                  <c:v>0.59434599999999982</c:v>
                </c:pt>
                <c:pt idx="3193">
                  <c:v>0.4828140000000003</c:v>
                </c:pt>
                <c:pt idx="3194">
                  <c:v>0.78952699999999965</c:v>
                </c:pt>
                <c:pt idx="3195">
                  <c:v>0.53857999999999961</c:v>
                </c:pt>
                <c:pt idx="3196">
                  <c:v>0.76164400000000043</c:v>
                </c:pt>
                <c:pt idx="3197">
                  <c:v>0.78952699999999965</c:v>
                </c:pt>
                <c:pt idx="3198">
                  <c:v>0.95682499999999937</c:v>
                </c:pt>
                <c:pt idx="3199">
                  <c:v>1.5144850000000005</c:v>
                </c:pt>
                <c:pt idx="3200">
                  <c:v>1.3193039999999989</c:v>
                </c:pt>
                <c:pt idx="3201">
                  <c:v>1.3750699999999991</c:v>
                </c:pt>
                <c:pt idx="3202">
                  <c:v>1.3193039999999989</c:v>
                </c:pt>
                <c:pt idx="3203">
                  <c:v>1.821197999999999</c:v>
                </c:pt>
                <c:pt idx="3204">
                  <c:v>1.8769639999999992</c:v>
                </c:pt>
                <c:pt idx="3205">
                  <c:v>2.6298049999999993</c:v>
                </c:pt>
                <c:pt idx="3206">
                  <c:v>2.7692199999999989</c:v>
                </c:pt>
                <c:pt idx="3207">
                  <c:v>3.1038160000000001</c:v>
                </c:pt>
                <c:pt idx="3208">
                  <c:v>3.0759329999999991</c:v>
                </c:pt>
                <c:pt idx="3209">
                  <c:v>3.0201670000000007</c:v>
                </c:pt>
                <c:pt idx="3210">
                  <c:v>2.9086350000000003</c:v>
                </c:pt>
                <c:pt idx="3211">
                  <c:v>3.2153480000000005</c:v>
                </c:pt>
                <c:pt idx="3212">
                  <c:v>2.9086350000000003</c:v>
                </c:pt>
                <c:pt idx="3213">
                  <c:v>2.7692199999999989</c:v>
                </c:pt>
                <c:pt idx="3214">
                  <c:v>2.9922839999999997</c:v>
                </c:pt>
                <c:pt idx="3215">
                  <c:v>3.1038160000000001</c:v>
                </c:pt>
                <c:pt idx="3216">
                  <c:v>3.773007999999999</c:v>
                </c:pt>
                <c:pt idx="3217">
                  <c:v>3.4384119999999996</c:v>
                </c:pt>
                <c:pt idx="3218">
                  <c:v>4.4700829999999989</c:v>
                </c:pt>
                <c:pt idx="3219">
                  <c:v>3.2432309999999998</c:v>
                </c:pt>
                <c:pt idx="3220">
                  <c:v>3.3826459999999994</c:v>
                </c:pt>
                <c:pt idx="3221">
                  <c:v>3.2432309999999998</c:v>
                </c:pt>
                <c:pt idx="3222">
                  <c:v>3.6335929999999994</c:v>
                </c:pt>
                <c:pt idx="3223">
                  <c:v>3.0480499999999999</c:v>
                </c:pt>
                <c:pt idx="3224">
                  <c:v>2.8807519999999993</c:v>
                </c:pt>
                <c:pt idx="3225">
                  <c:v>2.5740389999999991</c:v>
                </c:pt>
                <c:pt idx="3226">
                  <c:v>2.6576879999999985</c:v>
                </c:pt>
                <c:pt idx="3227">
                  <c:v>2.4067410000000002</c:v>
                </c:pt>
                <c:pt idx="3228">
                  <c:v>2.5182730000000006</c:v>
                </c:pt>
                <c:pt idx="3229">
                  <c:v>2.6855709999999995</c:v>
                </c:pt>
                <c:pt idx="3230">
                  <c:v>2.2115600000000004</c:v>
                </c:pt>
                <c:pt idx="3231">
                  <c:v>2.1557940000000002</c:v>
                </c:pt>
                <c:pt idx="3232">
                  <c:v>2.3788579999999993</c:v>
                </c:pt>
                <c:pt idx="3233">
                  <c:v>1.849081</c:v>
                </c:pt>
                <c:pt idx="3234">
                  <c:v>1.8769639999999992</c:v>
                </c:pt>
                <c:pt idx="3235">
                  <c:v>2.1557940000000002</c:v>
                </c:pt>
                <c:pt idx="3236">
                  <c:v>1.849081</c:v>
                </c:pt>
                <c:pt idx="3237">
                  <c:v>2.7134539999999987</c:v>
                </c:pt>
                <c:pt idx="3238">
                  <c:v>2.6298049999999993</c:v>
                </c:pt>
                <c:pt idx="3239">
                  <c:v>2.8249859999999991</c:v>
                </c:pt>
                <c:pt idx="3240">
                  <c:v>2.6019220000000001</c:v>
                </c:pt>
                <c:pt idx="3241">
                  <c:v>2.6855709999999995</c:v>
                </c:pt>
                <c:pt idx="3242">
                  <c:v>2.4625070000000004</c:v>
                </c:pt>
                <c:pt idx="3243">
                  <c:v>2.4625070000000004</c:v>
                </c:pt>
                <c:pt idx="3244">
                  <c:v>2.2115600000000004</c:v>
                </c:pt>
                <c:pt idx="3245">
                  <c:v>1.9884959999999996</c:v>
                </c:pt>
                <c:pt idx="3246">
                  <c:v>2.0163789999999988</c:v>
                </c:pt>
                <c:pt idx="3247">
                  <c:v>2.350975</c:v>
                </c:pt>
                <c:pt idx="3248">
                  <c:v>2.1557940000000002</c:v>
                </c:pt>
                <c:pt idx="3249">
                  <c:v>2.1557940000000002</c:v>
                </c:pt>
                <c:pt idx="3250">
                  <c:v>2.0163789999999988</c:v>
                </c:pt>
                <c:pt idx="3251">
                  <c:v>1.9884959999999996</c:v>
                </c:pt>
                <c:pt idx="3252">
                  <c:v>1.9048470000000002</c:v>
                </c:pt>
                <c:pt idx="3253">
                  <c:v>1.849081</c:v>
                </c:pt>
                <c:pt idx="3254">
                  <c:v>1.7933149999999998</c:v>
                </c:pt>
                <c:pt idx="3255">
                  <c:v>2.0442619999999998</c:v>
                </c:pt>
                <c:pt idx="3256">
                  <c:v>1.9606129999999986</c:v>
                </c:pt>
                <c:pt idx="3257">
                  <c:v>2.0163789999999988</c:v>
                </c:pt>
                <c:pt idx="3258">
                  <c:v>1.7933149999999998</c:v>
                </c:pt>
                <c:pt idx="3259">
                  <c:v>1.821197999999999</c:v>
                </c:pt>
                <c:pt idx="3260">
                  <c:v>1.5702510000000007</c:v>
                </c:pt>
                <c:pt idx="3261">
                  <c:v>1.5144850000000005</c:v>
                </c:pt>
                <c:pt idx="3262">
                  <c:v>1.5423679999999997</c:v>
                </c:pt>
                <c:pt idx="3263">
                  <c:v>1.5981339999999999</c:v>
                </c:pt>
                <c:pt idx="3264">
                  <c:v>1.821197999999999</c:v>
                </c:pt>
                <c:pt idx="3265">
                  <c:v>1.4587190000000003</c:v>
                </c:pt>
                <c:pt idx="3266">
                  <c:v>1.5144850000000005</c:v>
                </c:pt>
                <c:pt idx="3267">
                  <c:v>1.5144850000000005</c:v>
                </c:pt>
                <c:pt idx="3268">
                  <c:v>1.5423679999999997</c:v>
                </c:pt>
                <c:pt idx="3269">
                  <c:v>1.1520059999999992</c:v>
                </c:pt>
                <c:pt idx="3270">
                  <c:v>0.90105900000000005</c:v>
                </c:pt>
                <c:pt idx="3271">
                  <c:v>1.1520059999999992</c:v>
                </c:pt>
                <c:pt idx="3272">
                  <c:v>0.81741000000000064</c:v>
                </c:pt>
                <c:pt idx="3273">
                  <c:v>0.81741000000000064</c:v>
                </c:pt>
                <c:pt idx="3274">
                  <c:v>0.78952699999999965</c:v>
                </c:pt>
                <c:pt idx="3275">
                  <c:v>0.98470799999999947</c:v>
                </c:pt>
                <c:pt idx="3276">
                  <c:v>1.0125909999999996</c:v>
                </c:pt>
                <c:pt idx="3277">
                  <c:v>1.0404739999999988</c:v>
                </c:pt>
                <c:pt idx="3278">
                  <c:v>0.92894200000000016</c:v>
                </c:pt>
                <c:pt idx="3279">
                  <c:v>0.90105900000000005</c:v>
                </c:pt>
                <c:pt idx="3280">
                  <c:v>0.84529299999999985</c:v>
                </c:pt>
                <c:pt idx="3281">
                  <c:v>0.73376099999999944</c:v>
                </c:pt>
                <c:pt idx="3282">
                  <c:v>0.81741000000000064</c:v>
                </c:pt>
                <c:pt idx="3283">
                  <c:v>0.81741000000000064</c:v>
                </c:pt>
                <c:pt idx="3284">
                  <c:v>0.87317599999999995</c:v>
                </c:pt>
                <c:pt idx="3285">
                  <c:v>0.92894200000000016</c:v>
                </c:pt>
                <c:pt idx="3286">
                  <c:v>0.81741000000000064</c:v>
                </c:pt>
                <c:pt idx="3287">
                  <c:v>0.67799499999999924</c:v>
                </c:pt>
                <c:pt idx="3288">
                  <c:v>0.65011200000000002</c:v>
                </c:pt>
                <c:pt idx="3289">
                  <c:v>0.59434599999999982</c:v>
                </c:pt>
                <c:pt idx="3290">
                  <c:v>0.56646299999999972</c:v>
                </c:pt>
                <c:pt idx="3291">
                  <c:v>0.42704800000000009</c:v>
                </c:pt>
                <c:pt idx="3292">
                  <c:v>0.84529299999999985</c:v>
                </c:pt>
                <c:pt idx="3293">
                  <c:v>0.76164400000000043</c:v>
                </c:pt>
                <c:pt idx="3294">
                  <c:v>0.81741000000000064</c:v>
                </c:pt>
                <c:pt idx="3295">
                  <c:v>0.76164400000000043</c:v>
                </c:pt>
                <c:pt idx="3296">
                  <c:v>0.65011200000000002</c:v>
                </c:pt>
                <c:pt idx="3297">
                  <c:v>0.59434599999999982</c:v>
                </c:pt>
                <c:pt idx="3298">
                  <c:v>1.0125909999999996</c:v>
                </c:pt>
                <c:pt idx="3299">
                  <c:v>1.2914209999999997</c:v>
                </c:pt>
                <c:pt idx="3300">
                  <c:v>0.73376099999999944</c:v>
                </c:pt>
                <c:pt idx="3301">
                  <c:v>0.73376099999999944</c:v>
                </c:pt>
                <c:pt idx="3302">
                  <c:v>1.4866019999999995</c:v>
                </c:pt>
                <c:pt idx="3303">
                  <c:v>1.0125909999999996</c:v>
                </c:pt>
                <c:pt idx="3304">
                  <c:v>1.0683569999999998</c:v>
                </c:pt>
                <c:pt idx="3305">
                  <c:v>1.0125909999999996</c:v>
                </c:pt>
                <c:pt idx="3306">
                  <c:v>1.3471869999999999</c:v>
                </c:pt>
                <c:pt idx="3307">
                  <c:v>1.124123</c:v>
                </c:pt>
                <c:pt idx="3308">
                  <c:v>1.4029530000000001</c:v>
                </c:pt>
                <c:pt idx="3309">
                  <c:v>1.1798890000000002</c:v>
                </c:pt>
                <c:pt idx="3310">
                  <c:v>1.4029530000000001</c:v>
                </c:pt>
                <c:pt idx="3311">
                  <c:v>1.4587190000000003</c:v>
                </c:pt>
                <c:pt idx="3312">
                  <c:v>1.7933149999999998</c:v>
                </c:pt>
                <c:pt idx="3313">
                  <c:v>1.7654320000000006</c:v>
                </c:pt>
                <c:pt idx="3314">
                  <c:v>1.9884959999999996</c:v>
                </c:pt>
                <c:pt idx="3315">
                  <c:v>2.4067410000000002</c:v>
                </c:pt>
                <c:pt idx="3316">
                  <c:v>2.2394429999999996</c:v>
                </c:pt>
                <c:pt idx="3317">
                  <c:v>1.9048470000000002</c:v>
                </c:pt>
                <c:pt idx="3318">
                  <c:v>2.100028</c:v>
                </c:pt>
                <c:pt idx="3319">
                  <c:v>1.849081</c:v>
                </c:pt>
                <c:pt idx="3320">
                  <c:v>1.9048470000000002</c:v>
                </c:pt>
                <c:pt idx="3321">
                  <c:v>1.9327299999999994</c:v>
                </c:pt>
                <c:pt idx="3322">
                  <c:v>2.2115600000000004</c:v>
                </c:pt>
                <c:pt idx="3323">
                  <c:v>2.2115600000000004</c:v>
                </c:pt>
                <c:pt idx="3324">
                  <c:v>1.9606129999999986</c:v>
                </c:pt>
                <c:pt idx="3325">
                  <c:v>2.3788579999999993</c:v>
                </c:pt>
                <c:pt idx="3326">
                  <c:v>1.6817829999999994</c:v>
                </c:pt>
                <c:pt idx="3327">
                  <c:v>1.6539000000000001</c:v>
                </c:pt>
                <c:pt idx="3328">
                  <c:v>1.5423679999999997</c:v>
                </c:pt>
                <c:pt idx="3329">
                  <c:v>1.4308359999999993</c:v>
                </c:pt>
                <c:pt idx="3330">
                  <c:v>1.4866019999999995</c:v>
                </c:pt>
                <c:pt idx="3331">
                  <c:v>1.8769639999999992</c:v>
                </c:pt>
                <c:pt idx="3332">
                  <c:v>1.8769639999999992</c:v>
                </c:pt>
                <c:pt idx="3333">
                  <c:v>2.0163789999999988</c:v>
                </c:pt>
                <c:pt idx="3334">
                  <c:v>1.9884959999999996</c:v>
                </c:pt>
                <c:pt idx="3335">
                  <c:v>2.0442619999999998</c:v>
                </c:pt>
                <c:pt idx="3336">
                  <c:v>2.1279109999999992</c:v>
                </c:pt>
                <c:pt idx="3337">
                  <c:v>2.350975</c:v>
                </c:pt>
                <c:pt idx="3338">
                  <c:v>2.1557940000000002</c:v>
                </c:pt>
                <c:pt idx="3339">
                  <c:v>2.2952089999999998</c:v>
                </c:pt>
                <c:pt idx="3340">
                  <c:v>1.9048470000000002</c:v>
                </c:pt>
                <c:pt idx="3341">
                  <c:v>2.2394429999999996</c:v>
                </c:pt>
                <c:pt idx="3342">
                  <c:v>2.2394429999999996</c:v>
                </c:pt>
                <c:pt idx="3343">
                  <c:v>2.0442619999999998</c:v>
                </c:pt>
                <c:pt idx="3344">
                  <c:v>2.0163789999999988</c:v>
                </c:pt>
                <c:pt idx="3345">
                  <c:v>1.9606129999999986</c:v>
                </c:pt>
                <c:pt idx="3346">
                  <c:v>1.8769639999999992</c:v>
                </c:pt>
                <c:pt idx="3347">
                  <c:v>2.0163789999999988</c:v>
                </c:pt>
                <c:pt idx="3348">
                  <c:v>1.6817829999999994</c:v>
                </c:pt>
                <c:pt idx="3349">
                  <c:v>1.7375489999999996</c:v>
                </c:pt>
                <c:pt idx="3350">
                  <c:v>1.6260170000000009</c:v>
                </c:pt>
                <c:pt idx="3351">
                  <c:v>1.7375489999999996</c:v>
                </c:pt>
                <c:pt idx="3352">
                  <c:v>1.5981339999999999</c:v>
                </c:pt>
                <c:pt idx="3353">
                  <c:v>1.5702510000000007</c:v>
                </c:pt>
                <c:pt idx="3354">
                  <c:v>1.5144850000000005</c:v>
                </c:pt>
                <c:pt idx="3355">
                  <c:v>1.4866019999999995</c:v>
                </c:pt>
                <c:pt idx="3356">
                  <c:v>1.5981339999999999</c:v>
                </c:pt>
                <c:pt idx="3357">
                  <c:v>1.4866019999999995</c:v>
                </c:pt>
                <c:pt idx="3358">
                  <c:v>1.3750699999999991</c:v>
                </c:pt>
                <c:pt idx="3359">
                  <c:v>1.4308359999999993</c:v>
                </c:pt>
                <c:pt idx="3360">
                  <c:v>1.3750699999999991</c:v>
                </c:pt>
                <c:pt idx="3361">
                  <c:v>1.4029530000000001</c:v>
                </c:pt>
                <c:pt idx="3362">
                  <c:v>1.4029530000000001</c:v>
                </c:pt>
                <c:pt idx="3363">
                  <c:v>1.0683569999999998</c:v>
                </c:pt>
                <c:pt idx="3364">
                  <c:v>1.1798890000000002</c:v>
                </c:pt>
                <c:pt idx="3365">
                  <c:v>1.0404739999999988</c:v>
                </c:pt>
                <c:pt idx="3366">
                  <c:v>1.096239999999999</c:v>
                </c:pt>
                <c:pt idx="3367">
                  <c:v>1.2077719999999994</c:v>
                </c:pt>
                <c:pt idx="3368">
                  <c:v>1.0683569999999998</c:v>
                </c:pt>
                <c:pt idx="3369">
                  <c:v>1.1520059999999992</c:v>
                </c:pt>
                <c:pt idx="3370">
                  <c:v>0.92894200000000016</c:v>
                </c:pt>
                <c:pt idx="3371">
                  <c:v>0.84529299999999985</c:v>
                </c:pt>
                <c:pt idx="3372">
                  <c:v>1.0404739999999988</c:v>
                </c:pt>
                <c:pt idx="3373">
                  <c:v>1.2914209999999997</c:v>
                </c:pt>
                <c:pt idx="3374">
                  <c:v>10.437044999999999</c:v>
                </c:pt>
                <c:pt idx="3375">
                  <c:v>6.8122549999999986</c:v>
                </c:pt>
                <c:pt idx="3376">
                  <c:v>6.5055420000000002</c:v>
                </c:pt>
                <c:pt idx="3377">
                  <c:v>6.4497759999999982</c:v>
                </c:pt>
                <c:pt idx="3378">
                  <c:v>10.158215</c:v>
                </c:pt>
                <c:pt idx="3379">
                  <c:v>7.2862659999999977</c:v>
                </c:pt>
                <c:pt idx="3380">
                  <c:v>4.8046790000000001</c:v>
                </c:pt>
                <c:pt idx="3381">
                  <c:v>3.8287739999999992</c:v>
                </c:pt>
                <c:pt idx="3382">
                  <c:v>3.2153480000000005</c:v>
                </c:pt>
                <c:pt idx="3383">
                  <c:v>2.9644010000000005</c:v>
                </c:pt>
                <c:pt idx="3384">
                  <c:v>2.6576879999999985</c:v>
                </c:pt>
                <c:pt idx="3385">
                  <c:v>2.6576879999999985</c:v>
                </c:pt>
                <c:pt idx="3386">
                  <c:v>2.4903899999999997</c:v>
                </c:pt>
                <c:pt idx="3387">
                  <c:v>2.3788579999999993</c:v>
                </c:pt>
                <c:pt idx="3388">
                  <c:v>2.4067410000000002</c:v>
                </c:pt>
                <c:pt idx="3389">
                  <c:v>2.3788579999999993</c:v>
                </c:pt>
                <c:pt idx="3390">
                  <c:v>2.3230920000000008</c:v>
                </c:pt>
                <c:pt idx="3391">
                  <c:v>2.1836769999999994</c:v>
                </c:pt>
                <c:pt idx="3392">
                  <c:v>2.2394429999999996</c:v>
                </c:pt>
                <c:pt idx="3393">
                  <c:v>2.8528690000000001</c:v>
                </c:pt>
                <c:pt idx="3394">
                  <c:v>3.0480499999999999</c:v>
                </c:pt>
                <c:pt idx="3395">
                  <c:v>2.5740389999999991</c:v>
                </c:pt>
                <c:pt idx="3396">
                  <c:v>2.7413369999999997</c:v>
                </c:pt>
                <c:pt idx="3397">
                  <c:v>2.9922839999999997</c:v>
                </c:pt>
                <c:pt idx="3398">
                  <c:v>3.3547630000000002</c:v>
                </c:pt>
                <c:pt idx="3399">
                  <c:v>3.6614760000000004</c:v>
                </c:pt>
                <c:pt idx="3400">
                  <c:v>3.9681890000000006</c:v>
                </c:pt>
                <c:pt idx="3401">
                  <c:v>4.1912529999999997</c:v>
                </c:pt>
                <c:pt idx="3402">
                  <c:v>4.6373810000000013</c:v>
                </c:pt>
                <c:pt idx="3403">
                  <c:v>4.2191359999999989</c:v>
                </c:pt>
                <c:pt idx="3404">
                  <c:v>4.1076040000000003</c:v>
                </c:pt>
                <c:pt idx="3405">
                  <c:v>13.336876999999999</c:v>
                </c:pt>
                <c:pt idx="3406">
                  <c:v>18.913477</c:v>
                </c:pt>
                <c:pt idx="3407">
                  <c:v>14.842559</c:v>
                </c:pt>
                <c:pt idx="3408">
                  <c:v>13.532057999999997</c:v>
                </c:pt>
                <c:pt idx="3409">
                  <c:v>11.942727</c:v>
                </c:pt>
                <c:pt idx="3410">
                  <c:v>10.381279000000001</c:v>
                </c:pt>
                <c:pt idx="3411">
                  <c:v>8.8755969999999991</c:v>
                </c:pt>
                <c:pt idx="3412">
                  <c:v>7.0074360000000002</c:v>
                </c:pt>
                <c:pt idx="3413">
                  <c:v>5.9199990000000007</c:v>
                </c:pt>
                <c:pt idx="3414">
                  <c:v>5.2786899999999992</c:v>
                </c:pt>
                <c:pt idx="3415">
                  <c:v>5.0277429999999992</c:v>
                </c:pt>
                <c:pt idx="3416">
                  <c:v>5.3623390000000004</c:v>
                </c:pt>
                <c:pt idx="3417">
                  <c:v>5.1392749999999996</c:v>
                </c:pt>
                <c:pt idx="3418">
                  <c:v>5.250807</c:v>
                </c:pt>
                <c:pt idx="3419">
                  <c:v>5.2229240000000008</c:v>
                </c:pt>
                <c:pt idx="3420">
                  <c:v>6.0872969999999995</c:v>
                </c:pt>
                <c:pt idx="3421">
                  <c:v>7.0074360000000002</c:v>
                </c:pt>
                <c:pt idx="3422">
                  <c:v>5.9199990000000007</c:v>
                </c:pt>
                <c:pt idx="3423">
                  <c:v>5.2786899999999992</c:v>
                </c:pt>
                <c:pt idx="3424">
                  <c:v>5.0277429999999992</c:v>
                </c:pt>
                <c:pt idx="3425">
                  <c:v>5.3623390000000004</c:v>
                </c:pt>
                <c:pt idx="3426">
                  <c:v>6.3340780009700008</c:v>
                </c:pt>
                <c:pt idx="3427">
                  <c:v>5.7012535190399998</c:v>
                </c:pt>
                <c:pt idx="3428">
                  <c:v>8.9479182524199992</c:v>
                </c:pt>
                <c:pt idx="3429">
                  <c:v>8.0674667992999982</c:v>
                </c:pt>
                <c:pt idx="3430">
                  <c:v>9.9934543530000024</c:v>
                </c:pt>
                <c:pt idx="3431">
                  <c:v>6.8568460512600016</c:v>
                </c:pt>
                <c:pt idx="3432">
                  <c:v>7.0219306987200003</c:v>
                </c:pt>
                <c:pt idx="3433">
                  <c:v>3.6652095337000006</c:v>
                </c:pt>
                <c:pt idx="3434">
                  <c:v>3.9403506127999997</c:v>
                </c:pt>
                <c:pt idx="3435">
                  <c:v>5.2885419003899994</c:v>
                </c:pt>
                <c:pt idx="3436">
                  <c:v>10.488708295379999</c:v>
                </c:pt>
                <c:pt idx="3437">
                  <c:v>9.9659402450900014</c:v>
                </c:pt>
                <c:pt idx="3438">
                  <c:v>11.506730288049999</c:v>
                </c:pt>
                <c:pt idx="3439">
                  <c:v>10.681307050750002</c:v>
                </c:pt>
                <c:pt idx="3440">
                  <c:v>8.2875796625799989</c:v>
                </c:pt>
                <c:pt idx="3441">
                  <c:v>7.9023821518400013</c:v>
                </c:pt>
                <c:pt idx="3442">
                  <c:v>6.36159210888</c:v>
                </c:pt>
                <c:pt idx="3443">
                  <c:v>6.0039087060499998</c:v>
                </c:pt>
                <c:pt idx="3444">
                  <c:v>7.7372975043800007</c:v>
                </c:pt>
                <c:pt idx="3445">
                  <c:v>8.1500091230299994</c:v>
                </c:pt>
                <c:pt idx="3446">
                  <c:v>8.4801784179500004</c:v>
                </c:pt>
                <c:pt idx="3447">
                  <c:v>7.5997269648299994</c:v>
                </c:pt>
                <c:pt idx="3448">
                  <c:v>7.3245858857300021</c:v>
                </c:pt>
                <c:pt idx="3449">
                  <c:v>5.8938522744099995</c:v>
                </c:pt>
                <c:pt idx="3450">
                  <c:v>5.8938522744099995</c:v>
                </c:pt>
                <c:pt idx="3451">
                  <c:v>5.2335136845699992</c:v>
                </c:pt>
                <c:pt idx="3452">
                  <c:v>4.5731750947300007</c:v>
                </c:pt>
                <c:pt idx="3453">
                  <c:v>4.4906327710000014</c:v>
                </c:pt>
                <c:pt idx="3454">
                  <c:v>4.1604634760800003</c:v>
                </c:pt>
                <c:pt idx="3455">
                  <c:v>3.9953788286199998</c:v>
                </c:pt>
                <c:pt idx="3456">
                  <c:v>3.5826672099699994</c:v>
                </c:pt>
                <c:pt idx="3457">
                  <c:v>3.224983807140001</c:v>
                </c:pt>
                <c:pt idx="3458">
                  <c:v>3.7477518574299999</c:v>
                </c:pt>
                <c:pt idx="3459">
                  <c:v>3.2800120229600012</c:v>
                </c:pt>
                <c:pt idx="3460">
                  <c:v>2.8673004043100008</c:v>
                </c:pt>
                <c:pt idx="3461">
                  <c:v>2.7297298647599995</c:v>
                </c:pt>
                <c:pt idx="3462">
                  <c:v>2.6747016489399993</c:v>
                </c:pt>
                <c:pt idx="3463">
                  <c:v>2.4270746777499994</c:v>
                </c:pt>
                <c:pt idx="3464">
                  <c:v>3.0874132675899997</c:v>
                </c:pt>
                <c:pt idx="3465">
                  <c:v>2.7847580805799996</c:v>
                </c:pt>
                <c:pt idx="3466">
                  <c:v>2.069391274920001</c:v>
                </c:pt>
                <c:pt idx="3467">
                  <c:v>2.7022157568500003</c:v>
                </c:pt>
                <c:pt idx="3468">
                  <c:v>1.9318207353699997</c:v>
                </c:pt>
                <c:pt idx="3469">
                  <c:v>1.7117078720900007</c:v>
                </c:pt>
                <c:pt idx="3470">
                  <c:v>1.7117078720900007</c:v>
                </c:pt>
                <c:pt idx="3471">
                  <c:v>1.7667360879099991</c:v>
                </c:pt>
                <c:pt idx="3472">
                  <c:v>1.5191091167199993</c:v>
                </c:pt>
                <c:pt idx="3473">
                  <c:v>2.4545887856599986</c:v>
                </c:pt>
                <c:pt idx="3474">
                  <c:v>2.5096170014799988</c:v>
                </c:pt>
                <c:pt idx="3475">
                  <c:v>1.7942501958200001</c:v>
                </c:pt>
                <c:pt idx="3476">
                  <c:v>1.7117078720900007</c:v>
                </c:pt>
                <c:pt idx="3477">
                  <c:v>2.2069618144699987</c:v>
                </c:pt>
                <c:pt idx="3478">
                  <c:v>1.5191091167199993</c:v>
                </c:pt>
                <c:pt idx="3479">
                  <c:v>1.5191091167199993</c:v>
                </c:pt>
                <c:pt idx="3480">
                  <c:v>1.2989962534400004</c:v>
                </c:pt>
                <c:pt idx="3481">
                  <c:v>0.99634106643000031</c:v>
                </c:pt>
                <c:pt idx="3482">
                  <c:v>1.2164539297099992</c:v>
                </c:pt>
                <c:pt idx="3483">
                  <c:v>1.2714821455299994</c:v>
                </c:pt>
                <c:pt idx="3484">
                  <c:v>6.8568460512600016</c:v>
                </c:pt>
                <c:pt idx="3485">
                  <c:v>1.5741373325399994</c:v>
                </c:pt>
                <c:pt idx="3486">
                  <c:v>1.5741373325399994</c:v>
                </c:pt>
                <c:pt idx="3487">
                  <c:v>1.0513692822500005</c:v>
                </c:pt>
                <c:pt idx="3488">
                  <c:v>0.91379874270000006</c:v>
                </c:pt>
                <c:pt idx="3489">
                  <c:v>0.66617177150999929</c:v>
                </c:pt>
                <c:pt idx="3490">
                  <c:v>0.85877052688000077</c:v>
                </c:pt>
                <c:pt idx="3491">
                  <c:v>1.133911605979999</c:v>
                </c:pt>
                <c:pt idx="3492">
                  <c:v>1.133911605979999</c:v>
                </c:pt>
                <c:pt idx="3493">
                  <c:v>1.161425713889999</c:v>
                </c:pt>
                <c:pt idx="3494">
                  <c:v>1.6016514404500004</c:v>
                </c:pt>
                <c:pt idx="3495">
                  <c:v>1.6291655483599996</c:v>
                </c:pt>
                <c:pt idx="3496">
                  <c:v>1.5741373325399994</c:v>
                </c:pt>
                <c:pt idx="3497">
                  <c:v>1.6291655483599996</c:v>
                </c:pt>
                <c:pt idx="3498">
                  <c:v>1.9593348432800006</c:v>
                </c:pt>
                <c:pt idx="3499">
                  <c:v>2.1519335986499986</c:v>
                </c:pt>
                <c:pt idx="3500">
                  <c:v>2.1244194907400011</c:v>
                </c:pt>
                <c:pt idx="3501">
                  <c:v>2.6196734331199991</c:v>
                </c:pt>
                <c:pt idx="3502">
                  <c:v>2.1519335986499986</c:v>
                </c:pt>
                <c:pt idx="3503">
                  <c:v>2.5646452172999989</c:v>
                </c:pt>
                <c:pt idx="3504">
                  <c:v>1.9043066274599987</c:v>
                </c:pt>
                <c:pt idx="3505">
                  <c:v>2.34453235402</c:v>
                </c:pt>
                <c:pt idx="3506">
                  <c:v>2.8673004043100008</c:v>
                </c:pt>
                <c:pt idx="3507">
                  <c:v>2.7022157568500003</c:v>
                </c:pt>
                <c:pt idx="3508">
                  <c:v>2.4545887856599986</c:v>
                </c:pt>
                <c:pt idx="3509">
                  <c:v>2.34453235402</c:v>
                </c:pt>
                <c:pt idx="3510">
                  <c:v>2.3720464619299992</c:v>
                </c:pt>
                <c:pt idx="3511">
                  <c:v>2.5096170014799988</c:v>
                </c:pt>
                <c:pt idx="3512">
                  <c:v>2.1794477065600013</c:v>
                </c:pt>
                <c:pt idx="3513">
                  <c:v>3.0874132675899997</c:v>
                </c:pt>
                <c:pt idx="3514">
                  <c:v>2.0969053828300002</c:v>
                </c:pt>
                <c:pt idx="3515">
                  <c:v>2.4821028935699996</c:v>
                </c:pt>
                <c:pt idx="3516">
                  <c:v>1.8492784116400003</c:v>
                </c:pt>
                <c:pt idx="3517">
                  <c:v>2.34453235402</c:v>
                </c:pt>
                <c:pt idx="3518">
                  <c:v>2.4346239999999995</c:v>
                </c:pt>
                <c:pt idx="3519">
                  <c:v>1.849081</c:v>
                </c:pt>
                <c:pt idx="3520">
                  <c:v>1.7096660000000004</c:v>
                </c:pt>
                <c:pt idx="3521">
                  <c:v>1.5702510000000007</c:v>
                </c:pt>
                <c:pt idx="3522">
                  <c:v>1.5144850000000005</c:v>
                </c:pt>
                <c:pt idx="3523">
                  <c:v>1.4308359999999993</c:v>
                </c:pt>
                <c:pt idx="3524">
                  <c:v>1.3471869999999999</c:v>
                </c:pt>
                <c:pt idx="3525">
                  <c:v>1.4587190000000003</c:v>
                </c:pt>
                <c:pt idx="3526">
                  <c:v>1.2356550000000004</c:v>
                </c:pt>
                <c:pt idx="3527">
                  <c:v>1.1798890000000002</c:v>
                </c:pt>
                <c:pt idx="3528">
                  <c:v>1.0404739999999988</c:v>
                </c:pt>
                <c:pt idx="3529">
                  <c:v>1.0683569999999998</c:v>
                </c:pt>
                <c:pt idx="3530">
                  <c:v>1.2077719999999994</c:v>
                </c:pt>
                <c:pt idx="3531">
                  <c:v>1.4029530000000001</c:v>
                </c:pt>
                <c:pt idx="3532">
                  <c:v>1.7096660000000004</c:v>
                </c:pt>
                <c:pt idx="3533">
                  <c:v>1.849081</c:v>
                </c:pt>
                <c:pt idx="3534">
                  <c:v>1.849081</c:v>
                </c:pt>
                <c:pt idx="3535">
                  <c:v>1.9606129999999986</c:v>
                </c:pt>
                <c:pt idx="3536">
                  <c:v>1.9327299999999994</c:v>
                </c:pt>
                <c:pt idx="3537">
                  <c:v>1.9327299999999994</c:v>
                </c:pt>
                <c:pt idx="3538">
                  <c:v>1.7375489999999996</c:v>
                </c:pt>
                <c:pt idx="3539">
                  <c:v>1.821197999999999</c:v>
                </c:pt>
                <c:pt idx="3540">
                  <c:v>1.821197999999999</c:v>
                </c:pt>
                <c:pt idx="3541">
                  <c:v>1.7375489999999996</c:v>
                </c:pt>
                <c:pt idx="3542">
                  <c:v>1.9327299999999994</c:v>
                </c:pt>
                <c:pt idx="3543">
                  <c:v>2.4346239999999995</c:v>
                </c:pt>
                <c:pt idx="3544">
                  <c:v>1.821197999999999</c:v>
                </c:pt>
                <c:pt idx="3545">
                  <c:v>1.7096660000000004</c:v>
                </c:pt>
                <c:pt idx="3546">
                  <c:v>1.7375489999999996</c:v>
                </c:pt>
                <c:pt idx="3547">
                  <c:v>1.7933149999999998</c:v>
                </c:pt>
                <c:pt idx="3548">
                  <c:v>2.0442619999999998</c:v>
                </c:pt>
                <c:pt idx="3549">
                  <c:v>1.7654320000000006</c:v>
                </c:pt>
                <c:pt idx="3550">
                  <c:v>3.773007999999999</c:v>
                </c:pt>
                <c:pt idx="3551">
                  <c:v>3.0759329999999991</c:v>
                </c:pt>
                <c:pt idx="3552">
                  <c:v>1.7096660000000004</c:v>
                </c:pt>
                <c:pt idx="3553">
                  <c:v>1.8769639999999992</c:v>
                </c:pt>
                <c:pt idx="3554">
                  <c:v>1.5702510000000007</c:v>
                </c:pt>
                <c:pt idx="3555">
                  <c:v>1.9327299999999994</c:v>
                </c:pt>
                <c:pt idx="3556">
                  <c:v>1.5423679999999997</c:v>
                </c:pt>
                <c:pt idx="3557">
                  <c:v>1.4029530000000001</c:v>
                </c:pt>
                <c:pt idx="3558">
                  <c:v>2.5740389999999991</c:v>
                </c:pt>
                <c:pt idx="3559">
                  <c:v>1.4587190000000003</c:v>
                </c:pt>
                <c:pt idx="3560">
                  <c:v>1.0404739999999988</c:v>
                </c:pt>
                <c:pt idx="3561">
                  <c:v>1.2356550000000004</c:v>
                </c:pt>
                <c:pt idx="3562">
                  <c:v>0.92894200000000016</c:v>
                </c:pt>
                <c:pt idx="3563">
                  <c:v>1.2356550000000004</c:v>
                </c:pt>
                <c:pt idx="3564">
                  <c:v>1.4866019999999995</c:v>
                </c:pt>
                <c:pt idx="3565">
                  <c:v>1.2077719999999994</c:v>
                </c:pt>
                <c:pt idx="3566">
                  <c:v>1.0683569999999998</c:v>
                </c:pt>
                <c:pt idx="3567">
                  <c:v>0.84529299999999985</c:v>
                </c:pt>
                <c:pt idx="3568">
                  <c:v>0.56646299999999972</c:v>
                </c:pt>
                <c:pt idx="3569">
                  <c:v>1.0125909999999996</c:v>
                </c:pt>
                <c:pt idx="3570">
                  <c:v>1.0125909999999996</c:v>
                </c:pt>
                <c:pt idx="3571">
                  <c:v>1.1798890000000002</c:v>
                </c:pt>
                <c:pt idx="3572">
                  <c:v>0.92894200000000016</c:v>
                </c:pt>
                <c:pt idx="3573">
                  <c:v>1.0404739999999988</c:v>
                </c:pt>
                <c:pt idx="3574">
                  <c:v>0.84529299999999985</c:v>
                </c:pt>
                <c:pt idx="3575">
                  <c:v>1.2635379999999996</c:v>
                </c:pt>
                <c:pt idx="3576">
                  <c:v>0.81741000000000064</c:v>
                </c:pt>
                <c:pt idx="3577">
                  <c:v>0.95682499999999937</c:v>
                </c:pt>
                <c:pt idx="3578">
                  <c:v>0.45493099999999931</c:v>
                </c:pt>
                <c:pt idx="3579">
                  <c:v>0.37128199999999989</c:v>
                </c:pt>
                <c:pt idx="3580">
                  <c:v>0.42704800000000009</c:v>
                </c:pt>
                <c:pt idx="3581">
                  <c:v>1.0125909999999996</c:v>
                </c:pt>
                <c:pt idx="3582">
                  <c:v>0.31551599999999969</c:v>
                </c:pt>
                <c:pt idx="3583">
                  <c:v>0.90105900000000005</c:v>
                </c:pt>
                <c:pt idx="3584">
                  <c:v>0.42704800000000009</c:v>
                </c:pt>
                <c:pt idx="3585">
                  <c:v>9.2451999999999757E-2</c:v>
                </c:pt>
                <c:pt idx="3586">
                  <c:v>0.56646299999999972</c:v>
                </c:pt>
                <c:pt idx="3587">
                  <c:v>0.78952699999999965</c:v>
                </c:pt>
                <c:pt idx="3588">
                  <c:v>0.62222899999999903</c:v>
                </c:pt>
                <c:pt idx="3589">
                  <c:v>1.7933149999999998</c:v>
                </c:pt>
                <c:pt idx="3590">
                  <c:v>0.90105900000000005</c:v>
                </c:pt>
                <c:pt idx="3591">
                  <c:v>1.124123</c:v>
                </c:pt>
                <c:pt idx="3592">
                  <c:v>1.0125909999999996</c:v>
                </c:pt>
                <c:pt idx="3593">
                  <c:v>1.1798890000000002</c:v>
                </c:pt>
                <c:pt idx="3594">
                  <c:v>1.1520059999999992</c:v>
                </c:pt>
                <c:pt idx="3595">
                  <c:v>1.849081</c:v>
                </c:pt>
                <c:pt idx="3596">
                  <c:v>1.0683569999999998</c:v>
                </c:pt>
                <c:pt idx="3597">
                  <c:v>1.2635379999999996</c:v>
                </c:pt>
                <c:pt idx="3598">
                  <c:v>1.3471869999999999</c:v>
                </c:pt>
                <c:pt idx="3599">
                  <c:v>1.2914209999999997</c:v>
                </c:pt>
                <c:pt idx="3600">
                  <c:v>1.5144850000000005</c:v>
                </c:pt>
                <c:pt idx="3601">
                  <c:v>1.7375489999999996</c:v>
                </c:pt>
                <c:pt idx="3602">
                  <c:v>1.9327299999999994</c:v>
                </c:pt>
                <c:pt idx="3603">
                  <c:v>2.4625070000000004</c:v>
                </c:pt>
                <c:pt idx="3604">
                  <c:v>1.9048470000000002</c:v>
                </c:pt>
                <c:pt idx="3605">
                  <c:v>1.9606129999999986</c:v>
                </c:pt>
                <c:pt idx="3606">
                  <c:v>1.849081</c:v>
                </c:pt>
                <c:pt idx="3607">
                  <c:v>1.821197999999999</c:v>
                </c:pt>
                <c:pt idx="3608">
                  <c:v>1.9327299999999994</c:v>
                </c:pt>
                <c:pt idx="3609">
                  <c:v>2.89481451222</c:v>
                </c:pt>
                <c:pt idx="3610">
                  <c:v>2.1519335986499986</c:v>
                </c:pt>
                <c:pt idx="3611">
                  <c:v>2.1244194907400011</c:v>
                </c:pt>
                <c:pt idx="3612">
                  <c:v>2.069391274920001</c:v>
                </c:pt>
                <c:pt idx="3613">
                  <c:v>2.8528690000000001</c:v>
                </c:pt>
                <c:pt idx="3614">
                  <c:v>2.350975</c:v>
                </c:pt>
                <c:pt idx="3615">
                  <c:v>3.0480499999999999</c:v>
                </c:pt>
                <c:pt idx="3616">
                  <c:v>2.4903899999999997</c:v>
                </c:pt>
                <c:pt idx="3617">
                  <c:v>2.2115600000000004</c:v>
                </c:pt>
                <c:pt idx="3618">
                  <c:v>2.4346239999999995</c:v>
                </c:pt>
                <c:pt idx="3619">
                  <c:v>3.1316989999999993</c:v>
                </c:pt>
                <c:pt idx="3620">
                  <c:v>2.072144999999999</c:v>
                </c:pt>
                <c:pt idx="3621">
                  <c:v>2.2673260000000006</c:v>
                </c:pt>
                <c:pt idx="3622">
                  <c:v>1.9884959999999996</c:v>
                </c:pt>
                <c:pt idx="3623">
                  <c:v>2.4903899999999997</c:v>
                </c:pt>
                <c:pt idx="3624">
                  <c:v>2.1557940000000002</c:v>
                </c:pt>
                <c:pt idx="3625">
                  <c:v>2.3788579999999993</c:v>
                </c:pt>
                <c:pt idx="3626">
                  <c:v>2.1836769999999994</c:v>
                </c:pt>
                <c:pt idx="3627">
                  <c:v>2.6855709999999995</c:v>
                </c:pt>
                <c:pt idx="3628">
                  <c:v>3.4941779999999998</c:v>
                </c:pt>
                <c:pt idx="3629">
                  <c:v>3.1038160000000001</c:v>
                </c:pt>
                <c:pt idx="3630">
                  <c:v>3.1316989999999993</c:v>
                </c:pt>
                <c:pt idx="3631">
                  <c:v>2.7413369999999997</c:v>
                </c:pt>
                <c:pt idx="3632">
                  <c:v>3.6614760000000004</c:v>
                </c:pt>
                <c:pt idx="3633">
                  <c:v>3.1595820000000003</c:v>
                </c:pt>
                <c:pt idx="3634">
                  <c:v>4.9440939999999998</c:v>
                </c:pt>
                <c:pt idx="3635">
                  <c:v>2.6576879999999985</c:v>
                </c:pt>
                <c:pt idx="3636">
                  <c:v>2.1279109999999992</c:v>
                </c:pt>
                <c:pt idx="3637">
                  <c:v>2.6019220000000001</c:v>
                </c:pt>
                <c:pt idx="3638">
                  <c:v>3.7172420000000006</c:v>
                </c:pt>
                <c:pt idx="3639">
                  <c:v>2.7692199999999989</c:v>
                </c:pt>
                <c:pt idx="3640">
                  <c:v>5.501754</c:v>
                </c:pt>
                <c:pt idx="3641">
                  <c:v>3.4105289999999986</c:v>
                </c:pt>
                <c:pt idx="3642">
                  <c:v>3.6614760000000004</c:v>
                </c:pt>
                <c:pt idx="3643">
                  <c:v>3.2432309999999998</c:v>
                </c:pt>
                <c:pt idx="3644">
                  <c:v>2.7134539999999987</c:v>
                </c:pt>
                <c:pt idx="3645">
                  <c:v>3.6335929999999994</c:v>
                </c:pt>
                <c:pt idx="3646">
                  <c:v>4.6373810000000013</c:v>
                </c:pt>
                <c:pt idx="3647">
                  <c:v>3.6614760000000004</c:v>
                </c:pt>
                <c:pt idx="3648">
                  <c:v>3.2153480000000005</c:v>
                </c:pt>
                <c:pt idx="3649">
                  <c:v>3.773007999999999</c:v>
                </c:pt>
                <c:pt idx="3650">
                  <c:v>3.6057100000000002</c:v>
                </c:pt>
                <c:pt idx="3651">
                  <c:v>2.6019220000000001</c:v>
                </c:pt>
                <c:pt idx="3652">
                  <c:v>2.2394429999999996</c:v>
                </c:pt>
                <c:pt idx="3653">
                  <c:v>5.6411689999999997</c:v>
                </c:pt>
                <c:pt idx="3654">
                  <c:v>2.5182730000000006</c:v>
                </c:pt>
                <c:pt idx="3655">
                  <c:v>3.1874649999999995</c:v>
                </c:pt>
                <c:pt idx="3656">
                  <c:v>2.6576879999999985</c:v>
                </c:pt>
                <c:pt idx="3657">
                  <c:v>2.7692199999999989</c:v>
                </c:pt>
                <c:pt idx="3658">
                  <c:v>1.7375489999999996</c:v>
                </c:pt>
                <c:pt idx="3659">
                  <c:v>3.9124230000000004</c:v>
                </c:pt>
                <c:pt idx="3660">
                  <c:v>1.9884959999999996</c:v>
                </c:pt>
                <c:pt idx="3661">
                  <c:v>2.1279109999999992</c:v>
                </c:pt>
                <c:pt idx="3662">
                  <c:v>1.9327299999999994</c:v>
                </c:pt>
                <c:pt idx="3663">
                  <c:v>3.4105289999999986</c:v>
                </c:pt>
                <c:pt idx="3664">
                  <c:v>4.2191359999999989</c:v>
                </c:pt>
                <c:pt idx="3665">
                  <c:v>2.9922839999999997</c:v>
                </c:pt>
                <c:pt idx="3666">
                  <c:v>1.849081</c:v>
                </c:pt>
                <c:pt idx="3667">
                  <c:v>3.8287739999999992</c:v>
                </c:pt>
                <c:pt idx="3668">
                  <c:v>2.4346239999999995</c:v>
                </c:pt>
                <c:pt idx="3669">
                  <c:v>1.6539000000000001</c:v>
                </c:pt>
                <c:pt idx="3670">
                  <c:v>1.4866019999999995</c:v>
                </c:pt>
                <c:pt idx="3671">
                  <c:v>2.9644010000000005</c:v>
                </c:pt>
                <c:pt idx="3672">
                  <c:v>1.4029530000000001</c:v>
                </c:pt>
                <c:pt idx="3673">
                  <c:v>1.4866019999999995</c:v>
                </c:pt>
                <c:pt idx="3674">
                  <c:v>1.096239999999999</c:v>
                </c:pt>
                <c:pt idx="3675">
                  <c:v>1.6817829999999994</c:v>
                </c:pt>
                <c:pt idx="3676">
                  <c:v>1.4029530000000001</c:v>
                </c:pt>
                <c:pt idx="3677">
                  <c:v>1.8769639999999992</c:v>
                </c:pt>
                <c:pt idx="3678">
                  <c:v>1.4587190000000003</c:v>
                </c:pt>
                <c:pt idx="3679">
                  <c:v>0.81741000000000064</c:v>
                </c:pt>
                <c:pt idx="3680">
                  <c:v>2.6576879999999985</c:v>
                </c:pt>
                <c:pt idx="3681">
                  <c:v>1.0125909999999996</c:v>
                </c:pt>
                <c:pt idx="3682">
                  <c:v>1.0683569999999998</c:v>
                </c:pt>
                <c:pt idx="3683">
                  <c:v>2.350975</c:v>
                </c:pt>
                <c:pt idx="3684">
                  <c:v>1.1520059999999992</c:v>
                </c:pt>
                <c:pt idx="3685">
                  <c:v>2.9086350000000003</c:v>
                </c:pt>
                <c:pt idx="3686">
                  <c:v>1.7933149999999998</c:v>
                </c:pt>
                <c:pt idx="3687">
                  <c:v>1.4308359999999993</c:v>
                </c:pt>
                <c:pt idx="3688">
                  <c:v>1.2356550000000004</c:v>
                </c:pt>
                <c:pt idx="3689">
                  <c:v>1.6539000000000001</c:v>
                </c:pt>
                <c:pt idx="3690">
                  <c:v>2.2673260000000006</c:v>
                </c:pt>
                <c:pt idx="3691">
                  <c:v>1.5981339999999999</c:v>
                </c:pt>
                <c:pt idx="3692">
                  <c:v>1.7654320000000006</c:v>
                </c:pt>
                <c:pt idx="3693">
                  <c:v>2.1836769999999994</c:v>
                </c:pt>
                <c:pt idx="3694">
                  <c:v>1.9048470000000002</c:v>
                </c:pt>
                <c:pt idx="3695">
                  <c:v>2.6576879999999985</c:v>
                </c:pt>
                <c:pt idx="3696">
                  <c:v>5.2229240000000008</c:v>
                </c:pt>
                <c:pt idx="3697">
                  <c:v>4.6094979999999985</c:v>
                </c:pt>
                <c:pt idx="3698">
                  <c:v>3.8287739999999992</c:v>
                </c:pt>
                <c:pt idx="3699">
                  <c:v>3.1874649999999995</c:v>
                </c:pt>
                <c:pt idx="3700">
                  <c:v>4.0518380000000001</c:v>
                </c:pt>
                <c:pt idx="3701">
                  <c:v>5.8084670000000003</c:v>
                </c:pt>
                <c:pt idx="3702">
                  <c:v>6.1709460000000007</c:v>
                </c:pt>
                <c:pt idx="3703">
                  <c:v>8.2621710000000004</c:v>
                </c:pt>
                <c:pt idx="3704">
                  <c:v>6.8401380000000014</c:v>
                </c:pt>
                <c:pt idx="3705">
                  <c:v>5.2229240000000008</c:v>
                </c:pt>
                <c:pt idx="3706">
                  <c:v>5.7562817348599999</c:v>
                </c:pt>
                <c:pt idx="3707">
                  <c:v>5.1234572529300006</c:v>
                </c:pt>
                <c:pt idx="3708">
                  <c:v>7.4071282094599997</c:v>
                </c:pt>
                <c:pt idx="3709">
                  <c:v>8.5076925258600014</c:v>
                </c:pt>
                <c:pt idx="3710">
                  <c:v>8.5627207416800015</c:v>
                </c:pt>
                <c:pt idx="3711">
                  <c:v>9.0029464682399993</c:v>
                </c:pt>
                <c:pt idx="3712">
                  <c:v>10.158539000459998</c:v>
                </c:pt>
                <c:pt idx="3713">
                  <c:v>12.414695849079999</c:v>
                </c:pt>
                <c:pt idx="3714">
                  <c:v>10.51622240329</c:v>
                </c:pt>
                <c:pt idx="3715">
                  <c:v>13.405203733839999</c:v>
                </c:pt>
                <c:pt idx="3716">
                  <c:v>13.54277427339</c:v>
                </c:pt>
                <c:pt idx="3717">
                  <c:v>11.259103316860001</c:v>
                </c:pt>
                <c:pt idx="3718">
                  <c:v>12.054259</c:v>
                </c:pt>
                <c:pt idx="3719">
                  <c:v>10.325512999999999</c:v>
                </c:pt>
                <c:pt idx="3720">
                  <c:v>10.660109</c:v>
                </c:pt>
                <c:pt idx="3721">
                  <c:v>13.559941</c:v>
                </c:pt>
                <c:pt idx="3722">
                  <c:v>12.305206</c:v>
                </c:pt>
                <c:pt idx="3723">
                  <c:v>9.4890229999999978</c:v>
                </c:pt>
                <c:pt idx="3724">
                  <c:v>5.9478819999999999</c:v>
                </c:pt>
                <c:pt idx="3725">
                  <c:v>5.1671579999999988</c:v>
                </c:pt>
                <c:pt idx="3726">
                  <c:v>5.4459879999999998</c:v>
                </c:pt>
                <c:pt idx="3727">
                  <c:v>10.186097999999999</c:v>
                </c:pt>
                <c:pt idx="3728">
                  <c:v>6.8122549999999986</c:v>
                </c:pt>
                <c:pt idx="3729">
                  <c:v>6.0315310000000011</c:v>
                </c:pt>
                <c:pt idx="3730">
                  <c:v>6.6170740000000006</c:v>
                </c:pt>
                <c:pt idx="3731">
                  <c:v>5.3623390000000004</c:v>
                </c:pt>
                <c:pt idx="3732">
                  <c:v>10.269747000000001</c:v>
                </c:pt>
                <c:pt idx="3733">
                  <c:v>7.4814469999999993</c:v>
                </c:pt>
                <c:pt idx="3734">
                  <c:v>6.3103610000000003</c:v>
                </c:pt>
                <c:pt idx="3735">
                  <c:v>7.1468509999999998</c:v>
                </c:pt>
                <c:pt idx="3736">
                  <c:v>6.5613079999999986</c:v>
                </c:pt>
                <c:pt idx="3737">
                  <c:v>4.7767959999999992</c:v>
                </c:pt>
                <c:pt idx="3738">
                  <c:v>4.8046790000000001</c:v>
                </c:pt>
                <c:pt idx="3739">
                  <c:v>5.1671579999999988</c:v>
                </c:pt>
                <c:pt idx="3740">
                  <c:v>3.9681890000000006</c:v>
                </c:pt>
                <c:pt idx="3741">
                  <c:v>4.0518380000000001</c:v>
                </c:pt>
                <c:pt idx="3742">
                  <c:v>4.6931469999999997</c:v>
                </c:pt>
                <c:pt idx="3743">
                  <c:v>4.99986</c:v>
                </c:pt>
                <c:pt idx="3744">
                  <c:v>4.0797209999999993</c:v>
                </c:pt>
                <c:pt idx="3745">
                  <c:v>5.1671579999999988</c:v>
                </c:pt>
                <c:pt idx="3746">
                  <c:v>3.5778269999999992</c:v>
                </c:pt>
                <c:pt idx="3747">
                  <c:v>4.3585510000000003</c:v>
                </c:pt>
                <c:pt idx="3748">
                  <c:v>3.2153480000000005</c:v>
                </c:pt>
                <c:pt idx="3749">
                  <c:v>3.549944</c:v>
                </c:pt>
                <c:pt idx="3750">
                  <c:v>5.0277429999999992</c:v>
                </c:pt>
                <c:pt idx="3751">
                  <c:v>3.522060999999999</c:v>
                </c:pt>
                <c:pt idx="3752">
                  <c:v>5.5296369999999992</c:v>
                </c:pt>
                <c:pt idx="3753">
                  <c:v>3.6893589999999996</c:v>
                </c:pt>
                <c:pt idx="3754">
                  <c:v>2.7413369999999997</c:v>
                </c:pt>
                <c:pt idx="3755">
                  <c:v>2.7413369999999997</c:v>
                </c:pt>
                <c:pt idx="3756">
                  <c:v>2.5740389999999991</c:v>
                </c:pt>
                <c:pt idx="3757">
                  <c:v>3.0201670000000007</c:v>
                </c:pt>
                <c:pt idx="3758">
                  <c:v>4.0518380000000001</c:v>
                </c:pt>
                <c:pt idx="3759">
                  <c:v>2.8249859999999991</c:v>
                </c:pt>
                <c:pt idx="3760">
                  <c:v>2.9365179999999995</c:v>
                </c:pt>
                <c:pt idx="3761">
                  <c:v>2.2394429999999996</c:v>
                </c:pt>
                <c:pt idx="3762">
                  <c:v>2.6576879999999985</c:v>
                </c:pt>
                <c:pt idx="3763">
                  <c:v>3.0201670000000007</c:v>
                </c:pt>
                <c:pt idx="3764">
                  <c:v>3.6614760000000004</c:v>
                </c:pt>
                <c:pt idx="3765">
                  <c:v>4.1076040000000003</c:v>
                </c:pt>
                <c:pt idx="3766">
                  <c:v>2.4903899999999997</c:v>
                </c:pt>
                <c:pt idx="3767">
                  <c:v>2.8249859999999991</c:v>
                </c:pt>
                <c:pt idx="3768">
                  <c:v>2.0442619999999998</c:v>
                </c:pt>
                <c:pt idx="3769">
                  <c:v>2.5461559999999999</c:v>
                </c:pt>
                <c:pt idx="3770">
                  <c:v>2.6298049999999993</c:v>
                </c:pt>
                <c:pt idx="3771">
                  <c:v>2.9086350000000003</c:v>
                </c:pt>
                <c:pt idx="3772">
                  <c:v>2.1279109999999992</c:v>
                </c:pt>
                <c:pt idx="3773">
                  <c:v>2.072144999999999</c:v>
                </c:pt>
                <c:pt idx="3774">
                  <c:v>2.9922839999999997</c:v>
                </c:pt>
                <c:pt idx="3775">
                  <c:v>2.5740389999999991</c:v>
                </c:pt>
                <c:pt idx="3776">
                  <c:v>3.3547630000000002</c:v>
                </c:pt>
                <c:pt idx="3777">
                  <c:v>2.8249859999999991</c:v>
                </c:pt>
                <c:pt idx="3778">
                  <c:v>1.5702510000000007</c:v>
                </c:pt>
                <c:pt idx="3779">
                  <c:v>2.1836769999999994</c:v>
                </c:pt>
                <c:pt idx="3780">
                  <c:v>1.4029530000000001</c:v>
                </c:pt>
                <c:pt idx="3781">
                  <c:v>1.6260170000000009</c:v>
                </c:pt>
                <c:pt idx="3782">
                  <c:v>1.7375489999999996</c:v>
                </c:pt>
                <c:pt idx="3783">
                  <c:v>1.4308359999999993</c:v>
                </c:pt>
                <c:pt idx="3784">
                  <c:v>1.4587190000000003</c:v>
                </c:pt>
                <c:pt idx="3785">
                  <c:v>1.6817829999999994</c:v>
                </c:pt>
                <c:pt idx="3786">
                  <c:v>3.6335929999999994</c:v>
                </c:pt>
                <c:pt idx="3787">
                  <c:v>2.3230920000000008</c:v>
                </c:pt>
                <c:pt idx="3788">
                  <c:v>1.7375489999999996</c:v>
                </c:pt>
                <c:pt idx="3789">
                  <c:v>2.8249859999999991</c:v>
                </c:pt>
                <c:pt idx="3790">
                  <c:v>2.9922839999999997</c:v>
                </c:pt>
                <c:pt idx="3791">
                  <c:v>2.9644010000000005</c:v>
                </c:pt>
                <c:pt idx="3792">
                  <c:v>2.4067410000000002</c:v>
                </c:pt>
                <c:pt idx="3793">
                  <c:v>2.7971029999999999</c:v>
                </c:pt>
                <c:pt idx="3794">
                  <c:v>2.3230920000000008</c:v>
                </c:pt>
                <c:pt idx="3795">
                  <c:v>2.7971029999999999</c:v>
                </c:pt>
                <c:pt idx="3796">
                  <c:v>2.8249859999999991</c:v>
                </c:pt>
                <c:pt idx="3797">
                  <c:v>4.99986</c:v>
                </c:pt>
                <c:pt idx="3798">
                  <c:v>3.1874649999999995</c:v>
                </c:pt>
                <c:pt idx="3799">
                  <c:v>6.421892999999999</c:v>
                </c:pt>
                <c:pt idx="3800">
                  <c:v>3.6335929999999994</c:v>
                </c:pt>
                <c:pt idx="3801">
                  <c:v>2.8807519999999993</c:v>
                </c:pt>
                <c:pt idx="3802">
                  <c:v>5.3902219999999996</c:v>
                </c:pt>
                <c:pt idx="3803">
                  <c:v>3.2432309999999998</c:v>
                </c:pt>
                <c:pt idx="3804">
                  <c:v>2.1836769999999994</c:v>
                </c:pt>
                <c:pt idx="3805">
                  <c:v>4.7489129999999999</c:v>
                </c:pt>
                <c:pt idx="3806">
                  <c:v>3.0201670000000007</c:v>
                </c:pt>
                <c:pt idx="3807">
                  <c:v>5.0556259999999984</c:v>
                </c:pt>
                <c:pt idx="3808">
                  <c:v>9.4890229999999978</c:v>
                </c:pt>
                <c:pt idx="3809">
                  <c:v>5.6411689999999997</c:v>
                </c:pt>
                <c:pt idx="3810">
                  <c:v>2.7134539999999987</c:v>
                </c:pt>
                <c:pt idx="3811">
                  <c:v>2.8249859999999991</c:v>
                </c:pt>
                <c:pt idx="3812">
                  <c:v>2.5182730000000006</c:v>
                </c:pt>
                <c:pt idx="3813">
                  <c:v>2.6019220000000001</c:v>
                </c:pt>
                <c:pt idx="3814">
                  <c:v>2.5182730000000006</c:v>
                </c:pt>
                <c:pt idx="3815">
                  <c:v>2.6298049999999993</c:v>
                </c:pt>
                <c:pt idx="3816">
                  <c:v>4.4421999999999997</c:v>
                </c:pt>
                <c:pt idx="3817">
                  <c:v>2.4625070000000004</c:v>
                </c:pt>
                <c:pt idx="3818">
                  <c:v>2.2952089999999998</c:v>
                </c:pt>
                <c:pt idx="3819">
                  <c:v>2.7692199999999989</c:v>
                </c:pt>
                <c:pt idx="3820">
                  <c:v>2.2673260000000006</c:v>
                </c:pt>
                <c:pt idx="3821">
                  <c:v>2.8807519999999993</c:v>
                </c:pt>
                <c:pt idx="3822">
                  <c:v>3.4384119999999996</c:v>
                </c:pt>
                <c:pt idx="3823">
                  <c:v>3.2432309999999998</c:v>
                </c:pt>
                <c:pt idx="3824">
                  <c:v>0</c:v>
                </c:pt>
                <c:pt idx="3825">
                  <c:v>4.1912529999999997</c:v>
                </c:pt>
                <c:pt idx="3826">
                  <c:v>0.3433989999999989</c:v>
                </c:pt>
                <c:pt idx="3827">
                  <c:v>3.1038160000000001</c:v>
                </c:pt>
                <c:pt idx="3828">
                  <c:v>4.1633699999999987</c:v>
                </c:pt>
                <c:pt idx="3829">
                  <c:v>5.0835090000000012</c:v>
                </c:pt>
                <c:pt idx="3830">
                  <c:v>6.0036479999999983</c:v>
                </c:pt>
                <c:pt idx="3831">
                  <c:v>6.2824779999999993</c:v>
                </c:pt>
                <c:pt idx="3832">
                  <c:v>6.5334249999999994</c:v>
                </c:pt>
                <c:pt idx="3833">
                  <c:v>6.5334249999999994</c:v>
                </c:pt>
                <c:pt idx="3834">
                  <c:v>6.728606000000001</c:v>
                </c:pt>
                <c:pt idx="3835">
                  <c:v>6.672839999999999</c:v>
                </c:pt>
                <c:pt idx="3836">
                  <c:v>6.6170740000000006</c:v>
                </c:pt>
                <c:pt idx="3837">
                  <c:v>6.5613079999999986</c:v>
                </c:pt>
                <c:pt idx="3838">
                  <c:v>6.5891909999999978</c:v>
                </c:pt>
                <c:pt idx="3839">
                  <c:v>6.3940099999999997</c:v>
                </c:pt>
                <c:pt idx="3840">
                  <c:v>6.3382439999999995</c:v>
                </c:pt>
                <c:pt idx="3841">
                  <c:v>6.421892999999999</c:v>
                </c:pt>
                <c:pt idx="3842">
                  <c:v>6.3661270000000005</c:v>
                </c:pt>
                <c:pt idx="3843">
                  <c:v>6.5613079999999986</c:v>
                </c:pt>
                <c:pt idx="3844">
                  <c:v>6.5055420000000002</c:v>
                </c:pt>
                <c:pt idx="3845">
                  <c:v>6.4776590000000009</c:v>
                </c:pt>
                <c:pt idx="3846">
                  <c:v>6.4776590000000009</c:v>
                </c:pt>
                <c:pt idx="3847">
                  <c:v>3.1316989999999993</c:v>
                </c:pt>
                <c:pt idx="3848">
                  <c:v>2.5096170014799988</c:v>
                </c:pt>
                <c:pt idx="3849">
                  <c:v>2.7572439726700004</c:v>
                </c:pt>
                <c:pt idx="3850">
                  <c:v>2.7847580805799996</c:v>
                </c:pt>
                <c:pt idx="3851">
                  <c:v>3.7752659653399991</c:v>
                </c:pt>
                <c:pt idx="3852">
                  <c:v>2.4270746777499994</c:v>
                </c:pt>
                <c:pt idx="3853">
                  <c:v>3.19746969923</c:v>
                </c:pt>
                <c:pt idx="3854">
                  <c:v>3.0323850517700013</c:v>
                </c:pt>
                <c:pt idx="3855">
                  <c:v>3.1149273755000007</c:v>
                </c:pt>
                <c:pt idx="3856">
                  <c:v>2.6196734331199991</c:v>
                </c:pt>
                <c:pt idx="3857">
                  <c:v>2.069391274920001</c:v>
                </c:pt>
                <c:pt idx="3858">
                  <c:v>1.5466232246300002</c:v>
                </c:pt>
                <c:pt idx="3859">
                  <c:v>1.7942501958200001</c:v>
                </c:pt>
                <c:pt idx="3860">
                  <c:v>2.5096170014799988</c:v>
                </c:pt>
                <c:pt idx="3861">
                  <c:v>1.7942501958200001</c:v>
                </c:pt>
                <c:pt idx="3862">
                  <c:v>1.1889398217999991</c:v>
                </c:pt>
                <c:pt idx="3863">
                  <c:v>3.4175825625100007</c:v>
                </c:pt>
                <c:pt idx="3864">
                  <c:v>1.8217643037299993</c:v>
                </c:pt>
                <c:pt idx="3865">
                  <c:v>1.3265103613499996</c:v>
                </c:pt>
                <c:pt idx="3866">
                  <c:v>2.069391274920001</c:v>
                </c:pt>
                <c:pt idx="3867">
                  <c:v>1.133911605979999</c:v>
                </c:pt>
                <c:pt idx="3868">
                  <c:v>1.7942501958200001</c:v>
                </c:pt>
                <c:pt idx="3869">
                  <c:v>1.2164539297099992</c:v>
                </c:pt>
                <c:pt idx="3870">
                  <c:v>1.4640809008999991</c:v>
                </c:pt>
                <c:pt idx="3871">
                  <c:v>1.133911605979999</c:v>
                </c:pt>
                <c:pt idx="3872">
                  <c:v>0.94131285061000014</c:v>
                </c:pt>
                <c:pt idx="3873">
                  <c:v>0.77622820314999963</c:v>
                </c:pt>
                <c:pt idx="3874">
                  <c:v>1.0513692822500005</c:v>
                </c:pt>
                <c:pt idx="3875">
                  <c:v>1.0238551743400004</c:v>
                </c:pt>
                <c:pt idx="3876">
                  <c:v>0.74871409524000043</c:v>
                </c:pt>
                <c:pt idx="3877">
                  <c:v>0.91379874270000006</c:v>
                </c:pt>
                <c:pt idx="3878">
                  <c:v>0.69368587942000026</c:v>
                </c:pt>
                <c:pt idx="3879">
                  <c:v>0.4185448003200003</c:v>
                </c:pt>
                <c:pt idx="3880">
                  <c:v>0.72119998732999946</c:v>
                </c:pt>
                <c:pt idx="3881">
                  <c:v>1.2989962534400004</c:v>
                </c:pt>
                <c:pt idx="3882">
                  <c:v>0.4460589082299995</c:v>
                </c:pt>
                <c:pt idx="3883">
                  <c:v>0.50108712404999967</c:v>
                </c:pt>
                <c:pt idx="3884">
                  <c:v>0.72119998732999946</c:v>
                </c:pt>
                <c:pt idx="3885">
                  <c:v>1.0788833901599988</c:v>
                </c:pt>
                <c:pt idx="3886">
                  <c:v>1.0513692822500005</c:v>
                </c:pt>
                <c:pt idx="3887">
                  <c:v>0.74871409524000043</c:v>
                </c:pt>
                <c:pt idx="3888">
                  <c:v>0.96882695852000023</c:v>
                </c:pt>
                <c:pt idx="3889">
                  <c:v>1.0238551743400004</c:v>
                </c:pt>
                <c:pt idx="3890">
                  <c:v>1.0788833901599988</c:v>
                </c:pt>
                <c:pt idx="3891">
                  <c:v>1.2714821455299994</c:v>
                </c:pt>
                <c:pt idx="3892">
                  <c:v>1.6016514404500004</c:v>
                </c:pt>
                <c:pt idx="3893">
                  <c:v>1.2164539297099992</c:v>
                </c:pt>
                <c:pt idx="3894">
                  <c:v>1.4365667929899999</c:v>
                </c:pt>
                <c:pt idx="3895">
                  <c:v>1.161425713889999</c:v>
                </c:pt>
                <c:pt idx="3896">
                  <c:v>0.99634106643000031</c:v>
                </c:pt>
                <c:pt idx="3897">
                  <c:v>1.9043066274599987</c:v>
                </c:pt>
                <c:pt idx="3898">
                  <c:v>2.0969053828300002</c:v>
                </c:pt>
                <c:pt idx="3899">
                  <c:v>1.6016514404500004</c:v>
                </c:pt>
                <c:pt idx="3900">
                  <c:v>1.4090526850799989</c:v>
                </c:pt>
                <c:pt idx="3901">
                  <c:v>2.4821028935699996</c:v>
                </c:pt>
                <c:pt idx="3902">
                  <c:v>0.96882695852000023</c:v>
                </c:pt>
                <c:pt idx="3903">
                  <c:v>1.2989962534400004</c:v>
                </c:pt>
                <c:pt idx="3904">
                  <c:v>0.99634106643000031</c:v>
                </c:pt>
                <c:pt idx="3905">
                  <c:v>1.3815385771699997</c:v>
                </c:pt>
                <c:pt idx="3906">
                  <c:v>1.8492784116400003</c:v>
                </c:pt>
                <c:pt idx="3907">
                  <c:v>1.133911605979999</c:v>
                </c:pt>
                <c:pt idx="3908">
                  <c:v>1.3540244692600005</c:v>
                </c:pt>
                <c:pt idx="3909">
                  <c:v>0.69368587942000026</c:v>
                </c:pt>
                <c:pt idx="3910">
                  <c:v>0.91379874270000006</c:v>
                </c:pt>
                <c:pt idx="3911">
                  <c:v>1.3815385771699997</c:v>
                </c:pt>
                <c:pt idx="3912">
                  <c:v>0.99634106643000031</c:v>
                </c:pt>
                <c:pt idx="3913">
                  <c:v>1.6016514404500004</c:v>
                </c:pt>
                <c:pt idx="3914">
                  <c:v>1.4090526850799989</c:v>
                </c:pt>
                <c:pt idx="3915">
                  <c:v>1.2989962534400004</c:v>
                </c:pt>
                <c:pt idx="3916">
                  <c:v>7.8748680439300003</c:v>
                </c:pt>
                <c:pt idx="3917">
                  <c:v>56.327212073440002</c:v>
                </c:pt>
                <c:pt idx="3918">
                  <c:v>50.026481362050014</c:v>
                </c:pt>
                <c:pt idx="3919">
                  <c:v>40.589142348920006</c:v>
                </c:pt>
                <c:pt idx="3920">
                  <c:v>33.435474292320002</c:v>
                </c:pt>
                <c:pt idx="3921">
                  <c:v>28.317850221060006</c:v>
                </c:pt>
                <c:pt idx="3922">
                  <c:v>24.603445653210002</c:v>
                </c:pt>
                <c:pt idx="3923">
                  <c:v>24.658473869030004</c:v>
                </c:pt>
                <c:pt idx="3924">
                  <c:v>20.7239564379</c:v>
                </c:pt>
                <c:pt idx="3925">
                  <c:v>19.760962661050002</c:v>
                </c:pt>
                <c:pt idx="3926">
                  <c:v>20.063617848059998</c:v>
                </c:pt>
                <c:pt idx="3927">
                  <c:v>16.789439006770003</c:v>
                </c:pt>
                <c:pt idx="3928">
                  <c:v>16.789439006770003</c:v>
                </c:pt>
                <c:pt idx="3929">
                  <c:v>17.779946891529995</c:v>
                </c:pt>
                <c:pt idx="3930">
                  <c:v>13.04752033101</c:v>
                </c:pt>
                <c:pt idx="3931">
                  <c:v>12.63480871236</c:v>
                </c:pt>
                <c:pt idx="3932">
                  <c:v>11.094018669400002</c:v>
                </c:pt>
                <c:pt idx="3933">
                  <c:v>13.185090870559998</c:v>
                </c:pt>
                <c:pt idx="3934">
                  <c:v>17.477291704519999</c:v>
                </c:pt>
                <c:pt idx="3935">
                  <c:v>18.220172618089997</c:v>
                </c:pt>
                <c:pt idx="3936">
                  <c:v>15.303677179629998</c:v>
                </c:pt>
                <c:pt idx="3937">
                  <c:v>13.597802489209998</c:v>
                </c:pt>
                <c:pt idx="3938">
                  <c:v>11.204075101039999</c:v>
                </c:pt>
                <c:pt idx="3939">
                  <c:v>9.6357709501700004</c:v>
                </c:pt>
                <c:pt idx="3940">
                  <c:v>9.1405170077900006</c:v>
                </c:pt>
                <c:pt idx="3941">
                  <c:v>8.7002912812300011</c:v>
                </c:pt>
                <c:pt idx="3942">
                  <c:v>7.2145294540900018</c:v>
                </c:pt>
                <c:pt idx="3943">
                  <c:v>6.4716485405199986</c:v>
                </c:pt>
                <c:pt idx="3944">
                  <c:v>5.8113099506800001</c:v>
                </c:pt>
                <c:pt idx="3945">
                  <c:v>5.6187111953100004</c:v>
                </c:pt>
                <c:pt idx="3946">
                  <c:v>5.4536265478499999</c:v>
                </c:pt>
                <c:pt idx="3947">
                  <c:v>5.1234572529300006</c:v>
                </c:pt>
                <c:pt idx="3948">
                  <c:v>4.5731750947300007</c:v>
                </c:pt>
                <c:pt idx="3949">
                  <c:v>4.5731750947300007</c:v>
                </c:pt>
                <c:pt idx="3950">
                  <c:v>3.8302941811599993</c:v>
                </c:pt>
                <c:pt idx="3951">
                  <c:v>3.8302941811599993</c:v>
                </c:pt>
                <c:pt idx="3952">
                  <c:v>3.5001248862400001</c:v>
                </c:pt>
                <c:pt idx="3953">
                  <c:v>3.6101813178800004</c:v>
                </c:pt>
                <c:pt idx="3954">
                  <c:v>3.3900684545999997</c:v>
                </c:pt>
                <c:pt idx="3955">
                  <c:v>3.224983807140001</c:v>
                </c:pt>
                <c:pt idx="3956">
                  <c:v>2.89481451222</c:v>
                </c:pt>
                <c:pt idx="3957">
                  <c:v>3.0874132675899997</c:v>
                </c:pt>
                <c:pt idx="3958">
                  <c:v>2.9498427280400001</c:v>
                </c:pt>
                <c:pt idx="3959">
                  <c:v>3.224983807140001</c:v>
                </c:pt>
                <c:pt idx="3960">
                  <c:v>2.0143630591000008</c:v>
                </c:pt>
                <c:pt idx="3961">
                  <c:v>2.2344759223800015</c:v>
                </c:pt>
                <c:pt idx="3962">
                  <c:v>2.1244194907400011</c:v>
                </c:pt>
                <c:pt idx="3963">
                  <c:v>1.7667360879099991</c:v>
                </c:pt>
                <c:pt idx="3964">
                  <c:v>1.4365667929899999</c:v>
                </c:pt>
                <c:pt idx="3965">
                  <c:v>3.1149273755000007</c:v>
                </c:pt>
                <c:pt idx="3966">
                  <c:v>1.5466232246300002</c:v>
                </c:pt>
                <c:pt idx="3967">
                  <c:v>1.5466232246300002</c:v>
                </c:pt>
                <c:pt idx="3968">
                  <c:v>1.7942501958200001</c:v>
                </c:pt>
                <c:pt idx="3969">
                  <c:v>1.9593348432800006</c:v>
                </c:pt>
                <c:pt idx="3970">
                  <c:v>1.1889398217999991</c:v>
                </c:pt>
                <c:pt idx="3971">
                  <c:v>1.5191091167199993</c:v>
                </c:pt>
                <c:pt idx="3972">
                  <c:v>1.4090526850799989</c:v>
                </c:pt>
                <c:pt idx="3973">
                  <c:v>1.6566796562700006</c:v>
                </c:pt>
                <c:pt idx="3974">
                  <c:v>1.6566796562700006</c:v>
                </c:pt>
                <c:pt idx="3975">
                  <c:v>2.3995605698400002</c:v>
                </c:pt>
                <c:pt idx="3976">
                  <c:v>1.9318207353699997</c:v>
                </c:pt>
                <c:pt idx="3977">
                  <c:v>1.7942501958200001</c:v>
                </c:pt>
                <c:pt idx="3978">
                  <c:v>1.6016514404500004</c:v>
                </c:pt>
                <c:pt idx="3979">
                  <c:v>1.4915950088100001</c:v>
                </c:pt>
                <c:pt idx="3980">
                  <c:v>1.2164539297099992</c:v>
                </c:pt>
                <c:pt idx="3981">
                  <c:v>1.2714821455299994</c:v>
                </c:pt>
                <c:pt idx="3982">
                  <c:v>0.85877052688000077</c:v>
                </c:pt>
                <c:pt idx="3983">
                  <c:v>1.0513692822500005</c:v>
                </c:pt>
                <c:pt idx="3984">
                  <c:v>0.63865766360000009</c:v>
                </c:pt>
                <c:pt idx="3985">
                  <c:v>0.74871409524000043</c:v>
                </c:pt>
                <c:pt idx="3986">
                  <c:v>0.58362944777999992</c:v>
                </c:pt>
                <c:pt idx="3987">
                  <c:v>0.55611533986999984</c:v>
                </c:pt>
                <c:pt idx="3988">
                  <c:v>0.61114355569000001</c:v>
                </c:pt>
                <c:pt idx="3989">
                  <c:v>0.2259460449499997</c:v>
                </c:pt>
                <c:pt idx="3990">
                  <c:v>0.63865766360000009</c:v>
                </c:pt>
                <c:pt idx="3991">
                  <c:v>0.17091782913000131</c:v>
                </c:pt>
                <c:pt idx="3992">
                  <c:v>0.72119998732999946</c:v>
                </c:pt>
                <c:pt idx="3993">
                  <c:v>0.36351658450000013</c:v>
                </c:pt>
                <c:pt idx="3994">
                  <c:v>0.19843193703999962</c:v>
                </c:pt>
                <c:pt idx="3995">
                  <c:v>0.61114355569000001</c:v>
                </c:pt>
                <c:pt idx="3996">
                  <c:v>0.55611533986999984</c:v>
                </c:pt>
                <c:pt idx="3997">
                  <c:v>0.36351658450000013</c:v>
                </c:pt>
                <c:pt idx="3998">
                  <c:v>0.36351658450000013</c:v>
                </c:pt>
                <c:pt idx="3999">
                  <c:v>0.77622820314999963</c:v>
                </c:pt>
                <c:pt idx="4000">
                  <c:v>0.4185448003200003</c:v>
                </c:pt>
                <c:pt idx="4001">
                  <c:v>0.99634106643000031</c:v>
                </c:pt>
                <c:pt idx="4002">
                  <c:v>0.47357301613999958</c:v>
                </c:pt>
                <c:pt idx="4003">
                  <c:v>1.3540244692600005</c:v>
                </c:pt>
                <c:pt idx="4004">
                  <c:v>1.0238551743400004</c:v>
                </c:pt>
                <c:pt idx="4005">
                  <c:v>1.8492784116400003</c:v>
                </c:pt>
                <c:pt idx="4006">
                  <c:v>1.2989962534400004</c:v>
                </c:pt>
                <c:pt idx="4007">
                  <c:v>1.1889398217999991</c:v>
                </c:pt>
                <c:pt idx="4008">
                  <c:v>1.2164539297099992</c:v>
                </c:pt>
                <c:pt idx="4009">
                  <c:v>1.3540244692600005</c:v>
                </c:pt>
                <c:pt idx="4010">
                  <c:v>1.6291655483599996</c:v>
                </c:pt>
                <c:pt idx="4011">
                  <c:v>1.8217643037299993</c:v>
                </c:pt>
                <c:pt idx="4012">
                  <c:v>1.3540244692600005</c:v>
                </c:pt>
                <c:pt idx="4013">
                  <c:v>1.7942501958200001</c:v>
                </c:pt>
                <c:pt idx="4014">
                  <c:v>2.0143630591000008</c:v>
                </c:pt>
                <c:pt idx="4015">
                  <c:v>1.4090526850799989</c:v>
                </c:pt>
                <c:pt idx="4016">
                  <c:v>1.7392219799999999</c:v>
                </c:pt>
                <c:pt idx="4017">
                  <c:v>2.1244194907400011</c:v>
                </c:pt>
                <c:pt idx="4018">
                  <c:v>1.6291655483599996</c:v>
                </c:pt>
                <c:pt idx="4019">
                  <c:v>1.3265103613499996</c:v>
                </c:pt>
                <c:pt idx="4020">
                  <c:v>1.7392219799999999</c:v>
                </c:pt>
                <c:pt idx="4021">
                  <c:v>5.8388240585900011</c:v>
                </c:pt>
                <c:pt idx="4022">
                  <c:v>4.6557174184600001</c:v>
                </c:pt>
                <c:pt idx="4023">
                  <c:v>5.7562817348599999</c:v>
                </c:pt>
                <c:pt idx="4024">
                  <c:v>3.5826672099699994</c:v>
                </c:pt>
                <c:pt idx="4025">
                  <c:v>2.9223286201300009</c:v>
                </c:pt>
                <c:pt idx="4026">
                  <c:v>2.8122721884900006</c:v>
                </c:pt>
                <c:pt idx="4027">
                  <c:v>2.2619900302899989</c:v>
                </c:pt>
                <c:pt idx="4028">
                  <c:v>2.7022157568500003</c:v>
                </c:pt>
                <c:pt idx="4029">
                  <c:v>2.5921593252099999</c:v>
                </c:pt>
                <c:pt idx="4030">
                  <c:v>2.3720464619299992</c:v>
                </c:pt>
                <c:pt idx="4031">
                  <c:v>2.2069618144699987</c:v>
                </c:pt>
                <c:pt idx="4032">
                  <c:v>2.1794477065600013</c:v>
                </c:pt>
                <c:pt idx="4033">
                  <c:v>2.3720464619299992</c:v>
                </c:pt>
                <c:pt idx="4034">
                  <c:v>2.3720464619299992</c:v>
                </c:pt>
                <c:pt idx="4035">
                  <c:v>1.7392219799999999</c:v>
                </c:pt>
                <c:pt idx="4036">
                  <c:v>1.6291655483599996</c:v>
                </c:pt>
                <c:pt idx="4037">
                  <c:v>1.5466232246300002</c:v>
                </c:pt>
                <c:pt idx="4038">
                  <c:v>1.4640809008999991</c:v>
                </c:pt>
                <c:pt idx="4039">
                  <c:v>1.7942501958200001</c:v>
                </c:pt>
                <c:pt idx="4040">
                  <c:v>2.04187716701</c:v>
                </c:pt>
                <c:pt idx="4041">
                  <c:v>1.6291655483599996</c:v>
                </c:pt>
                <c:pt idx="4042">
                  <c:v>1.5191091167199993</c:v>
                </c:pt>
                <c:pt idx="4043">
                  <c:v>1.3815385771699997</c:v>
                </c:pt>
                <c:pt idx="4044">
                  <c:v>1.5466232246300002</c:v>
                </c:pt>
                <c:pt idx="4045">
                  <c:v>1.2714821455299994</c:v>
                </c:pt>
                <c:pt idx="4046">
                  <c:v>1.5741373325399994</c:v>
                </c:pt>
                <c:pt idx="4047">
                  <c:v>1.2439680376199993</c:v>
                </c:pt>
                <c:pt idx="4048">
                  <c:v>0.8037423110600006</c:v>
                </c:pt>
                <c:pt idx="4049">
                  <c:v>1.2989962534400004</c:v>
                </c:pt>
                <c:pt idx="4050">
                  <c:v>1.161425713889999</c:v>
                </c:pt>
                <c:pt idx="4051">
                  <c:v>1.5466232246300002</c:v>
                </c:pt>
                <c:pt idx="4052">
                  <c:v>0.88628463478999997</c:v>
                </c:pt>
                <c:pt idx="4053">
                  <c:v>1.0238551743400004</c:v>
                </c:pt>
                <c:pt idx="4054">
                  <c:v>1.0513692822500005</c:v>
                </c:pt>
                <c:pt idx="4055">
                  <c:v>1.0238551743400004</c:v>
                </c:pt>
                <c:pt idx="4056">
                  <c:v>0.8312564189699998</c:v>
                </c:pt>
                <c:pt idx="4057">
                  <c:v>0.96882695852000023</c:v>
                </c:pt>
                <c:pt idx="4058">
                  <c:v>0.94131285061000014</c:v>
                </c:pt>
                <c:pt idx="4059">
                  <c:v>1.2439680376199993</c:v>
                </c:pt>
                <c:pt idx="4060">
                  <c:v>0.88628463478999997</c:v>
                </c:pt>
                <c:pt idx="4061">
                  <c:v>0.11588961331000025</c:v>
                </c:pt>
                <c:pt idx="4062">
                  <c:v>0.47357301613999958</c:v>
                </c:pt>
                <c:pt idx="4063">
                  <c:v>0.28097426076999987</c:v>
                </c:pt>
                <c:pt idx="4064">
                  <c:v>0.8037423110600006</c:v>
                </c:pt>
                <c:pt idx="4065">
                  <c:v>0.28097426076999987</c:v>
                </c:pt>
                <c:pt idx="4066">
                  <c:v>1.0238551743400004</c:v>
                </c:pt>
                <c:pt idx="4067">
                  <c:v>0.66617177150999929</c:v>
                </c:pt>
                <c:pt idx="4068">
                  <c:v>0.50108712404999967</c:v>
                </c:pt>
                <c:pt idx="4069">
                  <c:v>0.19843193703999962</c:v>
                </c:pt>
                <c:pt idx="4070">
                  <c:v>0.50108712404999967</c:v>
                </c:pt>
                <c:pt idx="4071">
                  <c:v>0.39103069240999933</c:v>
                </c:pt>
                <c:pt idx="4072">
                  <c:v>0.96882695852000023</c:v>
                </c:pt>
                <c:pt idx="4073">
                  <c:v>0.66617177150999929</c:v>
                </c:pt>
                <c:pt idx="4074">
                  <c:v>0.94131285061000014</c:v>
                </c:pt>
                <c:pt idx="4075">
                  <c:v>0.72119998732999946</c:v>
                </c:pt>
                <c:pt idx="4076">
                  <c:v>0.69368587942000026</c:v>
                </c:pt>
                <c:pt idx="4077">
                  <c:v>0.72119998732999946</c:v>
                </c:pt>
                <c:pt idx="4078">
                  <c:v>0.4185448003200003</c:v>
                </c:pt>
                <c:pt idx="4079">
                  <c:v>0.36351658450000013</c:v>
                </c:pt>
                <c:pt idx="4080">
                  <c:v>0.8312564189699998</c:v>
                </c:pt>
                <c:pt idx="4081">
                  <c:v>0.28097426076999987</c:v>
                </c:pt>
                <c:pt idx="4082">
                  <c:v>1.0238551743400004</c:v>
                </c:pt>
                <c:pt idx="4083">
                  <c:v>0.4185448003200003</c:v>
                </c:pt>
                <c:pt idx="4084">
                  <c:v>0.74871409524000043</c:v>
                </c:pt>
                <c:pt idx="4085">
                  <c:v>1.133911605979999</c:v>
                </c:pt>
                <c:pt idx="4086">
                  <c:v>5.8331816699999095E-3</c:v>
                </c:pt>
                <c:pt idx="4087">
                  <c:v>0.50108712404999967</c:v>
                </c:pt>
                <c:pt idx="4088">
                  <c:v>0.25346015285999979</c:v>
                </c:pt>
                <c:pt idx="4089">
                  <c:v>0.4185448003200003</c:v>
                </c:pt>
                <c:pt idx="4090">
                  <c:v>5.8331816699999095E-3</c:v>
                </c:pt>
                <c:pt idx="4091">
                  <c:v>0.28097426076999987</c:v>
                </c:pt>
                <c:pt idx="4092">
                  <c:v>0.58362944777999992</c:v>
                </c:pt>
                <c:pt idx="4093">
                  <c:v>0.39103069240999933</c:v>
                </c:pt>
                <c:pt idx="4094">
                  <c:v>0.33600247659000004</c:v>
                </c:pt>
                <c:pt idx="4095">
                  <c:v>0.14340372121999945</c:v>
                </c:pt>
                <c:pt idx="4096">
                  <c:v>0.36351658450000013</c:v>
                </c:pt>
                <c:pt idx="4097">
                  <c:v>0.58362944777999992</c:v>
                </c:pt>
                <c:pt idx="4098">
                  <c:v>0.72119998732999946</c:v>
                </c:pt>
                <c:pt idx="4099">
                  <c:v>3.9953788286199998</c:v>
                </c:pt>
                <c:pt idx="4100">
                  <c:v>1.2164539297099992</c:v>
                </c:pt>
                <c:pt idx="4101">
                  <c:v>0.77622820314999963</c:v>
                </c:pt>
                <c:pt idx="4102">
                  <c:v>1.3540244692600005</c:v>
                </c:pt>
                <c:pt idx="4103">
                  <c:v>0.91379874270000006</c:v>
                </c:pt>
                <c:pt idx="4104">
                  <c:v>1.2714821455299994</c:v>
                </c:pt>
                <c:pt idx="4105">
                  <c:v>0.63865766360000009</c:v>
                </c:pt>
                <c:pt idx="4106">
                  <c:v>0.69368587942000026</c:v>
                </c:pt>
                <c:pt idx="4107">
                  <c:v>1.0513692822500005</c:v>
                </c:pt>
                <c:pt idx="4108">
                  <c:v>0.88628463478999997</c:v>
                </c:pt>
                <c:pt idx="4109">
                  <c:v>1.2164539297099992</c:v>
                </c:pt>
                <c:pt idx="4110">
                  <c:v>1.2164539297099992</c:v>
                </c:pt>
                <c:pt idx="4111">
                  <c:v>0.52860123195999975</c:v>
                </c:pt>
                <c:pt idx="4112">
                  <c:v>0.96882695852000023</c:v>
                </c:pt>
                <c:pt idx="4113">
                  <c:v>0.8312564189699998</c:v>
                </c:pt>
                <c:pt idx="4114">
                  <c:v>1.6566796562700006</c:v>
                </c:pt>
                <c:pt idx="4115">
                  <c:v>1.4915950088100001</c:v>
                </c:pt>
                <c:pt idx="4116">
                  <c:v>3.8302941811599993</c:v>
                </c:pt>
                <c:pt idx="4117">
                  <c:v>2.6747016489399993</c:v>
                </c:pt>
                <c:pt idx="4118">
                  <c:v>0.72119998732999946</c:v>
                </c:pt>
                <c:pt idx="4119">
                  <c:v>1.161425713889999</c:v>
                </c:pt>
                <c:pt idx="4120">
                  <c:v>0.77622820314999963</c:v>
                </c:pt>
                <c:pt idx="4121">
                  <c:v>0.55611533986999984</c:v>
                </c:pt>
                <c:pt idx="4122">
                  <c:v>0.69368587942000026</c:v>
                </c:pt>
                <c:pt idx="4123">
                  <c:v>1.6841937641799998</c:v>
                </c:pt>
                <c:pt idx="4124">
                  <c:v>0.96882695852000023</c:v>
                </c:pt>
                <c:pt idx="4125">
                  <c:v>1.5191091167199993</c:v>
                </c:pt>
                <c:pt idx="4126">
                  <c:v>2.1244194907400011</c:v>
                </c:pt>
                <c:pt idx="4127">
                  <c:v>1.3265103613499996</c:v>
                </c:pt>
                <c:pt idx="4128">
                  <c:v>1.8217643037299993</c:v>
                </c:pt>
                <c:pt idx="4129">
                  <c:v>1.6566796562700006</c:v>
                </c:pt>
                <c:pt idx="4130">
                  <c:v>1.7667360879099991</c:v>
                </c:pt>
                <c:pt idx="4131">
                  <c:v>2.4545887856599986</c:v>
                </c:pt>
                <c:pt idx="4132">
                  <c:v>1.3540244692600005</c:v>
                </c:pt>
                <c:pt idx="4133">
                  <c:v>1.4365667929899999</c:v>
                </c:pt>
                <c:pt idx="4134">
                  <c:v>1.6841937641799998</c:v>
                </c:pt>
                <c:pt idx="4135">
                  <c:v>2.9498427280400001</c:v>
                </c:pt>
                <c:pt idx="4136">
                  <c:v>1.4090526850799989</c:v>
                </c:pt>
                <c:pt idx="4137">
                  <c:v>0.88628463478999997</c:v>
                </c:pt>
                <c:pt idx="4138">
                  <c:v>1.7667360879099991</c:v>
                </c:pt>
                <c:pt idx="4139">
                  <c:v>1.5741373325399994</c:v>
                </c:pt>
                <c:pt idx="4140">
                  <c:v>3.7202377495200007</c:v>
                </c:pt>
                <c:pt idx="4141">
                  <c:v>1.161425713889999</c:v>
                </c:pt>
                <c:pt idx="4142">
                  <c:v>1.0788833901599988</c:v>
                </c:pt>
                <c:pt idx="4143">
                  <c:v>1.4365667929899999</c:v>
                </c:pt>
                <c:pt idx="4144">
                  <c:v>1.1889398217999991</c:v>
                </c:pt>
                <c:pt idx="4145">
                  <c:v>1.9868489511899998</c:v>
                </c:pt>
                <c:pt idx="4146">
                  <c:v>1.2714821455299994</c:v>
                </c:pt>
                <c:pt idx="4147">
                  <c:v>1.7392219799999999</c:v>
                </c:pt>
                <c:pt idx="4148">
                  <c:v>0.66617177150999929</c:v>
                </c:pt>
                <c:pt idx="4149">
                  <c:v>2.069391274920001</c:v>
                </c:pt>
                <c:pt idx="4150">
                  <c:v>1.0513692822500005</c:v>
                </c:pt>
                <c:pt idx="4151">
                  <c:v>0.91379874270000006</c:v>
                </c:pt>
                <c:pt idx="4152">
                  <c:v>0.50108712404999967</c:v>
                </c:pt>
                <c:pt idx="4153">
                  <c:v>1.0513692822500005</c:v>
                </c:pt>
                <c:pt idx="4154">
                  <c:v>0.52860123195999975</c:v>
                </c:pt>
                <c:pt idx="4155">
                  <c:v>0.33600247659000004</c:v>
                </c:pt>
                <c:pt idx="4156">
                  <c:v>0.8312564189699998</c:v>
                </c:pt>
                <c:pt idx="4157">
                  <c:v>0.19843193703999962</c:v>
                </c:pt>
                <c:pt idx="4158">
                  <c:v>3.3347289579999106E-2</c:v>
                </c:pt>
                <c:pt idx="4159">
                  <c:v>0</c:v>
                </c:pt>
                <c:pt idx="4160">
                  <c:v>5.8331816699999095E-3</c:v>
                </c:pt>
                <c:pt idx="4161">
                  <c:v>0</c:v>
                </c:pt>
                <c:pt idx="4162">
                  <c:v>0.55611533986999984</c:v>
                </c:pt>
                <c:pt idx="4163">
                  <c:v>0.55611533986999984</c:v>
                </c:pt>
                <c:pt idx="4164">
                  <c:v>6.086139749000008E-2</c:v>
                </c:pt>
                <c:pt idx="4165">
                  <c:v>0.58362944777999992</c:v>
                </c:pt>
                <c:pt idx="4166">
                  <c:v>0.8312564189699998</c:v>
                </c:pt>
                <c:pt idx="4167">
                  <c:v>0</c:v>
                </c:pt>
                <c:pt idx="4168">
                  <c:v>6.086139749000008E-2</c:v>
                </c:pt>
                <c:pt idx="4169">
                  <c:v>0</c:v>
                </c:pt>
                <c:pt idx="4170">
                  <c:v>0.17091782913000131</c:v>
                </c:pt>
                <c:pt idx="4171">
                  <c:v>6.086139749000008E-2</c:v>
                </c:pt>
                <c:pt idx="4172">
                  <c:v>6.086139749000008E-2</c:v>
                </c:pt>
                <c:pt idx="4173">
                  <c:v>0</c:v>
                </c:pt>
                <c:pt idx="4174">
                  <c:v>8.8375505399999277E-2</c:v>
                </c:pt>
                <c:pt idx="4175">
                  <c:v>3.3347289579999106E-2</c:v>
                </c:pt>
                <c:pt idx="4176">
                  <c:v>0.2259460449499997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1.9606129999999986</c:v>
                </c:pt>
                <c:pt idx="4200">
                  <c:v>3.800891</c:v>
                </c:pt>
                <c:pt idx="4201">
                  <c:v>2.4903899999999997</c:v>
                </c:pt>
                <c:pt idx="4202">
                  <c:v>1.7096660000000004</c:v>
                </c:pt>
                <c:pt idx="4203">
                  <c:v>1.0125909999999996</c:v>
                </c:pt>
                <c:pt idx="4204">
                  <c:v>0.87317599999999995</c:v>
                </c:pt>
                <c:pt idx="4205">
                  <c:v>0.56646299999999972</c:v>
                </c:pt>
                <c:pt idx="4206">
                  <c:v>0.51069699999999951</c:v>
                </c:pt>
                <c:pt idx="4207">
                  <c:v>0.73376099999999944</c:v>
                </c:pt>
                <c:pt idx="4208">
                  <c:v>5.3344560000000012</c:v>
                </c:pt>
                <c:pt idx="4209">
                  <c:v>6.1988289999999999</c:v>
                </c:pt>
                <c:pt idx="4210">
                  <c:v>4.4421999999999997</c:v>
                </c:pt>
                <c:pt idx="4211">
                  <c:v>3.1595820000000003</c:v>
                </c:pt>
                <c:pt idx="4212">
                  <c:v>2.350975</c:v>
                </c:pt>
                <c:pt idx="4213">
                  <c:v>1.9048470000000002</c:v>
                </c:pt>
                <c:pt idx="4214">
                  <c:v>1.5981339999999999</c:v>
                </c:pt>
                <c:pt idx="4215">
                  <c:v>1.3471869999999999</c:v>
                </c:pt>
                <c:pt idx="4216">
                  <c:v>1.2914209999999997</c:v>
                </c:pt>
                <c:pt idx="4217">
                  <c:v>1.2077719999999994</c:v>
                </c:pt>
                <c:pt idx="4218">
                  <c:v>1.096239999999999</c:v>
                </c:pt>
                <c:pt idx="4219">
                  <c:v>1.096239999999999</c:v>
                </c:pt>
                <c:pt idx="4220">
                  <c:v>1.0683569999999998</c:v>
                </c:pt>
                <c:pt idx="4221">
                  <c:v>1.0404739999999988</c:v>
                </c:pt>
                <c:pt idx="4222">
                  <c:v>1.1520059999999992</c:v>
                </c:pt>
                <c:pt idx="4223">
                  <c:v>1.1798890000000002</c:v>
                </c:pt>
                <c:pt idx="4224">
                  <c:v>1.1798890000000002</c:v>
                </c:pt>
                <c:pt idx="4225">
                  <c:v>1.0125909999999996</c:v>
                </c:pt>
                <c:pt idx="4226">
                  <c:v>0.95682499999999937</c:v>
                </c:pt>
                <c:pt idx="4227">
                  <c:v>0.90105900000000005</c:v>
                </c:pt>
                <c:pt idx="4228">
                  <c:v>0.87317599999999995</c:v>
                </c:pt>
                <c:pt idx="4229">
                  <c:v>0.92894200000000016</c:v>
                </c:pt>
                <c:pt idx="4230">
                  <c:v>0.67799499999999924</c:v>
                </c:pt>
                <c:pt idx="4231">
                  <c:v>0.59434599999999982</c:v>
                </c:pt>
                <c:pt idx="4232">
                  <c:v>0.62222899999999903</c:v>
                </c:pt>
                <c:pt idx="4233">
                  <c:v>0.51069699999999951</c:v>
                </c:pt>
                <c:pt idx="4234">
                  <c:v>0.45493099999999931</c:v>
                </c:pt>
                <c:pt idx="4235">
                  <c:v>0.3991649999999991</c:v>
                </c:pt>
                <c:pt idx="4236">
                  <c:v>0.3433989999999989</c:v>
                </c:pt>
                <c:pt idx="4237">
                  <c:v>0.25974999999999948</c:v>
                </c:pt>
                <c:pt idx="4238">
                  <c:v>0.20398399999999928</c:v>
                </c:pt>
                <c:pt idx="4239">
                  <c:v>0.17610100000000006</c:v>
                </c:pt>
                <c:pt idx="4240">
                  <c:v>9.2451999999999757E-2</c:v>
                </c:pt>
                <c:pt idx="4241">
                  <c:v>6.4569000000000543E-2</c:v>
                </c:pt>
                <c:pt idx="4242">
                  <c:v>6.4569000000000543E-2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9.2451999999999757E-2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0.23186700000000027</c:v>
                </c:pt>
                <c:pt idx="4312">
                  <c:v>5.0835090000000012</c:v>
                </c:pt>
                <c:pt idx="4313">
                  <c:v>4.1354869999999995</c:v>
                </c:pt>
                <c:pt idx="4314">
                  <c:v>3.1038160000000001</c:v>
                </c:pt>
                <c:pt idx="4315">
                  <c:v>2.350975</c:v>
                </c:pt>
                <c:pt idx="4316">
                  <c:v>1.7933149999999998</c:v>
                </c:pt>
                <c:pt idx="4317">
                  <c:v>1.4587190000000003</c:v>
                </c:pt>
                <c:pt idx="4318">
                  <c:v>1.3193039999999989</c:v>
                </c:pt>
                <c:pt idx="4319">
                  <c:v>1.2077719999999994</c:v>
                </c:pt>
                <c:pt idx="4320">
                  <c:v>1.1798890000000002</c:v>
                </c:pt>
                <c:pt idx="4321">
                  <c:v>1.2356550000000004</c:v>
                </c:pt>
                <c:pt idx="4322">
                  <c:v>1.3471869999999999</c:v>
                </c:pt>
                <c:pt idx="4323">
                  <c:v>1.3750699999999991</c:v>
                </c:pt>
                <c:pt idx="4324">
                  <c:v>1.1798890000000002</c:v>
                </c:pt>
                <c:pt idx="4325">
                  <c:v>0.98470799999999947</c:v>
                </c:pt>
                <c:pt idx="4326">
                  <c:v>0.87317599999999995</c:v>
                </c:pt>
                <c:pt idx="4327">
                  <c:v>0.62222899999999903</c:v>
                </c:pt>
                <c:pt idx="4328">
                  <c:v>0.56646299999999972</c:v>
                </c:pt>
                <c:pt idx="4329">
                  <c:v>0.59434599999999982</c:v>
                </c:pt>
                <c:pt idx="4330">
                  <c:v>0.42704800000000009</c:v>
                </c:pt>
                <c:pt idx="4331">
                  <c:v>0.3433989999999989</c:v>
                </c:pt>
                <c:pt idx="4332">
                  <c:v>0.3433989999999989</c:v>
                </c:pt>
                <c:pt idx="4333">
                  <c:v>0.3433989999999989</c:v>
                </c:pt>
                <c:pt idx="4334">
                  <c:v>0.2876329999999987</c:v>
                </c:pt>
                <c:pt idx="4335">
                  <c:v>0.17610100000000006</c:v>
                </c:pt>
                <c:pt idx="4336">
                  <c:v>0.17610100000000006</c:v>
                </c:pt>
                <c:pt idx="4337">
                  <c:v>9.2451999999999757E-2</c:v>
                </c:pt>
                <c:pt idx="4338">
                  <c:v>6.4569000000000543E-2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3.6685999999999552E-2</c:v>
                </c:pt>
                <c:pt idx="4389">
                  <c:v>0.12033499999999986</c:v>
                </c:pt>
                <c:pt idx="4390">
                  <c:v>0.17610100000000006</c:v>
                </c:pt>
                <c:pt idx="4391">
                  <c:v>0.14821799999999996</c:v>
                </c:pt>
                <c:pt idx="4392">
                  <c:v>0.12033499999999986</c:v>
                </c:pt>
                <c:pt idx="4393">
                  <c:v>0.3433989999999989</c:v>
                </c:pt>
                <c:pt idx="4394">
                  <c:v>0.3991649999999991</c:v>
                </c:pt>
                <c:pt idx="4395">
                  <c:v>0.3433989999999989</c:v>
                </c:pt>
                <c:pt idx="4396">
                  <c:v>0.2876329999999987</c:v>
                </c:pt>
                <c:pt idx="4397">
                  <c:v>0.23186700000000027</c:v>
                </c:pt>
                <c:pt idx="4398">
                  <c:v>0.25974999999999948</c:v>
                </c:pt>
                <c:pt idx="4399">
                  <c:v>0.17610100000000006</c:v>
                </c:pt>
                <c:pt idx="4400">
                  <c:v>0.25974999999999948</c:v>
                </c:pt>
                <c:pt idx="4401">
                  <c:v>1.6260170000000009</c:v>
                </c:pt>
                <c:pt idx="4402">
                  <c:v>0.95682499999999937</c:v>
                </c:pt>
                <c:pt idx="4403">
                  <c:v>0.4828140000000003</c:v>
                </c:pt>
                <c:pt idx="4404">
                  <c:v>0.37128199999999989</c:v>
                </c:pt>
                <c:pt idx="4405">
                  <c:v>0.17610100000000006</c:v>
                </c:pt>
                <c:pt idx="4406">
                  <c:v>0.12033499999999986</c:v>
                </c:pt>
                <c:pt idx="4407">
                  <c:v>0.12033499999999986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0.17610100000000006</c:v>
                </c:pt>
                <c:pt idx="4420">
                  <c:v>0.37128199999999989</c:v>
                </c:pt>
                <c:pt idx="4421">
                  <c:v>0.95682499999999937</c:v>
                </c:pt>
                <c:pt idx="4422">
                  <c:v>0.4828140000000003</c:v>
                </c:pt>
                <c:pt idx="4423">
                  <c:v>1.4587190000000003</c:v>
                </c:pt>
                <c:pt idx="4424">
                  <c:v>1.2077719999999994</c:v>
                </c:pt>
                <c:pt idx="4425">
                  <c:v>1.2077719999999994</c:v>
                </c:pt>
                <c:pt idx="4426">
                  <c:v>1.2635379999999996</c:v>
                </c:pt>
                <c:pt idx="4427">
                  <c:v>1.2914209999999997</c:v>
                </c:pt>
                <c:pt idx="4428">
                  <c:v>1.2635379999999996</c:v>
                </c:pt>
                <c:pt idx="4429">
                  <c:v>1.2356550000000004</c:v>
                </c:pt>
                <c:pt idx="4430">
                  <c:v>0.95682499999999937</c:v>
                </c:pt>
                <c:pt idx="4431">
                  <c:v>0.98470799999999947</c:v>
                </c:pt>
                <c:pt idx="4432">
                  <c:v>0.84529299999999985</c:v>
                </c:pt>
                <c:pt idx="4433">
                  <c:v>0.67799499999999924</c:v>
                </c:pt>
                <c:pt idx="4434">
                  <c:v>0.65011200000000002</c:v>
                </c:pt>
                <c:pt idx="4435">
                  <c:v>0.62222899999999903</c:v>
                </c:pt>
                <c:pt idx="4436">
                  <c:v>1.0125909999999996</c:v>
                </c:pt>
                <c:pt idx="4437">
                  <c:v>1.821197999999999</c:v>
                </c:pt>
                <c:pt idx="4438">
                  <c:v>1.5981339999999999</c:v>
                </c:pt>
                <c:pt idx="4439">
                  <c:v>1.3750699999999991</c:v>
                </c:pt>
                <c:pt idx="4440">
                  <c:v>0.95682499999999937</c:v>
                </c:pt>
                <c:pt idx="4441">
                  <c:v>0.70587800000000023</c:v>
                </c:pt>
                <c:pt idx="4442">
                  <c:v>0.53857999999999961</c:v>
                </c:pt>
                <c:pt idx="4443">
                  <c:v>0.59434599999999982</c:v>
                </c:pt>
                <c:pt idx="4444">
                  <c:v>0.53857999999999961</c:v>
                </c:pt>
                <c:pt idx="4445">
                  <c:v>0.4828140000000003</c:v>
                </c:pt>
                <c:pt idx="4446">
                  <c:v>0.62222899999999903</c:v>
                </c:pt>
                <c:pt idx="4447">
                  <c:v>0.62222899999999903</c:v>
                </c:pt>
                <c:pt idx="4448">
                  <c:v>0.92894200000000016</c:v>
                </c:pt>
                <c:pt idx="4449">
                  <c:v>0.4828140000000003</c:v>
                </c:pt>
                <c:pt idx="4450">
                  <c:v>0.20398399999999928</c:v>
                </c:pt>
                <c:pt idx="4451">
                  <c:v>6.4569000000000543E-2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3.6685999999999552E-2</c:v>
                </c:pt>
                <c:pt idx="4485">
                  <c:v>0.14821799999999996</c:v>
                </c:pt>
                <c:pt idx="4486">
                  <c:v>0.14821799999999996</c:v>
                </c:pt>
                <c:pt idx="4487">
                  <c:v>0.25974999999999948</c:v>
                </c:pt>
                <c:pt idx="4488">
                  <c:v>0.3433989999999989</c:v>
                </c:pt>
                <c:pt idx="4489">
                  <c:v>0.2876329999999987</c:v>
                </c:pt>
                <c:pt idx="4490">
                  <c:v>0.37128199999999989</c:v>
                </c:pt>
                <c:pt idx="4491">
                  <c:v>0.45493099999999931</c:v>
                </c:pt>
                <c:pt idx="4492">
                  <c:v>0.31551599999999969</c:v>
                </c:pt>
                <c:pt idx="4493">
                  <c:v>0.23186700000000027</c:v>
                </c:pt>
                <c:pt idx="4494">
                  <c:v>0.3991649999999991</c:v>
                </c:pt>
                <c:pt idx="4495">
                  <c:v>0.53857999999999961</c:v>
                </c:pt>
                <c:pt idx="4496">
                  <c:v>0.31551599999999969</c:v>
                </c:pt>
                <c:pt idx="4497">
                  <c:v>0.25974999999999948</c:v>
                </c:pt>
                <c:pt idx="4498">
                  <c:v>0.20398399999999928</c:v>
                </c:pt>
                <c:pt idx="4499">
                  <c:v>0.14821799999999996</c:v>
                </c:pt>
                <c:pt idx="4500">
                  <c:v>10.520694000000001</c:v>
                </c:pt>
                <c:pt idx="4501">
                  <c:v>8.5967669999999998</c:v>
                </c:pt>
                <c:pt idx="4502">
                  <c:v>3.0201670000000007</c:v>
                </c:pt>
                <c:pt idx="4503">
                  <c:v>5.0835090000000012</c:v>
                </c:pt>
                <c:pt idx="4504">
                  <c:v>2.350975</c:v>
                </c:pt>
                <c:pt idx="4505">
                  <c:v>1.9048470000000002</c:v>
                </c:pt>
                <c:pt idx="4506">
                  <c:v>1.0404739999999988</c:v>
                </c:pt>
                <c:pt idx="4507">
                  <c:v>0.45493099999999931</c:v>
                </c:pt>
                <c:pt idx="4508">
                  <c:v>0.2876329999999987</c:v>
                </c:pt>
                <c:pt idx="4509">
                  <c:v>9.2451999999999757E-2</c:v>
                </c:pt>
                <c:pt idx="4510">
                  <c:v>0.3991649999999991</c:v>
                </c:pt>
                <c:pt idx="4511">
                  <c:v>0.2876329999999987</c:v>
                </c:pt>
                <c:pt idx="4512">
                  <c:v>0.23186700000000027</c:v>
                </c:pt>
                <c:pt idx="4513">
                  <c:v>0.56646299999999972</c:v>
                </c:pt>
                <c:pt idx="4514">
                  <c:v>0.65011200000000002</c:v>
                </c:pt>
                <c:pt idx="4515">
                  <c:v>0.65011200000000002</c:v>
                </c:pt>
                <c:pt idx="4516">
                  <c:v>0.53857999999999961</c:v>
                </c:pt>
                <c:pt idx="4517">
                  <c:v>0.56646299999999972</c:v>
                </c:pt>
                <c:pt idx="4518">
                  <c:v>0.56646299999999972</c:v>
                </c:pt>
                <c:pt idx="4519">
                  <c:v>0.56646299999999972</c:v>
                </c:pt>
                <c:pt idx="4520">
                  <c:v>0.51069699999999951</c:v>
                </c:pt>
                <c:pt idx="4521">
                  <c:v>0.4828140000000003</c:v>
                </c:pt>
                <c:pt idx="4522">
                  <c:v>0.37128199999999989</c:v>
                </c:pt>
                <c:pt idx="4523">
                  <c:v>0.45493099999999931</c:v>
                </c:pt>
                <c:pt idx="4524">
                  <c:v>0.3433989999999989</c:v>
                </c:pt>
                <c:pt idx="4525">
                  <c:v>0.25974999999999948</c:v>
                </c:pt>
                <c:pt idx="4526">
                  <c:v>0.14821799999999996</c:v>
                </c:pt>
                <c:pt idx="4527">
                  <c:v>0.14821799999999996</c:v>
                </c:pt>
                <c:pt idx="4528">
                  <c:v>0.14821799999999996</c:v>
                </c:pt>
                <c:pt idx="4529">
                  <c:v>0.17610100000000006</c:v>
                </c:pt>
                <c:pt idx="4530">
                  <c:v>6.4569000000000543E-2</c:v>
                </c:pt>
                <c:pt idx="4531">
                  <c:v>0.12033499999999986</c:v>
                </c:pt>
                <c:pt idx="4532">
                  <c:v>0</c:v>
                </c:pt>
                <c:pt idx="4533">
                  <c:v>6.4569000000000543E-2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0.62222899999999903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2.9086350000000003</c:v>
                </c:pt>
                <c:pt idx="4561">
                  <c:v>2.7134539999999987</c:v>
                </c:pt>
                <c:pt idx="4562">
                  <c:v>1.4308359999999993</c:v>
                </c:pt>
                <c:pt idx="4563">
                  <c:v>1.6260170000000009</c:v>
                </c:pt>
                <c:pt idx="4564">
                  <c:v>1.6539000000000001</c:v>
                </c:pt>
                <c:pt idx="4565">
                  <c:v>0.73376099999999944</c:v>
                </c:pt>
                <c:pt idx="4566">
                  <c:v>0.2876329999999987</c:v>
                </c:pt>
                <c:pt idx="4567">
                  <c:v>8.8030000000003383E-3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0.17610100000000006</c:v>
                </c:pt>
                <c:pt idx="4574">
                  <c:v>0.25974999999999948</c:v>
                </c:pt>
                <c:pt idx="4575">
                  <c:v>0.23186700000000027</c:v>
                </c:pt>
                <c:pt idx="4576">
                  <c:v>0.31551599999999969</c:v>
                </c:pt>
                <c:pt idx="4577">
                  <c:v>0.45493099999999931</c:v>
                </c:pt>
                <c:pt idx="4578">
                  <c:v>0.51069699999999951</c:v>
                </c:pt>
                <c:pt idx="4579">
                  <c:v>0.65011200000000002</c:v>
                </c:pt>
                <c:pt idx="4580">
                  <c:v>0.76164400000000043</c:v>
                </c:pt>
                <c:pt idx="4581">
                  <c:v>0.62222899999999903</c:v>
                </c:pt>
                <c:pt idx="4582">
                  <c:v>0.73376099999999944</c:v>
                </c:pt>
                <c:pt idx="4583">
                  <c:v>0.65011200000000002</c:v>
                </c:pt>
                <c:pt idx="4584">
                  <c:v>0.70587800000000023</c:v>
                </c:pt>
                <c:pt idx="4585">
                  <c:v>0.62222899999999903</c:v>
                </c:pt>
                <c:pt idx="4586">
                  <c:v>0.65011200000000002</c:v>
                </c:pt>
                <c:pt idx="4587">
                  <c:v>0.76164400000000043</c:v>
                </c:pt>
                <c:pt idx="4588">
                  <c:v>0.84529299999999985</c:v>
                </c:pt>
                <c:pt idx="4589">
                  <c:v>0.84529299999999985</c:v>
                </c:pt>
                <c:pt idx="4590">
                  <c:v>0.81741000000000064</c:v>
                </c:pt>
                <c:pt idx="4591">
                  <c:v>0.90105900000000005</c:v>
                </c:pt>
                <c:pt idx="4592">
                  <c:v>0.78952699999999965</c:v>
                </c:pt>
                <c:pt idx="4593">
                  <c:v>0.84529299999999985</c:v>
                </c:pt>
                <c:pt idx="4594">
                  <c:v>0.92894200000000016</c:v>
                </c:pt>
                <c:pt idx="4595">
                  <c:v>0.92894200000000016</c:v>
                </c:pt>
                <c:pt idx="4596">
                  <c:v>0.84529299999999985</c:v>
                </c:pt>
                <c:pt idx="4597">
                  <c:v>0.73376099999999944</c:v>
                </c:pt>
                <c:pt idx="4598">
                  <c:v>0.56646299999999972</c:v>
                </c:pt>
                <c:pt idx="4599">
                  <c:v>0.42704800000000009</c:v>
                </c:pt>
                <c:pt idx="4600">
                  <c:v>0.3433989999999989</c:v>
                </c:pt>
                <c:pt idx="4601">
                  <c:v>0.59434599999999982</c:v>
                </c:pt>
                <c:pt idx="4602">
                  <c:v>0.59434599999999982</c:v>
                </c:pt>
                <c:pt idx="4603">
                  <c:v>0.53857999999999961</c:v>
                </c:pt>
                <c:pt idx="4604">
                  <c:v>0.23186700000000027</c:v>
                </c:pt>
                <c:pt idx="4605">
                  <c:v>0.25974999999999948</c:v>
                </c:pt>
                <c:pt idx="4606">
                  <c:v>0.87317599999999995</c:v>
                </c:pt>
                <c:pt idx="4607">
                  <c:v>7.2862659999999977</c:v>
                </c:pt>
                <c:pt idx="4608">
                  <c:v>10.604342999999998</c:v>
                </c:pt>
                <c:pt idx="4609">
                  <c:v>13.643589999999998</c:v>
                </c:pt>
                <c:pt idx="4610">
                  <c:v>6.2824779999999993</c:v>
                </c:pt>
                <c:pt idx="4611">
                  <c:v>4.7767959999999992</c:v>
                </c:pt>
                <c:pt idx="4612">
                  <c:v>3.522060999999999</c:v>
                </c:pt>
                <c:pt idx="4613">
                  <c:v>3.1038160000000001</c:v>
                </c:pt>
                <c:pt idx="4614">
                  <c:v>2.9922839999999997</c:v>
                </c:pt>
                <c:pt idx="4615">
                  <c:v>2.8249859999999991</c:v>
                </c:pt>
                <c:pt idx="4616">
                  <c:v>2.6576879999999985</c:v>
                </c:pt>
                <c:pt idx="4617">
                  <c:v>2.2952089999999998</c:v>
                </c:pt>
                <c:pt idx="4618">
                  <c:v>2.0163789999999988</c:v>
                </c:pt>
                <c:pt idx="4619">
                  <c:v>2.072144999999999</c:v>
                </c:pt>
                <c:pt idx="4620">
                  <c:v>1.849081</c:v>
                </c:pt>
                <c:pt idx="4621">
                  <c:v>1.7375489999999996</c:v>
                </c:pt>
                <c:pt idx="4622">
                  <c:v>1.4866019999999995</c:v>
                </c:pt>
                <c:pt idx="4623">
                  <c:v>1.4587190000000003</c:v>
                </c:pt>
                <c:pt idx="4624">
                  <c:v>1.5144850000000005</c:v>
                </c:pt>
                <c:pt idx="4625">
                  <c:v>1.3471869999999999</c:v>
                </c:pt>
                <c:pt idx="4626">
                  <c:v>1.2914209999999997</c:v>
                </c:pt>
                <c:pt idx="4627">
                  <c:v>1.2356550000000004</c:v>
                </c:pt>
                <c:pt idx="4628">
                  <c:v>1.1798890000000002</c:v>
                </c:pt>
                <c:pt idx="4629">
                  <c:v>1.0125909999999996</c:v>
                </c:pt>
                <c:pt idx="4630">
                  <c:v>0.95682499999999937</c:v>
                </c:pt>
                <c:pt idx="4631">
                  <c:v>0.81741000000000064</c:v>
                </c:pt>
                <c:pt idx="4632">
                  <c:v>0.81741000000000064</c:v>
                </c:pt>
                <c:pt idx="4633">
                  <c:v>0.73376099999999944</c:v>
                </c:pt>
                <c:pt idx="4634">
                  <c:v>1.2635379999999996</c:v>
                </c:pt>
                <c:pt idx="4635">
                  <c:v>0.78952699999999965</c:v>
                </c:pt>
                <c:pt idx="4636">
                  <c:v>2.6576879999999985</c:v>
                </c:pt>
                <c:pt idx="4637">
                  <c:v>0.87317599999999995</c:v>
                </c:pt>
                <c:pt idx="4638">
                  <c:v>0.59434599999999982</c:v>
                </c:pt>
                <c:pt idx="4639">
                  <c:v>0.42704800000000009</c:v>
                </c:pt>
                <c:pt idx="4640">
                  <c:v>0.2876329999999987</c:v>
                </c:pt>
                <c:pt idx="4641">
                  <c:v>0.17610100000000006</c:v>
                </c:pt>
                <c:pt idx="4642">
                  <c:v>0.14821799999999996</c:v>
                </c:pt>
                <c:pt idx="4643">
                  <c:v>0.12033499999999986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0.51069699999999951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0.17610100000000006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6.4569000000000543E-2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0.31551599999999969</c:v>
                </c:pt>
                <c:pt idx="4687">
                  <c:v>0.23186700000000027</c:v>
                </c:pt>
                <c:pt idx="4688">
                  <c:v>0.17610100000000006</c:v>
                </c:pt>
                <c:pt idx="4689">
                  <c:v>0.14821799999999996</c:v>
                </c:pt>
                <c:pt idx="4690">
                  <c:v>0.12033499999999986</c:v>
                </c:pt>
                <c:pt idx="4691">
                  <c:v>0.14821799999999996</c:v>
                </c:pt>
                <c:pt idx="4692">
                  <c:v>6.4569000000000543E-2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1.6539000000000001</c:v>
                </c:pt>
                <c:pt idx="4702">
                  <c:v>0.78952699999999965</c:v>
                </c:pt>
                <c:pt idx="4703">
                  <c:v>0.14821799999999996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0.14821799999999996</c:v>
                </c:pt>
                <c:pt idx="4709">
                  <c:v>0.31551599999999969</c:v>
                </c:pt>
                <c:pt idx="4710">
                  <c:v>0.51069699999999951</c:v>
                </c:pt>
                <c:pt idx="4711">
                  <c:v>0.53857999999999961</c:v>
                </c:pt>
                <c:pt idx="4712">
                  <c:v>0.53857999999999961</c:v>
                </c:pt>
                <c:pt idx="4713">
                  <c:v>0.53857999999999961</c:v>
                </c:pt>
                <c:pt idx="4714">
                  <c:v>0.67799499999999924</c:v>
                </c:pt>
                <c:pt idx="4715">
                  <c:v>0.51069699999999951</c:v>
                </c:pt>
                <c:pt idx="4716">
                  <c:v>0.45493099999999931</c:v>
                </c:pt>
                <c:pt idx="4717">
                  <c:v>0.51069699999999951</c:v>
                </c:pt>
                <c:pt idx="4718">
                  <c:v>0.56646299999999972</c:v>
                </c:pt>
                <c:pt idx="4719">
                  <c:v>0.53857999999999961</c:v>
                </c:pt>
                <c:pt idx="4720">
                  <c:v>0.4828140000000003</c:v>
                </c:pt>
                <c:pt idx="4721">
                  <c:v>0.3991649999999991</c:v>
                </c:pt>
                <c:pt idx="4722">
                  <c:v>0.42704800000000009</c:v>
                </c:pt>
                <c:pt idx="4723">
                  <c:v>0.3433989999999989</c:v>
                </c:pt>
                <c:pt idx="4724">
                  <c:v>0.3991649999999991</c:v>
                </c:pt>
                <c:pt idx="4725">
                  <c:v>0.31551599999999969</c:v>
                </c:pt>
                <c:pt idx="4726">
                  <c:v>0.31551599999999969</c:v>
                </c:pt>
                <c:pt idx="4727">
                  <c:v>0.37128199999999989</c:v>
                </c:pt>
                <c:pt idx="4728">
                  <c:v>0.31551599999999969</c:v>
                </c:pt>
                <c:pt idx="4729">
                  <c:v>0.25974999999999948</c:v>
                </c:pt>
                <c:pt idx="4730">
                  <c:v>0.20398399999999928</c:v>
                </c:pt>
                <c:pt idx="4731">
                  <c:v>3.6685999999999552E-2</c:v>
                </c:pt>
                <c:pt idx="4732">
                  <c:v>0.14821799999999996</c:v>
                </c:pt>
                <c:pt idx="4733">
                  <c:v>3.6685999999999552E-2</c:v>
                </c:pt>
                <c:pt idx="4734">
                  <c:v>6.4569000000000543E-2</c:v>
                </c:pt>
                <c:pt idx="4735">
                  <c:v>8.8030000000003383E-3</c:v>
                </c:pt>
                <c:pt idx="4736">
                  <c:v>8.8030000000003383E-3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8.8030000000003383E-3</c:v>
                </c:pt>
                <c:pt idx="4780">
                  <c:v>0.45493099999999931</c:v>
                </c:pt>
                <c:pt idx="4781">
                  <c:v>0.2876329999999987</c:v>
                </c:pt>
                <c:pt idx="4782">
                  <c:v>0.31551599999999969</c:v>
                </c:pt>
                <c:pt idx="4783">
                  <c:v>0.37128199999999989</c:v>
                </c:pt>
                <c:pt idx="4784">
                  <c:v>0.23186700000000027</c:v>
                </c:pt>
                <c:pt idx="4785">
                  <c:v>0.20398399999999928</c:v>
                </c:pt>
                <c:pt idx="4786">
                  <c:v>0.17610100000000006</c:v>
                </c:pt>
                <c:pt idx="4787">
                  <c:v>0.23186700000000027</c:v>
                </c:pt>
                <c:pt idx="4788">
                  <c:v>0.17610100000000006</c:v>
                </c:pt>
                <c:pt idx="4789">
                  <c:v>6.4569000000000543E-2</c:v>
                </c:pt>
                <c:pt idx="4790">
                  <c:v>0.17610100000000006</c:v>
                </c:pt>
                <c:pt idx="4791">
                  <c:v>0</c:v>
                </c:pt>
                <c:pt idx="4792">
                  <c:v>3.6685999999999552E-2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4.0797209999999993</c:v>
                </c:pt>
                <c:pt idx="4803">
                  <c:v>1.0683569999999998</c:v>
                </c:pt>
                <c:pt idx="4804">
                  <c:v>0.51069699999999951</c:v>
                </c:pt>
                <c:pt idx="4805">
                  <c:v>0.56646299999999972</c:v>
                </c:pt>
                <c:pt idx="4806">
                  <c:v>0.65011200000000002</c:v>
                </c:pt>
                <c:pt idx="4807">
                  <c:v>0.53857999999999961</c:v>
                </c:pt>
                <c:pt idx="4808">
                  <c:v>0.70587800000000023</c:v>
                </c:pt>
                <c:pt idx="4809">
                  <c:v>0.62222899999999903</c:v>
                </c:pt>
                <c:pt idx="4810">
                  <c:v>0.59434599999999982</c:v>
                </c:pt>
                <c:pt idx="4811">
                  <c:v>0.51069699999999951</c:v>
                </c:pt>
                <c:pt idx="4812">
                  <c:v>0.51069699999999951</c:v>
                </c:pt>
                <c:pt idx="4813">
                  <c:v>0.51069699999999951</c:v>
                </c:pt>
                <c:pt idx="4814">
                  <c:v>0.59434599999999982</c:v>
                </c:pt>
                <c:pt idx="4815">
                  <c:v>0.42704800000000009</c:v>
                </c:pt>
                <c:pt idx="4816">
                  <c:v>0.4828140000000003</c:v>
                </c:pt>
                <c:pt idx="4817">
                  <c:v>0.37128199999999989</c:v>
                </c:pt>
                <c:pt idx="4818">
                  <c:v>0.31551599999999969</c:v>
                </c:pt>
                <c:pt idx="4819">
                  <c:v>0.3433989999999989</c:v>
                </c:pt>
                <c:pt idx="4820">
                  <c:v>0.20398399999999928</c:v>
                </c:pt>
                <c:pt idx="4821">
                  <c:v>0.20398399999999928</c:v>
                </c:pt>
                <c:pt idx="4822">
                  <c:v>0.25974999999999948</c:v>
                </c:pt>
                <c:pt idx="4823">
                  <c:v>0.17610100000000006</c:v>
                </c:pt>
                <c:pt idx="4824">
                  <c:v>9.2451999999999757E-2</c:v>
                </c:pt>
                <c:pt idx="4825">
                  <c:v>9.2451999999999757E-2</c:v>
                </c:pt>
                <c:pt idx="4826">
                  <c:v>6.4569000000000543E-2</c:v>
                </c:pt>
                <c:pt idx="4827">
                  <c:v>0</c:v>
                </c:pt>
                <c:pt idx="4828">
                  <c:v>6.4569000000000543E-2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7.0910849999999996</c:v>
                </c:pt>
                <c:pt idx="4848">
                  <c:v>5.1671579999999988</c:v>
                </c:pt>
                <c:pt idx="4849">
                  <c:v>1.4029530000000001</c:v>
                </c:pt>
                <c:pt idx="4850">
                  <c:v>0.3433989999999989</c:v>
                </c:pt>
                <c:pt idx="4851">
                  <c:v>0</c:v>
                </c:pt>
                <c:pt idx="4852">
                  <c:v>0.17610100000000006</c:v>
                </c:pt>
                <c:pt idx="4853">
                  <c:v>3.6685999999999552E-2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0.2876329999999987</c:v>
                </c:pt>
                <c:pt idx="4880">
                  <c:v>3.6685999999999552E-2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0.45493099999999931</c:v>
                </c:pt>
                <c:pt idx="4891">
                  <c:v>0.84529299999999985</c:v>
                </c:pt>
                <c:pt idx="4892">
                  <c:v>6.4569000000000543E-2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6.4569000000000543E-2</c:v>
                </c:pt>
                <c:pt idx="4900">
                  <c:v>0.17610100000000006</c:v>
                </c:pt>
                <c:pt idx="4901">
                  <c:v>0.37128199999999989</c:v>
                </c:pt>
                <c:pt idx="4902">
                  <c:v>0.51069699999999951</c:v>
                </c:pt>
                <c:pt idx="4903">
                  <c:v>0.53857999999999961</c:v>
                </c:pt>
                <c:pt idx="4904">
                  <c:v>0.59434599999999982</c:v>
                </c:pt>
                <c:pt idx="4905">
                  <c:v>0.56646299999999972</c:v>
                </c:pt>
                <c:pt idx="4906">
                  <c:v>0.76164400000000043</c:v>
                </c:pt>
                <c:pt idx="4907">
                  <c:v>0.67799499999999924</c:v>
                </c:pt>
                <c:pt idx="4908">
                  <c:v>0.51069699999999951</c:v>
                </c:pt>
                <c:pt idx="4909">
                  <c:v>0.4828140000000003</c:v>
                </c:pt>
                <c:pt idx="4910">
                  <c:v>0.4828140000000003</c:v>
                </c:pt>
                <c:pt idx="4911">
                  <c:v>0.53857999999999961</c:v>
                </c:pt>
                <c:pt idx="4912">
                  <c:v>0.4828140000000003</c:v>
                </c:pt>
                <c:pt idx="4913">
                  <c:v>1.6841937641799998</c:v>
                </c:pt>
                <c:pt idx="4914">
                  <c:v>1.1063974980700007</c:v>
                </c:pt>
                <c:pt idx="4915">
                  <c:v>1.4640809008999991</c:v>
                </c:pt>
                <c:pt idx="4916">
                  <c:v>1.8217643037299993</c:v>
                </c:pt>
                <c:pt idx="4917">
                  <c:v>2.2069618144699987</c:v>
                </c:pt>
                <c:pt idx="4918">
                  <c:v>3.9953788286199998</c:v>
                </c:pt>
                <c:pt idx="4919">
                  <c:v>3.7752659653399991</c:v>
                </c:pt>
                <c:pt idx="4920">
                  <c:v>2.7572439726700004</c:v>
                </c:pt>
                <c:pt idx="4921">
                  <c:v>2.8673004043100008</c:v>
                </c:pt>
                <c:pt idx="4922">
                  <c:v>3.4175825625100007</c:v>
                </c:pt>
                <c:pt idx="4923">
                  <c:v>2.34453235402</c:v>
                </c:pt>
                <c:pt idx="4924">
                  <c:v>1.8492784116400003</c:v>
                </c:pt>
                <c:pt idx="4925">
                  <c:v>1.2989962534400004</c:v>
                </c:pt>
                <c:pt idx="4926">
                  <c:v>1.4090526850799989</c:v>
                </c:pt>
                <c:pt idx="4927">
                  <c:v>1.7667360879099991</c:v>
                </c:pt>
                <c:pt idx="4928">
                  <c:v>1.6841937641799998</c:v>
                </c:pt>
                <c:pt idx="4929">
                  <c:v>2.2069618144699987</c:v>
                </c:pt>
                <c:pt idx="4930">
                  <c:v>1.8217643037299993</c:v>
                </c:pt>
                <c:pt idx="4931">
                  <c:v>1.5191091167199993</c:v>
                </c:pt>
                <c:pt idx="4932">
                  <c:v>1.2989962534400004</c:v>
                </c:pt>
                <c:pt idx="4933">
                  <c:v>0.96882695852000023</c:v>
                </c:pt>
                <c:pt idx="4934">
                  <c:v>1.0788833901599988</c:v>
                </c:pt>
                <c:pt idx="4935">
                  <c:v>0.99634106643000031</c:v>
                </c:pt>
                <c:pt idx="4936">
                  <c:v>0.74871409524000043</c:v>
                </c:pt>
                <c:pt idx="4937">
                  <c:v>0.69368587942000026</c:v>
                </c:pt>
                <c:pt idx="4938">
                  <c:v>0.72119998732999946</c:v>
                </c:pt>
                <c:pt idx="4939">
                  <c:v>0.36351658450000013</c:v>
                </c:pt>
                <c:pt idx="4940">
                  <c:v>0.4460589082299995</c:v>
                </c:pt>
                <c:pt idx="4941">
                  <c:v>0.61114355569000001</c:v>
                </c:pt>
                <c:pt idx="4942">
                  <c:v>0.2259460449499997</c:v>
                </c:pt>
                <c:pt idx="4943">
                  <c:v>0.91379874270000006</c:v>
                </c:pt>
                <c:pt idx="4944">
                  <c:v>0.61114355569000001</c:v>
                </c:pt>
                <c:pt idx="4945">
                  <c:v>0.30848836867999996</c:v>
                </c:pt>
                <c:pt idx="4946">
                  <c:v>0.36351658450000013</c:v>
                </c:pt>
                <c:pt idx="4947">
                  <c:v>0.39103069240999933</c:v>
                </c:pt>
                <c:pt idx="4948">
                  <c:v>0.55611533986999984</c:v>
                </c:pt>
                <c:pt idx="4949">
                  <c:v>0.69368587942000026</c:v>
                </c:pt>
                <c:pt idx="4950">
                  <c:v>0.28097426076999987</c:v>
                </c:pt>
                <c:pt idx="4951">
                  <c:v>5.8331816699999095E-3</c:v>
                </c:pt>
                <c:pt idx="4952">
                  <c:v>0.14340372121999945</c:v>
                </c:pt>
                <c:pt idx="4953">
                  <c:v>0.47357301613999958</c:v>
                </c:pt>
                <c:pt idx="4954">
                  <c:v>0.85877052688000077</c:v>
                </c:pt>
                <c:pt idx="4955">
                  <c:v>5.8331816699999095E-3</c:v>
                </c:pt>
                <c:pt idx="4956">
                  <c:v>0</c:v>
                </c:pt>
                <c:pt idx="4957">
                  <c:v>0.33600247659000004</c:v>
                </c:pt>
                <c:pt idx="4958">
                  <c:v>0.74871409524000043</c:v>
                </c:pt>
                <c:pt idx="4959">
                  <c:v>0</c:v>
                </c:pt>
                <c:pt idx="4960">
                  <c:v>1.133911605979999</c:v>
                </c:pt>
                <c:pt idx="4961">
                  <c:v>0.17091782913000131</c:v>
                </c:pt>
                <c:pt idx="4962">
                  <c:v>0.11588961331000025</c:v>
                </c:pt>
                <c:pt idx="4963">
                  <c:v>0</c:v>
                </c:pt>
                <c:pt idx="4964">
                  <c:v>0.58362944777999992</c:v>
                </c:pt>
                <c:pt idx="4965">
                  <c:v>0.11588961331000025</c:v>
                </c:pt>
                <c:pt idx="4966">
                  <c:v>0.55611533986999984</c:v>
                </c:pt>
                <c:pt idx="4967">
                  <c:v>1.2164539297099992</c:v>
                </c:pt>
                <c:pt idx="4968">
                  <c:v>0.99634106643000031</c:v>
                </c:pt>
                <c:pt idx="4969">
                  <c:v>0.74871409524000043</c:v>
                </c:pt>
                <c:pt idx="4970">
                  <c:v>1.0513692822500005</c:v>
                </c:pt>
                <c:pt idx="4971">
                  <c:v>0.8312564189699998</c:v>
                </c:pt>
                <c:pt idx="4972">
                  <c:v>1.0788833901599988</c:v>
                </c:pt>
                <c:pt idx="4973">
                  <c:v>1.0513692822500005</c:v>
                </c:pt>
                <c:pt idx="4974">
                  <c:v>1.2164539297099992</c:v>
                </c:pt>
                <c:pt idx="4975">
                  <c:v>1.2989962534400004</c:v>
                </c:pt>
                <c:pt idx="4976">
                  <c:v>0.58362944777999992</c:v>
                </c:pt>
                <c:pt idx="4977">
                  <c:v>1.0238551743400004</c:v>
                </c:pt>
                <c:pt idx="4978">
                  <c:v>1.2714821455299994</c:v>
                </c:pt>
                <c:pt idx="4979">
                  <c:v>0.99634106643000031</c:v>
                </c:pt>
                <c:pt idx="4980">
                  <c:v>1.2439680376199993</c:v>
                </c:pt>
                <c:pt idx="4981">
                  <c:v>0.8312564189699998</c:v>
                </c:pt>
                <c:pt idx="4982">
                  <c:v>1.6291655483599996</c:v>
                </c:pt>
                <c:pt idx="4983">
                  <c:v>0.99634106643000031</c:v>
                </c:pt>
                <c:pt idx="4984">
                  <c:v>1.0788833901599988</c:v>
                </c:pt>
                <c:pt idx="4985">
                  <c:v>0.99634106643000031</c:v>
                </c:pt>
                <c:pt idx="4986">
                  <c:v>0.77622820314999963</c:v>
                </c:pt>
                <c:pt idx="4987">
                  <c:v>0.52860123195999975</c:v>
                </c:pt>
                <c:pt idx="4988">
                  <c:v>1.2989962534400004</c:v>
                </c:pt>
                <c:pt idx="4989">
                  <c:v>0.85877052688000077</c:v>
                </c:pt>
                <c:pt idx="4990">
                  <c:v>0.69368587942000026</c:v>
                </c:pt>
                <c:pt idx="4991">
                  <c:v>0.99634106643000031</c:v>
                </c:pt>
                <c:pt idx="4992">
                  <c:v>0.50108712404999967</c:v>
                </c:pt>
                <c:pt idx="4993">
                  <c:v>0.85877052688000077</c:v>
                </c:pt>
                <c:pt idx="4994">
                  <c:v>0.69368587942000026</c:v>
                </c:pt>
                <c:pt idx="4995">
                  <c:v>1.0238551743400004</c:v>
                </c:pt>
                <c:pt idx="4996">
                  <c:v>1.0513692822500005</c:v>
                </c:pt>
                <c:pt idx="4997">
                  <c:v>1.6016514404500004</c:v>
                </c:pt>
                <c:pt idx="4998">
                  <c:v>1.3815385771699997</c:v>
                </c:pt>
                <c:pt idx="4999">
                  <c:v>1.2164539297099992</c:v>
                </c:pt>
                <c:pt idx="5000">
                  <c:v>1.2439680376199993</c:v>
                </c:pt>
                <c:pt idx="5001">
                  <c:v>1.3540244692600005</c:v>
                </c:pt>
                <c:pt idx="5002">
                  <c:v>1.2989962534400004</c:v>
                </c:pt>
                <c:pt idx="5003">
                  <c:v>1.0238551743400004</c:v>
                </c:pt>
                <c:pt idx="5004">
                  <c:v>1.9868489511899998</c:v>
                </c:pt>
                <c:pt idx="5005">
                  <c:v>1.4640809008999991</c:v>
                </c:pt>
                <c:pt idx="5006">
                  <c:v>1.7392219799999999</c:v>
                </c:pt>
                <c:pt idx="5007">
                  <c:v>1.2714821455299994</c:v>
                </c:pt>
                <c:pt idx="5008">
                  <c:v>1.5191091167199993</c:v>
                </c:pt>
                <c:pt idx="5009">
                  <c:v>1.1889398217999991</c:v>
                </c:pt>
                <c:pt idx="5010">
                  <c:v>1.4915950088100001</c:v>
                </c:pt>
                <c:pt idx="5011">
                  <c:v>1.4365667929899999</c:v>
                </c:pt>
                <c:pt idx="5012">
                  <c:v>1.2164539297099992</c:v>
                </c:pt>
                <c:pt idx="5013">
                  <c:v>1.3265103613499996</c:v>
                </c:pt>
                <c:pt idx="5014">
                  <c:v>1.2714821455299994</c:v>
                </c:pt>
                <c:pt idx="5015">
                  <c:v>1.2439680376199993</c:v>
                </c:pt>
                <c:pt idx="5016">
                  <c:v>1.6566796562700006</c:v>
                </c:pt>
                <c:pt idx="5017">
                  <c:v>1.3540244692600005</c:v>
                </c:pt>
                <c:pt idx="5018">
                  <c:v>1.3815385771699997</c:v>
                </c:pt>
                <c:pt idx="5019">
                  <c:v>0.74871409524000043</c:v>
                </c:pt>
                <c:pt idx="5020">
                  <c:v>1.0788833901599988</c:v>
                </c:pt>
                <c:pt idx="5021">
                  <c:v>0.96882695852000023</c:v>
                </c:pt>
                <c:pt idx="5022">
                  <c:v>0.8037423110600006</c:v>
                </c:pt>
                <c:pt idx="5023">
                  <c:v>1.2989962534400004</c:v>
                </c:pt>
                <c:pt idx="5024">
                  <c:v>0.77622820314999963</c:v>
                </c:pt>
                <c:pt idx="5025">
                  <c:v>0.72119998732999946</c:v>
                </c:pt>
                <c:pt idx="5026">
                  <c:v>1.2439680376199993</c:v>
                </c:pt>
                <c:pt idx="5027">
                  <c:v>0.61114355569000001</c:v>
                </c:pt>
                <c:pt idx="5028">
                  <c:v>0.4460589082299995</c:v>
                </c:pt>
                <c:pt idx="5029">
                  <c:v>0.74871409524000043</c:v>
                </c:pt>
                <c:pt idx="5030">
                  <c:v>0.8037423110600006</c:v>
                </c:pt>
                <c:pt idx="5031">
                  <c:v>0.4185448003200003</c:v>
                </c:pt>
                <c:pt idx="5032">
                  <c:v>0.19843193703999962</c:v>
                </c:pt>
                <c:pt idx="5033">
                  <c:v>8.8375505399999277E-2</c:v>
                </c:pt>
                <c:pt idx="5034">
                  <c:v>0</c:v>
                </c:pt>
                <c:pt idx="5035">
                  <c:v>0.25346015285999979</c:v>
                </c:pt>
                <c:pt idx="5036">
                  <c:v>0.69368587942000026</c:v>
                </c:pt>
                <c:pt idx="5037">
                  <c:v>0.14340372121999945</c:v>
                </c:pt>
                <c:pt idx="5038">
                  <c:v>3.3347289579999106E-2</c:v>
                </c:pt>
                <c:pt idx="5039">
                  <c:v>0.17091782913000131</c:v>
                </c:pt>
                <c:pt idx="5040">
                  <c:v>0.19843193703999962</c:v>
                </c:pt>
                <c:pt idx="5041">
                  <c:v>0.11588961331000025</c:v>
                </c:pt>
                <c:pt idx="5042">
                  <c:v>0.50108712404999967</c:v>
                </c:pt>
                <c:pt idx="5043">
                  <c:v>0.33600247659000004</c:v>
                </c:pt>
                <c:pt idx="5044">
                  <c:v>0</c:v>
                </c:pt>
                <c:pt idx="5045">
                  <c:v>1.3265103613499996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3.3347289579999106E-2</c:v>
                </c:pt>
                <c:pt idx="5053">
                  <c:v>0</c:v>
                </c:pt>
                <c:pt idx="5054">
                  <c:v>0.55611533986999984</c:v>
                </c:pt>
                <c:pt idx="5055">
                  <c:v>0</c:v>
                </c:pt>
                <c:pt idx="5056">
                  <c:v>0</c:v>
                </c:pt>
                <c:pt idx="5057">
                  <c:v>0.52860123195999975</c:v>
                </c:pt>
                <c:pt idx="5058">
                  <c:v>6.086139749000008E-2</c:v>
                </c:pt>
                <c:pt idx="5059">
                  <c:v>0.2259460449499997</c:v>
                </c:pt>
                <c:pt idx="5060">
                  <c:v>0.52860123195999975</c:v>
                </c:pt>
                <c:pt idx="5061">
                  <c:v>0.47357301613999958</c:v>
                </c:pt>
                <c:pt idx="5062">
                  <c:v>0.55611533986999984</c:v>
                </c:pt>
                <c:pt idx="5063">
                  <c:v>0.74871409524000043</c:v>
                </c:pt>
                <c:pt idx="5064">
                  <c:v>0.8037423110600006</c:v>
                </c:pt>
                <c:pt idx="5065">
                  <c:v>0.50108712404999967</c:v>
                </c:pt>
                <c:pt idx="5066">
                  <c:v>1.0788833901599988</c:v>
                </c:pt>
                <c:pt idx="5067">
                  <c:v>0.85877052688000077</c:v>
                </c:pt>
                <c:pt idx="5068">
                  <c:v>0.63865766360000009</c:v>
                </c:pt>
                <c:pt idx="5069">
                  <c:v>1.1889398217999991</c:v>
                </c:pt>
                <c:pt idx="5070">
                  <c:v>2.0969053828300002</c:v>
                </c:pt>
                <c:pt idx="5071">
                  <c:v>1.4365667929899999</c:v>
                </c:pt>
                <c:pt idx="5072">
                  <c:v>1.133911605979999</c:v>
                </c:pt>
                <c:pt idx="5073">
                  <c:v>1.4090526850799989</c:v>
                </c:pt>
                <c:pt idx="5074">
                  <c:v>0.85877052688000077</c:v>
                </c:pt>
                <c:pt idx="5075">
                  <c:v>1.1063974980700007</c:v>
                </c:pt>
                <c:pt idx="5076">
                  <c:v>1.0238551743400004</c:v>
                </c:pt>
                <c:pt idx="5077">
                  <c:v>0.50108712404999967</c:v>
                </c:pt>
                <c:pt idx="5078">
                  <c:v>1.5191091167199993</c:v>
                </c:pt>
                <c:pt idx="5079">
                  <c:v>5.5361688715799993</c:v>
                </c:pt>
                <c:pt idx="5080">
                  <c:v>3.0048709438600003</c:v>
                </c:pt>
                <c:pt idx="5081">
                  <c:v>2.5921593252099999</c:v>
                </c:pt>
                <c:pt idx="5082">
                  <c:v>1.9868489511899998</c:v>
                </c:pt>
                <c:pt idx="5083">
                  <c:v>2.2344759223800015</c:v>
                </c:pt>
                <c:pt idx="5084">
                  <c:v>1.8767925195499995</c:v>
                </c:pt>
                <c:pt idx="5085">
                  <c:v>2.1244194907400011</c:v>
                </c:pt>
                <c:pt idx="5086">
                  <c:v>1.2989962534400004</c:v>
                </c:pt>
                <c:pt idx="5087">
                  <c:v>1.4640809008999991</c:v>
                </c:pt>
                <c:pt idx="5088">
                  <c:v>1.9593348432800006</c:v>
                </c:pt>
                <c:pt idx="5089">
                  <c:v>2.9773568359500011</c:v>
                </c:pt>
                <c:pt idx="5090">
                  <c:v>4.2980340156299999</c:v>
                </c:pt>
                <c:pt idx="5091">
                  <c:v>4.2154916919000005</c:v>
                </c:pt>
                <c:pt idx="5092">
                  <c:v>3.4726107783300009</c:v>
                </c:pt>
                <c:pt idx="5093">
                  <c:v>3.0048709438600003</c:v>
                </c:pt>
                <c:pt idx="5094">
                  <c:v>5.9763945981399988</c:v>
                </c:pt>
                <c:pt idx="5095">
                  <c:v>8.9479182524199992</c:v>
                </c:pt>
                <c:pt idx="5096">
                  <c:v>7.5171846411000001</c:v>
                </c:pt>
                <c:pt idx="5097">
                  <c:v>6.7467896196200012</c:v>
                </c:pt>
                <c:pt idx="5098">
                  <c:v>4.7382597421899995</c:v>
                </c:pt>
                <c:pt idx="5099">
                  <c:v>4.7382597421899995</c:v>
                </c:pt>
                <c:pt idx="5100">
                  <c:v>4.1879775839899995</c:v>
                </c:pt>
                <c:pt idx="5101">
                  <c:v>4.7107456342800003</c:v>
                </c:pt>
                <c:pt idx="5102">
                  <c:v>3.6376954257899996</c:v>
                </c:pt>
                <c:pt idx="5103">
                  <c:v>4.2430057998099997</c:v>
                </c:pt>
                <c:pt idx="5104">
                  <c:v>5.1509713608400016</c:v>
                </c:pt>
                <c:pt idx="5105">
                  <c:v>5.261027792480002</c:v>
                </c:pt>
                <c:pt idx="5106">
                  <c:v>4.6006892026400017</c:v>
                </c:pt>
                <c:pt idx="5107">
                  <c:v>3.8853223969799995</c:v>
                </c:pt>
                <c:pt idx="5108">
                  <c:v>3.3900684545999997</c:v>
                </c:pt>
                <c:pt idx="5109">
                  <c:v>3.7477518574299999</c:v>
                </c:pt>
                <c:pt idx="5110">
                  <c:v>2.8673004043100008</c:v>
                </c:pt>
                <c:pt idx="5111">
                  <c:v>2.7572439726700004</c:v>
                </c:pt>
                <c:pt idx="5112">
                  <c:v>2.5921593252099999</c:v>
                </c:pt>
                <c:pt idx="5113">
                  <c:v>2.5371311093899998</c:v>
                </c:pt>
                <c:pt idx="5114">
                  <c:v>2.2619900302899989</c:v>
                </c:pt>
                <c:pt idx="5115">
                  <c:v>1.9043066274599987</c:v>
                </c:pt>
                <c:pt idx="5116">
                  <c:v>2.3170182461099991</c:v>
                </c:pt>
                <c:pt idx="5117">
                  <c:v>1.6841937641799998</c:v>
                </c:pt>
                <c:pt idx="5118">
                  <c:v>1.5741373325399994</c:v>
                </c:pt>
                <c:pt idx="5119">
                  <c:v>4.2705199077199989</c:v>
                </c:pt>
                <c:pt idx="5120">
                  <c:v>1.3540244692600005</c:v>
                </c:pt>
                <c:pt idx="5121">
                  <c:v>0.99634106643000031</c:v>
                </c:pt>
                <c:pt idx="5122">
                  <c:v>1.2164539297099992</c:v>
                </c:pt>
                <c:pt idx="5123">
                  <c:v>1.2439680376199993</c:v>
                </c:pt>
                <c:pt idx="5124">
                  <c:v>1.3540244692600005</c:v>
                </c:pt>
                <c:pt idx="5125">
                  <c:v>0.94131285061000014</c:v>
                </c:pt>
                <c:pt idx="5126">
                  <c:v>0.94131285061000014</c:v>
                </c:pt>
                <c:pt idx="5127">
                  <c:v>0.99634106643000031</c:v>
                </c:pt>
                <c:pt idx="5128">
                  <c:v>0.77622820314999963</c:v>
                </c:pt>
                <c:pt idx="5129">
                  <c:v>0.4185448003200003</c:v>
                </c:pt>
                <c:pt idx="5130">
                  <c:v>0.47357301613999958</c:v>
                </c:pt>
                <c:pt idx="5131">
                  <c:v>0.2259460449499997</c:v>
                </c:pt>
                <c:pt idx="5132">
                  <c:v>0.55611533986999984</c:v>
                </c:pt>
                <c:pt idx="5133">
                  <c:v>0.4460589082299995</c:v>
                </c:pt>
                <c:pt idx="5134">
                  <c:v>0.94131285061000014</c:v>
                </c:pt>
                <c:pt idx="5135">
                  <c:v>3.3347289579999106E-2</c:v>
                </c:pt>
                <c:pt idx="5136">
                  <c:v>0</c:v>
                </c:pt>
                <c:pt idx="5137">
                  <c:v>0.39103069240999933</c:v>
                </c:pt>
                <c:pt idx="5138">
                  <c:v>0</c:v>
                </c:pt>
                <c:pt idx="5139">
                  <c:v>0.19843193703999962</c:v>
                </c:pt>
                <c:pt idx="5140">
                  <c:v>0</c:v>
                </c:pt>
                <c:pt idx="5141">
                  <c:v>0.11588961331000025</c:v>
                </c:pt>
                <c:pt idx="5142">
                  <c:v>0.36351658450000013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0.50108712404999967</c:v>
                </c:pt>
                <c:pt idx="5147">
                  <c:v>5.8331816699999095E-3</c:v>
                </c:pt>
                <c:pt idx="5148">
                  <c:v>0.11588961331000025</c:v>
                </c:pt>
                <c:pt idx="5149">
                  <c:v>0.11588961331000025</c:v>
                </c:pt>
                <c:pt idx="5150">
                  <c:v>0</c:v>
                </c:pt>
                <c:pt idx="5151">
                  <c:v>0.58362944777999992</c:v>
                </c:pt>
                <c:pt idx="5152">
                  <c:v>8.8375505399999277E-2</c:v>
                </c:pt>
                <c:pt idx="5153">
                  <c:v>0.52860123195999975</c:v>
                </c:pt>
                <c:pt idx="5154">
                  <c:v>0.4185448003200003</c:v>
                </c:pt>
                <c:pt idx="5155">
                  <c:v>0.61114355569000001</c:v>
                </c:pt>
                <c:pt idx="5156">
                  <c:v>0.25346015285999979</c:v>
                </c:pt>
                <c:pt idx="5157">
                  <c:v>0.30848836867999996</c:v>
                </c:pt>
                <c:pt idx="5158">
                  <c:v>0.4185448003200003</c:v>
                </c:pt>
                <c:pt idx="5159">
                  <c:v>0.4460589082299995</c:v>
                </c:pt>
                <c:pt idx="5160">
                  <c:v>0.72119998732999946</c:v>
                </c:pt>
                <c:pt idx="5161">
                  <c:v>0.58362944777999992</c:v>
                </c:pt>
                <c:pt idx="5162">
                  <c:v>0.4185448003200003</c:v>
                </c:pt>
                <c:pt idx="5163">
                  <c:v>1.0238551743400004</c:v>
                </c:pt>
                <c:pt idx="5164">
                  <c:v>0.77622820314999963</c:v>
                </c:pt>
                <c:pt idx="5165">
                  <c:v>2.9773568359500011</c:v>
                </c:pt>
                <c:pt idx="5166">
                  <c:v>2.1244194907400011</c:v>
                </c:pt>
                <c:pt idx="5167">
                  <c:v>1.8767925195499995</c:v>
                </c:pt>
                <c:pt idx="5168">
                  <c:v>0.99634106643000031</c:v>
                </c:pt>
                <c:pt idx="5169">
                  <c:v>1.161425713889999</c:v>
                </c:pt>
                <c:pt idx="5170">
                  <c:v>0.72119998732999946</c:v>
                </c:pt>
                <c:pt idx="5171">
                  <c:v>0.85877052688000077</c:v>
                </c:pt>
                <c:pt idx="5172">
                  <c:v>1.133911605979999</c:v>
                </c:pt>
                <c:pt idx="5173">
                  <c:v>0.77622820314999963</c:v>
                </c:pt>
                <c:pt idx="5174">
                  <c:v>0.61114355569000001</c:v>
                </c:pt>
                <c:pt idx="5175">
                  <c:v>0.91379874270000006</c:v>
                </c:pt>
                <c:pt idx="5176">
                  <c:v>1.3265103613499996</c:v>
                </c:pt>
                <c:pt idx="5177">
                  <c:v>8.8375505399999277E-2</c:v>
                </c:pt>
                <c:pt idx="5178">
                  <c:v>1.0513692822500005</c:v>
                </c:pt>
                <c:pt idx="5179">
                  <c:v>0.47357301613999958</c:v>
                </c:pt>
                <c:pt idx="5180">
                  <c:v>0.36351658450000013</c:v>
                </c:pt>
                <c:pt idx="5181">
                  <c:v>0.33600247659000004</c:v>
                </c:pt>
                <c:pt idx="5182">
                  <c:v>0.52860123195999975</c:v>
                </c:pt>
                <c:pt idx="5183">
                  <c:v>0.30848836867999996</c:v>
                </c:pt>
                <c:pt idx="5184">
                  <c:v>0.52860123195999975</c:v>
                </c:pt>
                <c:pt idx="5185">
                  <c:v>6.086139749000008E-2</c:v>
                </c:pt>
                <c:pt idx="5186">
                  <c:v>0.25346015285999979</c:v>
                </c:pt>
                <c:pt idx="5187">
                  <c:v>0.52860123195999975</c:v>
                </c:pt>
                <c:pt idx="5188">
                  <c:v>1.1889398217999991</c:v>
                </c:pt>
                <c:pt idx="5189">
                  <c:v>1.2989962534400004</c:v>
                </c:pt>
                <c:pt idx="5190">
                  <c:v>1.1889398217999991</c:v>
                </c:pt>
                <c:pt idx="5191">
                  <c:v>1.2714821455299994</c:v>
                </c:pt>
                <c:pt idx="5192">
                  <c:v>1.5466232246300002</c:v>
                </c:pt>
                <c:pt idx="5193">
                  <c:v>1.5466232246300002</c:v>
                </c:pt>
                <c:pt idx="5194">
                  <c:v>1.0513692822500005</c:v>
                </c:pt>
                <c:pt idx="5195">
                  <c:v>2.9223286201300009</c:v>
                </c:pt>
                <c:pt idx="5196">
                  <c:v>1.2989962534400004</c:v>
                </c:pt>
                <c:pt idx="5197">
                  <c:v>1.0513692822500005</c:v>
                </c:pt>
                <c:pt idx="5198">
                  <c:v>0.99634106643000031</c:v>
                </c:pt>
                <c:pt idx="5199">
                  <c:v>1.0788833901599988</c:v>
                </c:pt>
                <c:pt idx="5200">
                  <c:v>1.0513692822500005</c:v>
                </c:pt>
                <c:pt idx="5201">
                  <c:v>1.0238551743400004</c:v>
                </c:pt>
                <c:pt idx="5202">
                  <c:v>0.8037423110600006</c:v>
                </c:pt>
                <c:pt idx="5203">
                  <c:v>0.94131285061000014</c:v>
                </c:pt>
                <c:pt idx="5204">
                  <c:v>0.99634106643000031</c:v>
                </c:pt>
                <c:pt idx="5205">
                  <c:v>0.8312564189699998</c:v>
                </c:pt>
                <c:pt idx="5206">
                  <c:v>0.91379874270000006</c:v>
                </c:pt>
                <c:pt idx="5207">
                  <c:v>1.0513692822500005</c:v>
                </c:pt>
                <c:pt idx="5208">
                  <c:v>0.61114355569000001</c:v>
                </c:pt>
                <c:pt idx="5209">
                  <c:v>0.72119998732999946</c:v>
                </c:pt>
                <c:pt idx="5210">
                  <c:v>0.72119998732999946</c:v>
                </c:pt>
                <c:pt idx="5211">
                  <c:v>0.4185448003200003</c:v>
                </c:pt>
                <c:pt idx="5212">
                  <c:v>0.8037423110600006</c:v>
                </c:pt>
                <c:pt idx="5213">
                  <c:v>0.25346015285999979</c:v>
                </c:pt>
                <c:pt idx="5214">
                  <c:v>1.7667360879099991</c:v>
                </c:pt>
                <c:pt idx="5215">
                  <c:v>0.17091782913000131</c:v>
                </c:pt>
                <c:pt idx="5216">
                  <c:v>0.25346015285999979</c:v>
                </c:pt>
                <c:pt idx="5217">
                  <c:v>1.2164539297099992</c:v>
                </c:pt>
                <c:pt idx="5218">
                  <c:v>0.25346015285999979</c:v>
                </c:pt>
                <c:pt idx="5219">
                  <c:v>0.11588961331000025</c:v>
                </c:pt>
                <c:pt idx="5220">
                  <c:v>0.63865766360000009</c:v>
                </c:pt>
                <c:pt idx="5221">
                  <c:v>0.4460589082299995</c:v>
                </c:pt>
                <c:pt idx="5222">
                  <c:v>0.2259460449499997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0.33600247659000004</c:v>
                </c:pt>
                <c:pt idx="5227">
                  <c:v>0</c:v>
                </c:pt>
                <c:pt idx="5228">
                  <c:v>0</c:v>
                </c:pt>
                <c:pt idx="5229">
                  <c:v>0.36351658450000013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5.8331816699999095E-3</c:v>
                </c:pt>
                <c:pt idx="5234">
                  <c:v>0.11588961331000025</c:v>
                </c:pt>
                <c:pt idx="5235">
                  <c:v>0.33600247659000004</c:v>
                </c:pt>
                <c:pt idx="5236">
                  <c:v>5.8331816699999095E-3</c:v>
                </c:pt>
                <c:pt idx="5237">
                  <c:v>5.8331816699999095E-3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3.3347289579999106E-2</c:v>
                </c:pt>
                <c:pt idx="5242">
                  <c:v>0</c:v>
                </c:pt>
                <c:pt idx="5243">
                  <c:v>0.11588961331000025</c:v>
                </c:pt>
                <c:pt idx="5244">
                  <c:v>3.3347289579999106E-2</c:v>
                </c:pt>
                <c:pt idx="5245">
                  <c:v>0.25346015285999979</c:v>
                </c:pt>
                <c:pt idx="5246">
                  <c:v>0</c:v>
                </c:pt>
                <c:pt idx="5247">
                  <c:v>0.19843193703999962</c:v>
                </c:pt>
                <c:pt idx="5248">
                  <c:v>0.25346015285999979</c:v>
                </c:pt>
                <c:pt idx="5249">
                  <c:v>0</c:v>
                </c:pt>
                <c:pt idx="5250">
                  <c:v>0.50108712404999967</c:v>
                </c:pt>
                <c:pt idx="5251">
                  <c:v>0.25346015285999979</c:v>
                </c:pt>
                <c:pt idx="5252">
                  <c:v>0</c:v>
                </c:pt>
                <c:pt idx="5253">
                  <c:v>0.2259460449499997</c:v>
                </c:pt>
                <c:pt idx="5254">
                  <c:v>0</c:v>
                </c:pt>
                <c:pt idx="5255">
                  <c:v>1.1063974980700007</c:v>
                </c:pt>
                <c:pt idx="5256">
                  <c:v>0.11588961331000025</c:v>
                </c:pt>
                <c:pt idx="5257">
                  <c:v>0.2259460449499997</c:v>
                </c:pt>
                <c:pt idx="5258">
                  <c:v>0.11588961331000025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0.36351658450000013</c:v>
                </c:pt>
                <c:pt idx="5263">
                  <c:v>0.8037423110600006</c:v>
                </c:pt>
                <c:pt idx="5264">
                  <c:v>0.25346015285999979</c:v>
                </c:pt>
                <c:pt idx="5265">
                  <c:v>0.58362944777999992</c:v>
                </c:pt>
                <c:pt idx="5266">
                  <c:v>0.52860123195999975</c:v>
                </c:pt>
                <c:pt idx="5267">
                  <c:v>0.8312564189699998</c:v>
                </c:pt>
                <c:pt idx="5268">
                  <c:v>1.0788833901599988</c:v>
                </c:pt>
                <c:pt idx="5269">
                  <c:v>0.17091782913000131</c:v>
                </c:pt>
                <c:pt idx="5270">
                  <c:v>0.39103069240999933</c:v>
                </c:pt>
                <c:pt idx="5271">
                  <c:v>0.63865766360000009</c:v>
                </c:pt>
                <c:pt idx="5272">
                  <c:v>0.58362944777999992</c:v>
                </c:pt>
                <c:pt idx="5273">
                  <c:v>0.28097426076999987</c:v>
                </c:pt>
                <c:pt idx="5274">
                  <c:v>0.66617177150999929</c:v>
                </c:pt>
                <c:pt idx="5275">
                  <c:v>0.99634106643000031</c:v>
                </c:pt>
                <c:pt idx="5276">
                  <c:v>0.25346015285999979</c:v>
                </c:pt>
                <c:pt idx="5277">
                  <c:v>1.2439680376199993</c:v>
                </c:pt>
                <c:pt idx="5278">
                  <c:v>0.39103069240999933</c:v>
                </c:pt>
                <c:pt idx="5279">
                  <c:v>0.11588961331000025</c:v>
                </c:pt>
                <c:pt idx="5280">
                  <c:v>0.14340372121999945</c:v>
                </c:pt>
                <c:pt idx="5281">
                  <c:v>0.2259460449499997</c:v>
                </c:pt>
                <c:pt idx="5282">
                  <c:v>0.39103069240999933</c:v>
                </c:pt>
                <c:pt idx="5283">
                  <c:v>1.0788833901599988</c:v>
                </c:pt>
                <c:pt idx="5284">
                  <c:v>1.6291655483599996</c:v>
                </c:pt>
                <c:pt idx="5285">
                  <c:v>1.133911605979999</c:v>
                </c:pt>
                <c:pt idx="5286">
                  <c:v>1.3265103613499996</c:v>
                </c:pt>
                <c:pt idx="5287">
                  <c:v>1.3265103613499996</c:v>
                </c:pt>
                <c:pt idx="5288">
                  <c:v>1.7117078720900007</c:v>
                </c:pt>
                <c:pt idx="5289">
                  <c:v>1.6291655483599996</c:v>
                </c:pt>
                <c:pt idx="5290">
                  <c:v>1.6291655483599996</c:v>
                </c:pt>
                <c:pt idx="5291">
                  <c:v>1.6841937641799998</c:v>
                </c:pt>
                <c:pt idx="5292">
                  <c:v>1.2439680376199993</c:v>
                </c:pt>
                <c:pt idx="5293">
                  <c:v>1.161425713889999</c:v>
                </c:pt>
                <c:pt idx="5294">
                  <c:v>1.7942501958200001</c:v>
                </c:pt>
                <c:pt idx="5295">
                  <c:v>1.5466232246300002</c:v>
                </c:pt>
                <c:pt idx="5296">
                  <c:v>1.2989962534400004</c:v>
                </c:pt>
                <c:pt idx="5297">
                  <c:v>1.3815385771699997</c:v>
                </c:pt>
                <c:pt idx="5298">
                  <c:v>1.4365667929899999</c:v>
                </c:pt>
                <c:pt idx="5299">
                  <c:v>0.69368587942000026</c:v>
                </c:pt>
                <c:pt idx="5300">
                  <c:v>1.1889398217999991</c:v>
                </c:pt>
                <c:pt idx="5301">
                  <c:v>1.1063974980700007</c:v>
                </c:pt>
                <c:pt idx="5302">
                  <c:v>1.1889398217999991</c:v>
                </c:pt>
                <c:pt idx="5303">
                  <c:v>0.30848836867999996</c:v>
                </c:pt>
                <c:pt idx="5304">
                  <c:v>0.85877052688000077</c:v>
                </c:pt>
                <c:pt idx="5305">
                  <c:v>0.50108712404999967</c:v>
                </c:pt>
                <c:pt idx="5306">
                  <c:v>2.3720464619299992</c:v>
                </c:pt>
                <c:pt idx="5307">
                  <c:v>0.47357301613999958</c:v>
                </c:pt>
                <c:pt idx="5308">
                  <c:v>0.28097426076999987</c:v>
                </c:pt>
                <c:pt idx="5309">
                  <c:v>0.4185448003200003</c:v>
                </c:pt>
                <c:pt idx="5310">
                  <c:v>0.66617177150999929</c:v>
                </c:pt>
                <c:pt idx="5311">
                  <c:v>1.133911605979999</c:v>
                </c:pt>
                <c:pt idx="5312">
                  <c:v>0.55611533986999984</c:v>
                </c:pt>
                <c:pt idx="5313">
                  <c:v>0.72119998732999946</c:v>
                </c:pt>
                <c:pt idx="5314">
                  <c:v>0.47357301613999958</c:v>
                </c:pt>
                <c:pt idx="5315">
                  <c:v>0.25346015285999979</c:v>
                </c:pt>
                <c:pt idx="5316">
                  <c:v>0.4460589082299995</c:v>
                </c:pt>
                <c:pt idx="5317">
                  <c:v>0.25346015285999979</c:v>
                </c:pt>
                <c:pt idx="5318">
                  <c:v>0.4460589082299995</c:v>
                </c:pt>
                <c:pt idx="5319">
                  <c:v>0</c:v>
                </c:pt>
                <c:pt idx="5320">
                  <c:v>0.8037423110600006</c:v>
                </c:pt>
                <c:pt idx="5321">
                  <c:v>0</c:v>
                </c:pt>
                <c:pt idx="5322">
                  <c:v>0.52860123195999975</c:v>
                </c:pt>
                <c:pt idx="5323">
                  <c:v>0</c:v>
                </c:pt>
                <c:pt idx="5324">
                  <c:v>0.39103069240999933</c:v>
                </c:pt>
                <c:pt idx="5325">
                  <c:v>5.8331816699999095E-3</c:v>
                </c:pt>
                <c:pt idx="5326">
                  <c:v>0.2259460449499997</c:v>
                </c:pt>
                <c:pt idx="5327">
                  <c:v>6.086139749000008E-2</c:v>
                </c:pt>
                <c:pt idx="5328">
                  <c:v>0.36351658450000013</c:v>
                </c:pt>
                <c:pt idx="5329">
                  <c:v>0.17091782913000131</c:v>
                </c:pt>
                <c:pt idx="5330">
                  <c:v>0.19843193703999962</c:v>
                </c:pt>
                <c:pt idx="5331">
                  <c:v>0.14340372121999945</c:v>
                </c:pt>
                <c:pt idx="5332">
                  <c:v>0</c:v>
                </c:pt>
                <c:pt idx="5333">
                  <c:v>0.25346015285999979</c:v>
                </c:pt>
                <c:pt idx="5334">
                  <c:v>0.17091782913000131</c:v>
                </c:pt>
                <c:pt idx="5335">
                  <c:v>0.14340372121999945</c:v>
                </c:pt>
                <c:pt idx="5336">
                  <c:v>0.11588961331000025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0.19843193703999962</c:v>
                </c:pt>
                <c:pt idx="5341">
                  <c:v>8.8375505399999277E-2</c:v>
                </c:pt>
                <c:pt idx="5342">
                  <c:v>0.39103069240999933</c:v>
                </c:pt>
                <c:pt idx="5343">
                  <c:v>0.52860123195999975</c:v>
                </c:pt>
                <c:pt idx="5344">
                  <c:v>8.8375505399999277E-2</c:v>
                </c:pt>
                <c:pt idx="5345">
                  <c:v>0.19843193703999962</c:v>
                </c:pt>
                <c:pt idx="5346">
                  <c:v>0</c:v>
                </c:pt>
                <c:pt idx="5347">
                  <c:v>6.086139749000008E-2</c:v>
                </c:pt>
                <c:pt idx="5348">
                  <c:v>5.8331816699999095E-3</c:v>
                </c:pt>
                <c:pt idx="5349">
                  <c:v>62.765513324380009</c:v>
                </c:pt>
                <c:pt idx="5350">
                  <c:v>92.728376838370011</c:v>
                </c:pt>
                <c:pt idx="5351">
                  <c:v>82.025388861379994</c:v>
                </c:pt>
                <c:pt idx="5352">
                  <c:v>71.487485531850012</c:v>
                </c:pt>
                <c:pt idx="5353">
                  <c:v>62.985626187660003</c:v>
                </c:pt>
                <c:pt idx="5354">
                  <c:v>52.942976800510003</c:v>
                </c:pt>
                <c:pt idx="5355">
                  <c:v>39.763719111619999</c:v>
                </c:pt>
                <c:pt idx="5356">
                  <c:v>35.966772220039999</c:v>
                </c:pt>
                <c:pt idx="5357">
                  <c:v>35.086320766919997</c:v>
                </c:pt>
                <c:pt idx="5358">
                  <c:v>30.3538942064</c:v>
                </c:pt>
                <c:pt idx="5359">
                  <c:v>29.308358105820005</c:v>
                </c:pt>
                <c:pt idx="5360">
                  <c:v>26.419376775270003</c:v>
                </c:pt>
                <c:pt idx="5361">
                  <c:v>28.097737357780005</c:v>
                </c:pt>
                <c:pt idx="5362">
                  <c:v>25.098699595589999</c:v>
                </c:pt>
                <c:pt idx="5363">
                  <c:v>25.53892532215</c:v>
                </c:pt>
                <c:pt idx="5364">
                  <c:v>25.208756027230002</c:v>
                </c:pt>
                <c:pt idx="5365">
                  <c:v>30.326380098490006</c:v>
                </c:pt>
                <c:pt idx="5366">
                  <c:v>26.584461422730001</c:v>
                </c:pt>
                <c:pt idx="5367">
                  <c:v>26.281806235720005</c:v>
                </c:pt>
                <c:pt idx="5368">
                  <c:v>23.72299420009</c:v>
                </c:pt>
                <c:pt idx="5369">
                  <c:v>23.53039544472</c:v>
                </c:pt>
                <c:pt idx="5370">
                  <c:v>25.098699595589999</c:v>
                </c:pt>
                <c:pt idx="5371">
                  <c:v>23.062655610250005</c:v>
                </c:pt>
                <c:pt idx="5372">
                  <c:v>25.346326566780007</c:v>
                </c:pt>
                <c:pt idx="5373">
                  <c:v>24.658473869030004</c:v>
                </c:pt>
                <c:pt idx="5374">
                  <c:v>25.924122832889999</c:v>
                </c:pt>
                <c:pt idx="5375">
                  <c:v>24.961129056040001</c:v>
                </c:pt>
                <c:pt idx="5376">
                  <c:v>26.116721588259999</c:v>
                </c:pt>
                <c:pt idx="5377">
                  <c:v>23.778022415910002</c:v>
                </c:pt>
                <c:pt idx="5378">
                  <c:v>24.245762250379997</c:v>
                </c:pt>
                <c:pt idx="5379">
                  <c:v>23.282768473530005</c:v>
                </c:pt>
                <c:pt idx="5380">
                  <c:v>22.209718265039996</c:v>
                </c:pt>
                <c:pt idx="5381">
                  <c:v>21.439323243559997</c:v>
                </c:pt>
                <c:pt idx="5382">
                  <c:v>21.52186556729</c:v>
                </c:pt>
                <c:pt idx="5383">
                  <c:v>21.659436106839998</c:v>
                </c:pt>
                <c:pt idx="5384">
                  <c:v>20.366273035069995</c:v>
                </c:pt>
                <c:pt idx="5385">
                  <c:v>19.678420337319999</c:v>
                </c:pt>
                <c:pt idx="5386">
                  <c:v>16.51429792767</c:v>
                </c:pt>
                <c:pt idx="5387">
                  <c:v>13.735373028760003</c:v>
                </c:pt>
                <c:pt idx="5388">
                  <c:v>11.94695601461</c:v>
                </c:pt>
                <c:pt idx="5389">
                  <c:v>10.708821158659999</c:v>
                </c:pt>
                <c:pt idx="5390">
                  <c:v>10.241081324190001</c:v>
                </c:pt>
                <c:pt idx="5391">
                  <c:v>9.22305933152</c:v>
                </c:pt>
                <c:pt idx="5392">
                  <c:v>8.397636094220001</c:v>
                </c:pt>
                <c:pt idx="5393">
                  <c:v>8.2325514467600023</c:v>
                </c:pt>
                <c:pt idx="5394">
                  <c:v>7.0769589145400005</c:v>
                </c:pt>
                <c:pt idx="5395">
                  <c:v>6.6917614037999993</c:v>
                </c:pt>
                <c:pt idx="5396">
                  <c:v>6.5266767563400006</c:v>
                </c:pt>
                <c:pt idx="5397">
                  <c:v>7.9298962597500005</c:v>
                </c:pt>
                <c:pt idx="5398">
                  <c:v>6.0039087060499998</c:v>
                </c:pt>
                <c:pt idx="5399">
                  <c:v>5.9763945981399988</c:v>
                </c:pt>
                <c:pt idx="5400">
                  <c:v>5.7562817348599999</c:v>
                </c:pt>
                <c:pt idx="5401">
                  <c:v>4.6006892026400017</c:v>
                </c:pt>
                <c:pt idx="5402">
                  <c:v>4.2430057998099997</c:v>
                </c:pt>
                <c:pt idx="5403">
                  <c:v>4.3255481235399991</c:v>
                </c:pt>
                <c:pt idx="5404">
                  <c:v>3.8578082890700003</c:v>
                </c:pt>
                <c:pt idx="5405">
                  <c:v>3.8302941811599993</c:v>
                </c:pt>
                <c:pt idx="5406">
                  <c:v>3.7752659653399991</c:v>
                </c:pt>
                <c:pt idx="5407">
                  <c:v>3.5551531020600002</c:v>
                </c:pt>
                <c:pt idx="5408">
                  <c:v>3.3350402387799996</c:v>
                </c:pt>
                <c:pt idx="5409">
                  <c:v>3.0598991596800005</c:v>
                </c:pt>
                <c:pt idx="5410">
                  <c:v>3.19746969923</c:v>
                </c:pt>
                <c:pt idx="5411">
                  <c:v>3.0598991596800005</c:v>
                </c:pt>
                <c:pt idx="5412">
                  <c:v>3.7752659653399991</c:v>
                </c:pt>
                <c:pt idx="5413">
                  <c:v>3.2800120229600012</c:v>
                </c:pt>
                <c:pt idx="5414">
                  <c:v>2.9773568359500011</c:v>
                </c:pt>
                <c:pt idx="5415">
                  <c:v>3.9128365048900005</c:v>
                </c:pt>
                <c:pt idx="5416">
                  <c:v>2.34453235402</c:v>
                </c:pt>
                <c:pt idx="5417">
                  <c:v>2.4545887856599986</c:v>
                </c:pt>
                <c:pt idx="5418">
                  <c:v>2.4545887856599986</c:v>
                </c:pt>
                <c:pt idx="5419">
                  <c:v>2.7022157568500003</c:v>
                </c:pt>
                <c:pt idx="5420">
                  <c:v>2.2895041382000016</c:v>
                </c:pt>
                <c:pt idx="5421">
                  <c:v>2.34453235402</c:v>
                </c:pt>
                <c:pt idx="5422">
                  <c:v>2.0969053828300002</c:v>
                </c:pt>
                <c:pt idx="5423">
                  <c:v>2.4821028935699996</c:v>
                </c:pt>
                <c:pt idx="5424">
                  <c:v>2.1794477065600013</c:v>
                </c:pt>
                <c:pt idx="5425">
                  <c:v>1.5466232246300002</c:v>
                </c:pt>
                <c:pt idx="5426">
                  <c:v>1.7392219799999999</c:v>
                </c:pt>
                <c:pt idx="5427">
                  <c:v>1.4640809008999991</c:v>
                </c:pt>
                <c:pt idx="5428">
                  <c:v>1.7117078720900007</c:v>
                </c:pt>
                <c:pt idx="5429">
                  <c:v>1.4365667929899999</c:v>
                </c:pt>
                <c:pt idx="5430">
                  <c:v>1.3540244692600005</c:v>
                </c:pt>
                <c:pt idx="5431">
                  <c:v>1.4090526850799989</c:v>
                </c:pt>
                <c:pt idx="5432">
                  <c:v>1.1889398217999991</c:v>
                </c:pt>
                <c:pt idx="5433">
                  <c:v>1.3815385771699997</c:v>
                </c:pt>
                <c:pt idx="5434">
                  <c:v>1.1063974980700007</c:v>
                </c:pt>
                <c:pt idx="5435">
                  <c:v>0.99634106643000031</c:v>
                </c:pt>
                <c:pt idx="5436">
                  <c:v>1.133911605979999</c:v>
                </c:pt>
                <c:pt idx="5437">
                  <c:v>0.8312564189699998</c:v>
                </c:pt>
                <c:pt idx="5438">
                  <c:v>0.4460589082299995</c:v>
                </c:pt>
                <c:pt idx="5439">
                  <c:v>0.72119998732999946</c:v>
                </c:pt>
                <c:pt idx="5440">
                  <c:v>0.58362944777999992</c:v>
                </c:pt>
                <c:pt idx="5441">
                  <c:v>5.8331816699999095E-3</c:v>
                </c:pt>
                <c:pt idx="5442">
                  <c:v>0.4185448003200003</c:v>
                </c:pt>
                <c:pt idx="5443">
                  <c:v>1.5741373325399994</c:v>
                </c:pt>
                <c:pt idx="5444">
                  <c:v>0.2259460449499997</c:v>
                </c:pt>
                <c:pt idx="5445">
                  <c:v>0.4460589082299995</c:v>
                </c:pt>
                <c:pt idx="5446">
                  <c:v>0.47357301613999958</c:v>
                </c:pt>
                <c:pt idx="5447">
                  <c:v>0.50108712404999967</c:v>
                </c:pt>
                <c:pt idx="5448">
                  <c:v>0.66617177150999929</c:v>
                </c:pt>
                <c:pt idx="5449">
                  <c:v>0.4460589082299995</c:v>
                </c:pt>
                <c:pt idx="5450">
                  <c:v>0.2259460449499997</c:v>
                </c:pt>
                <c:pt idx="5451">
                  <c:v>0.4185448003200003</c:v>
                </c:pt>
                <c:pt idx="5452">
                  <c:v>0.25346015285999979</c:v>
                </c:pt>
                <c:pt idx="5453">
                  <c:v>0</c:v>
                </c:pt>
                <c:pt idx="5454">
                  <c:v>0.63865766360000009</c:v>
                </c:pt>
                <c:pt idx="5455">
                  <c:v>0</c:v>
                </c:pt>
                <c:pt idx="5456">
                  <c:v>0</c:v>
                </c:pt>
                <c:pt idx="5457">
                  <c:v>5.8331816699999095E-3</c:v>
                </c:pt>
                <c:pt idx="5458">
                  <c:v>8.8375505399999277E-2</c:v>
                </c:pt>
                <c:pt idx="5459">
                  <c:v>8.8375505399999277E-2</c:v>
                </c:pt>
                <c:pt idx="5460">
                  <c:v>0.14340372121999945</c:v>
                </c:pt>
                <c:pt idx="5461">
                  <c:v>0.55611533986999984</c:v>
                </c:pt>
                <c:pt idx="5462">
                  <c:v>5.8331816699999095E-3</c:v>
                </c:pt>
                <c:pt idx="5463">
                  <c:v>0.4460589082299995</c:v>
                </c:pt>
                <c:pt idx="5464">
                  <c:v>0.77622820314999963</c:v>
                </c:pt>
                <c:pt idx="5465">
                  <c:v>0.8037423110600006</c:v>
                </c:pt>
                <c:pt idx="5466">
                  <c:v>0.19843193703999962</c:v>
                </c:pt>
                <c:pt idx="5467">
                  <c:v>0.69368587942000026</c:v>
                </c:pt>
                <c:pt idx="5468">
                  <c:v>0.61114355569000001</c:v>
                </c:pt>
                <c:pt idx="5469">
                  <c:v>0.72119998732999946</c:v>
                </c:pt>
                <c:pt idx="5470">
                  <c:v>0.50108712404999967</c:v>
                </c:pt>
                <c:pt idx="5471">
                  <c:v>0.63865766360000009</c:v>
                </c:pt>
                <c:pt idx="5472">
                  <c:v>0.55611533986999984</c:v>
                </c:pt>
                <c:pt idx="5473">
                  <c:v>0.47357301613999958</c:v>
                </c:pt>
                <c:pt idx="5474">
                  <c:v>0.94131285061000014</c:v>
                </c:pt>
                <c:pt idx="5475">
                  <c:v>3.4726107783300009</c:v>
                </c:pt>
                <c:pt idx="5476">
                  <c:v>1.3265103613499996</c:v>
                </c:pt>
                <c:pt idx="5477">
                  <c:v>1.1889398217999991</c:v>
                </c:pt>
                <c:pt idx="5478">
                  <c:v>0.94131285061000014</c:v>
                </c:pt>
                <c:pt idx="5479">
                  <c:v>0.8037423110600006</c:v>
                </c:pt>
                <c:pt idx="5480">
                  <c:v>1.0238551743400004</c:v>
                </c:pt>
                <c:pt idx="5481">
                  <c:v>0.94131285061000014</c:v>
                </c:pt>
                <c:pt idx="5482">
                  <c:v>1.2439680376199993</c:v>
                </c:pt>
                <c:pt idx="5483">
                  <c:v>0.4185448003200003</c:v>
                </c:pt>
                <c:pt idx="5484">
                  <c:v>1.4640809008999991</c:v>
                </c:pt>
                <c:pt idx="5485">
                  <c:v>0.85877052688000077</c:v>
                </c:pt>
                <c:pt idx="5486">
                  <c:v>0.74871409524000043</c:v>
                </c:pt>
                <c:pt idx="5487">
                  <c:v>0.69368587942000026</c:v>
                </c:pt>
                <c:pt idx="5488">
                  <c:v>0.4460589082299995</c:v>
                </c:pt>
                <c:pt idx="5489">
                  <c:v>0.47357301613999958</c:v>
                </c:pt>
                <c:pt idx="5490">
                  <c:v>0.61114355569000001</c:v>
                </c:pt>
                <c:pt idx="5491">
                  <c:v>1.2714821455299994</c:v>
                </c:pt>
                <c:pt idx="5492">
                  <c:v>1.133911605979999</c:v>
                </c:pt>
                <c:pt idx="5493">
                  <c:v>0.8037423110600006</c:v>
                </c:pt>
                <c:pt idx="5494">
                  <c:v>0.63865766360000009</c:v>
                </c:pt>
                <c:pt idx="5495">
                  <c:v>0.58362944777999992</c:v>
                </c:pt>
                <c:pt idx="5496">
                  <c:v>1.0788833901599988</c:v>
                </c:pt>
                <c:pt idx="5497">
                  <c:v>0.55611533986999984</c:v>
                </c:pt>
                <c:pt idx="5498">
                  <c:v>1.0513692822500005</c:v>
                </c:pt>
                <c:pt idx="5499">
                  <c:v>1.4090526850799989</c:v>
                </c:pt>
                <c:pt idx="5500">
                  <c:v>1.3265103613499996</c:v>
                </c:pt>
                <c:pt idx="5501">
                  <c:v>1.2164539297099992</c:v>
                </c:pt>
                <c:pt idx="5502">
                  <c:v>1.4090526850799989</c:v>
                </c:pt>
                <c:pt idx="5503">
                  <c:v>1.4090526850799989</c:v>
                </c:pt>
                <c:pt idx="5504">
                  <c:v>0.99634106643000031</c:v>
                </c:pt>
                <c:pt idx="5505">
                  <c:v>1.5191091167199993</c:v>
                </c:pt>
                <c:pt idx="5506">
                  <c:v>2.34453235402</c:v>
                </c:pt>
                <c:pt idx="5507">
                  <c:v>1.161425713889999</c:v>
                </c:pt>
                <c:pt idx="5508">
                  <c:v>1.1063974980700007</c:v>
                </c:pt>
                <c:pt idx="5509">
                  <c:v>1.2164539297099992</c:v>
                </c:pt>
                <c:pt idx="5510">
                  <c:v>1.2439680376199993</c:v>
                </c:pt>
                <c:pt idx="5511">
                  <c:v>1.4915950088100001</c:v>
                </c:pt>
                <c:pt idx="5512">
                  <c:v>1.9868489511899998</c:v>
                </c:pt>
                <c:pt idx="5513">
                  <c:v>0.8312564189699998</c:v>
                </c:pt>
                <c:pt idx="5514">
                  <c:v>1.6016514404500004</c:v>
                </c:pt>
                <c:pt idx="5515">
                  <c:v>2.1244194907400011</c:v>
                </c:pt>
                <c:pt idx="5516">
                  <c:v>0.8312564189699998</c:v>
                </c:pt>
                <c:pt idx="5517">
                  <c:v>1.0513692822500005</c:v>
                </c:pt>
                <c:pt idx="5518">
                  <c:v>0.61114355569000001</c:v>
                </c:pt>
                <c:pt idx="5519">
                  <c:v>0.72119998732999946</c:v>
                </c:pt>
                <c:pt idx="5520">
                  <c:v>0.61114355569000001</c:v>
                </c:pt>
                <c:pt idx="5521">
                  <c:v>0.61114355569000001</c:v>
                </c:pt>
                <c:pt idx="5522">
                  <c:v>0.94131285061000014</c:v>
                </c:pt>
                <c:pt idx="5523">
                  <c:v>1.133911605979999</c:v>
                </c:pt>
                <c:pt idx="5524">
                  <c:v>0.8312564189699998</c:v>
                </c:pt>
                <c:pt idx="5525">
                  <c:v>0.4460589082299995</c:v>
                </c:pt>
                <c:pt idx="5526">
                  <c:v>0.77622820314999963</c:v>
                </c:pt>
                <c:pt idx="5527">
                  <c:v>0.19843193703999962</c:v>
                </c:pt>
                <c:pt idx="5528">
                  <c:v>0.4460589082299995</c:v>
                </c:pt>
                <c:pt idx="5529">
                  <c:v>0.36351658450000013</c:v>
                </c:pt>
                <c:pt idx="5530">
                  <c:v>0.47357301613999958</c:v>
                </c:pt>
                <c:pt idx="5531">
                  <c:v>0.61114355569000001</c:v>
                </c:pt>
                <c:pt idx="5532">
                  <c:v>0.19843193703999962</c:v>
                </c:pt>
                <c:pt idx="5533">
                  <c:v>0.28097426076999987</c:v>
                </c:pt>
                <c:pt idx="5534">
                  <c:v>0.11588961331000025</c:v>
                </c:pt>
                <c:pt idx="5535">
                  <c:v>0.11588961331000025</c:v>
                </c:pt>
                <c:pt idx="5536">
                  <c:v>0.19843193703999962</c:v>
                </c:pt>
                <c:pt idx="5537">
                  <c:v>0</c:v>
                </c:pt>
                <c:pt idx="5538">
                  <c:v>3.3347289579999106E-2</c:v>
                </c:pt>
                <c:pt idx="5539">
                  <c:v>8.8375505399999277E-2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0.14340372121999945</c:v>
                </c:pt>
                <c:pt idx="5562">
                  <c:v>0.19843193703999962</c:v>
                </c:pt>
                <c:pt idx="5563">
                  <c:v>0.2259460449499997</c:v>
                </c:pt>
                <c:pt idx="5564">
                  <c:v>0.36351658450000013</c:v>
                </c:pt>
                <c:pt idx="5565">
                  <c:v>6.086139749000008E-2</c:v>
                </c:pt>
                <c:pt idx="5566">
                  <c:v>0.47357301613999958</c:v>
                </c:pt>
                <c:pt idx="5567">
                  <c:v>0.66617177150999929</c:v>
                </c:pt>
                <c:pt idx="5568">
                  <c:v>2.6747016489399993</c:v>
                </c:pt>
                <c:pt idx="5569">
                  <c:v>0.8312564189699998</c:v>
                </c:pt>
                <c:pt idx="5570">
                  <c:v>0.58362944777999992</c:v>
                </c:pt>
                <c:pt idx="5571">
                  <c:v>0.61114355569000001</c:v>
                </c:pt>
                <c:pt idx="5572">
                  <c:v>0.39103069240999933</c:v>
                </c:pt>
                <c:pt idx="5573">
                  <c:v>0.63865766360000009</c:v>
                </c:pt>
                <c:pt idx="5574">
                  <c:v>0.8312564189699998</c:v>
                </c:pt>
                <c:pt idx="5575">
                  <c:v>1.0513692822500005</c:v>
                </c:pt>
                <c:pt idx="5576">
                  <c:v>0.91379874270000006</c:v>
                </c:pt>
                <c:pt idx="5577">
                  <c:v>0.99634106643000031</c:v>
                </c:pt>
                <c:pt idx="5578">
                  <c:v>0.8037423110600006</c:v>
                </c:pt>
                <c:pt idx="5579">
                  <c:v>0.85877052688000077</c:v>
                </c:pt>
                <c:pt idx="5580">
                  <c:v>0.69368587942000026</c:v>
                </c:pt>
                <c:pt idx="5581">
                  <c:v>0.4185448003200003</c:v>
                </c:pt>
                <c:pt idx="5582">
                  <c:v>0.50108712404999967</c:v>
                </c:pt>
                <c:pt idx="5583">
                  <c:v>0.58362944777999992</c:v>
                </c:pt>
                <c:pt idx="5584">
                  <c:v>0.58362944777999992</c:v>
                </c:pt>
                <c:pt idx="5585">
                  <c:v>0.47357301613999958</c:v>
                </c:pt>
                <c:pt idx="5586">
                  <c:v>0.50108712404999967</c:v>
                </c:pt>
                <c:pt idx="5587">
                  <c:v>0.39103069240999933</c:v>
                </c:pt>
                <c:pt idx="5588">
                  <c:v>0.72119998732999946</c:v>
                </c:pt>
                <c:pt idx="5589">
                  <c:v>0.19843193703999962</c:v>
                </c:pt>
                <c:pt idx="5590">
                  <c:v>0.63865766360000009</c:v>
                </c:pt>
                <c:pt idx="5591">
                  <c:v>0.4460589082299995</c:v>
                </c:pt>
                <c:pt idx="5592">
                  <c:v>1.1889398217999991</c:v>
                </c:pt>
                <c:pt idx="5593">
                  <c:v>0.63865766360000009</c:v>
                </c:pt>
                <c:pt idx="5594">
                  <c:v>0.85877052688000077</c:v>
                </c:pt>
                <c:pt idx="5595">
                  <c:v>1.0788833901599988</c:v>
                </c:pt>
                <c:pt idx="5596">
                  <c:v>0.8312564189699998</c:v>
                </c:pt>
                <c:pt idx="5597">
                  <c:v>0.94131285061000014</c:v>
                </c:pt>
                <c:pt idx="5598">
                  <c:v>1.4090526850799989</c:v>
                </c:pt>
                <c:pt idx="5599">
                  <c:v>0.96882695852000023</c:v>
                </c:pt>
                <c:pt idx="5600">
                  <c:v>1.0788833901599988</c:v>
                </c:pt>
                <c:pt idx="5601">
                  <c:v>1.4090526850799989</c:v>
                </c:pt>
                <c:pt idx="5602">
                  <c:v>1.2164539297099992</c:v>
                </c:pt>
                <c:pt idx="5603">
                  <c:v>1.3815385771699997</c:v>
                </c:pt>
                <c:pt idx="5604">
                  <c:v>0.69368587942000026</c:v>
                </c:pt>
                <c:pt idx="5605">
                  <c:v>0.77622820314999963</c:v>
                </c:pt>
                <c:pt idx="5606">
                  <c:v>0.91379874270000006</c:v>
                </c:pt>
                <c:pt idx="5607">
                  <c:v>2.7297298647599995</c:v>
                </c:pt>
                <c:pt idx="5608">
                  <c:v>1.1063974980700007</c:v>
                </c:pt>
                <c:pt idx="5609">
                  <c:v>1.4365667929899999</c:v>
                </c:pt>
                <c:pt idx="5610">
                  <c:v>1.1063974980700007</c:v>
                </c:pt>
                <c:pt idx="5611">
                  <c:v>1.133911605979999</c:v>
                </c:pt>
                <c:pt idx="5612">
                  <c:v>1.161425713889999</c:v>
                </c:pt>
                <c:pt idx="5613">
                  <c:v>1.0788833901599988</c:v>
                </c:pt>
                <c:pt idx="5614">
                  <c:v>0.72119998732999946</c:v>
                </c:pt>
                <c:pt idx="5615">
                  <c:v>1.0238551743400004</c:v>
                </c:pt>
                <c:pt idx="5616">
                  <c:v>1.0513692822500005</c:v>
                </c:pt>
                <c:pt idx="5617">
                  <c:v>0.36351658450000013</c:v>
                </c:pt>
                <c:pt idx="5618">
                  <c:v>0.4460589082299995</c:v>
                </c:pt>
                <c:pt idx="5619">
                  <c:v>0.4460589082299995</c:v>
                </c:pt>
                <c:pt idx="5620">
                  <c:v>0.74871409524000043</c:v>
                </c:pt>
                <c:pt idx="5621">
                  <c:v>0.4185448003200003</c:v>
                </c:pt>
                <c:pt idx="5622">
                  <c:v>0.91379874270000006</c:v>
                </c:pt>
                <c:pt idx="5623">
                  <c:v>0.36351658450000013</c:v>
                </c:pt>
                <c:pt idx="5624">
                  <c:v>0.91379874270000006</c:v>
                </c:pt>
                <c:pt idx="5625">
                  <c:v>0.88628463478999997</c:v>
                </c:pt>
                <c:pt idx="5626">
                  <c:v>0.28097426076999987</c:v>
                </c:pt>
                <c:pt idx="5627">
                  <c:v>0.2259460449499997</c:v>
                </c:pt>
                <c:pt idx="5628">
                  <c:v>0.63865766360000009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0.2259460449499997</c:v>
                </c:pt>
                <c:pt idx="5634">
                  <c:v>0</c:v>
                </c:pt>
                <c:pt idx="5635">
                  <c:v>0</c:v>
                </c:pt>
                <c:pt idx="5636">
                  <c:v>0.25346015285999979</c:v>
                </c:pt>
                <c:pt idx="5637">
                  <c:v>0.11588961331000025</c:v>
                </c:pt>
                <c:pt idx="5638">
                  <c:v>0.47357301613999958</c:v>
                </c:pt>
                <c:pt idx="5639">
                  <c:v>0.2259460449499997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0.2259460449499997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0.47357301613999958</c:v>
                </c:pt>
                <c:pt idx="5659">
                  <c:v>0.47357301613999958</c:v>
                </c:pt>
                <c:pt idx="5660">
                  <c:v>0.33600247659000004</c:v>
                </c:pt>
                <c:pt idx="5661">
                  <c:v>0.25346015285999979</c:v>
                </c:pt>
                <c:pt idx="5662">
                  <c:v>0.25346015285999979</c:v>
                </c:pt>
                <c:pt idx="5663">
                  <c:v>0</c:v>
                </c:pt>
                <c:pt idx="5664">
                  <c:v>0.58362944777999992</c:v>
                </c:pt>
                <c:pt idx="5665">
                  <c:v>0.39103069240999933</c:v>
                </c:pt>
                <c:pt idx="5666">
                  <c:v>0.19843193703999962</c:v>
                </c:pt>
                <c:pt idx="5667">
                  <c:v>0.4460589082299995</c:v>
                </c:pt>
                <c:pt idx="5668">
                  <c:v>0</c:v>
                </c:pt>
                <c:pt idx="5669">
                  <c:v>0.55611533986999984</c:v>
                </c:pt>
                <c:pt idx="5670">
                  <c:v>0.36351658450000013</c:v>
                </c:pt>
                <c:pt idx="5671">
                  <c:v>0.39103069240999933</c:v>
                </c:pt>
                <c:pt idx="5672">
                  <c:v>0.39103069240999933</c:v>
                </c:pt>
                <c:pt idx="5673">
                  <c:v>0.4460589082299995</c:v>
                </c:pt>
                <c:pt idx="5674">
                  <c:v>0.28097426076999987</c:v>
                </c:pt>
                <c:pt idx="5675">
                  <c:v>1.2439680376199993</c:v>
                </c:pt>
                <c:pt idx="5676">
                  <c:v>2.5096170014799988</c:v>
                </c:pt>
                <c:pt idx="5677">
                  <c:v>1.3540244692600005</c:v>
                </c:pt>
                <c:pt idx="5678">
                  <c:v>0.72119998732999946</c:v>
                </c:pt>
                <c:pt idx="5679">
                  <c:v>0.36351658450000013</c:v>
                </c:pt>
                <c:pt idx="5680">
                  <c:v>0.77622820314999963</c:v>
                </c:pt>
                <c:pt idx="5681">
                  <c:v>2.0969053828300002</c:v>
                </c:pt>
                <c:pt idx="5682">
                  <c:v>13.927971784129999</c:v>
                </c:pt>
                <c:pt idx="5683">
                  <c:v>11.204075101039999</c:v>
                </c:pt>
                <c:pt idx="5684">
                  <c:v>6.36159210888</c:v>
                </c:pt>
                <c:pt idx="5685">
                  <c:v>5.0134008212900003</c:v>
                </c:pt>
                <c:pt idx="5686">
                  <c:v>4.2430057998099997</c:v>
                </c:pt>
                <c:pt idx="5687">
                  <c:v>3.2800120229600012</c:v>
                </c:pt>
                <c:pt idx="5688">
                  <c:v>2.9498427280400001</c:v>
                </c:pt>
                <c:pt idx="5689">
                  <c:v>2.6471875410300001</c:v>
                </c:pt>
                <c:pt idx="5690">
                  <c:v>1.6016514404500004</c:v>
                </c:pt>
                <c:pt idx="5691">
                  <c:v>1.4090526850799989</c:v>
                </c:pt>
                <c:pt idx="5692">
                  <c:v>1.6841937641799998</c:v>
                </c:pt>
                <c:pt idx="5693">
                  <c:v>1.6291655483599996</c:v>
                </c:pt>
                <c:pt idx="5694">
                  <c:v>1.6841937641799998</c:v>
                </c:pt>
                <c:pt idx="5695">
                  <c:v>1.6016514404500004</c:v>
                </c:pt>
                <c:pt idx="5696">
                  <c:v>1.161425713889999</c:v>
                </c:pt>
                <c:pt idx="5697">
                  <c:v>1.5466232246300002</c:v>
                </c:pt>
                <c:pt idx="5698">
                  <c:v>2.069391274920001</c:v>
                </c:pt>
                <c:pt idx="5699">
                  <c:v>1.4915950088100001</c:v>
                </c:pt>
                <c:pt idx="5700">
                  <c:v>1.0238551743400004</c:v>
                </c:pt>
                <c:pt idx="5701">
                  <c:v>1.1063974980700007</c:v>
                </c:pt>
                <c:pt idx="5702">
                  <c:v>0.77622820314999963</c:v>
                </c:pt>
                <c:pt idx="5703">
                  <c:v>1.133911605979999</c:v>
                </c:pt>
                <c:pt idx="5704">
                  <c:v>0.94131285061000014</c:v>
                </c:pt>
                <c:pt idx="5705">
                  <c:v>0.77622820314999963</c:v>
                </c:pt>
                <c:pt idx="5706">
                  <c:v>1.3265103613499996</c:v>
                </c:pt>
                <c:pt idx="5707">
                  <c:v>0.8037423110600006</c:v>
                </c:pt>
                <c:pt idx="5708">
                  <c:v>0.77622820314999963</c:v>
                </c:pt>
                <c:pt idx="5709">
                  <c:v>1.0513692822500005</c:v>
                </c:pt>
                <c:pt idx="5710">
                  <c:v>0.66617177150999929</c:v>
                </c:pt>
                <c:pt idx="5711">
                  <c:v>0.17091782913000131</c:v>
                </c:pt>
                <c:pt idx="5712">
                  <c:v>0.2259460449499997</c:v>
                </c:pt>
                <c:pt idx="5713">
                  <c:v>0.4185448003200003</c:v>
                </c:pt>
                <c:pt idx="5714">
                  <c:v>0</c:v>
                </c:pt>
                <c:pt idx="5715">
                  <c:v>0.11588961331000025</c:v>
                </c:pt>
                <c:pt idx="5716">
                  <c:v>0.11588961331000025</c:v>
                </c:pt>
                <c:pt idx="5717">
                  <c:v>0.61114355569000001</c:v>
                </c:pt>
                <c:pt idx="5718">
                  <c:v>0.30848836867999996</c:v>
                </c:pt>
                <c:pt idx="5719">
                  <c:v>0.11588961331000025</c:v>
                </c:pt>
                <c:pt idx="5720">
                  <c:v>0.30848836867999996</c:v>
                </c:pt>
                <c:pt idx="5721">
                  <c:v>0.4460589082299995</c:v>
                </c:pt>
                <c:pt idx="5722">
                  <c:v>0.33600247659000004</c:v>
                </c:pt>
                <c:pt idx="5723">
                  <c:v>0.39103069240999933</c:v>
                </c:pt>
                <c:pt idx="5724">
                  <c:v>0</c:v>
                </c:pt>
                <c:pt idx="5725">
                  <c:v>5.8331816699999095E-3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0.11588961331000025</c:v>
                </c:pt>
                <c:pt idx="5753">
                  <c:v>0</c:v>
                </c:pt>
                <c:pt idx="5754">
                  <c:v>0.17091782913000131</c:v>
                </c:pt>
                <c:pt idx="5755">
                  <c:v>0</c:v>
                </c:pt>
                <c:pt idx="5756">
                  <c:v>0</c:v>
                </c:pt>
                <c:pt idx="5757">
                  <c:v>1.3815385771699997</c:v>
                </c:pt>
                <c:pt idx="5758">
                  <c:v>1.133911605979999</c:v>
                </c:pt>
                <c:pt idx="5759">
                  <c:v>0.36351658450000013</c:v>
                </c:pt>
                <c:pt idx="5760">
                  <c:v>0.36351658450000013</c:v>
                </c:pt>
                <c:pt idx="5761">
                  <c:v>0.47357301613999958</c:v>
                </c:pt>
                <c:pt idx="5762">
                  <c:v>0.63865766360000009</c:v>
                </c:pt>
                <c:pt idx="5763">
                  <c:v>0.72119998732999946</c:v>
                </c:pt>
                <c:pt idx="5764">
                  <c:v>2.7297298647599995</c:v>
                </c:pt>
                <c:pt idx="5765">
                  <c:v>1.161425713889999</c:v>
                </c:pt>
                <c:pt idx="5766">
                  <c:v>0.4185448003200003</c:v>
                </c:pt>
                <c:pt idx="5767">
                  <c:v>0.4460589082299995</c:v>
                </c:pt>
                <c:pt idx="5768">
                  <c:v>0.4460589082299995</c:v>
                </c:pt>
                <c:pt idx="5769">
                  <c:v>0.52860123195999975</c:v>
                </c:pt>
                <c:pt idx="5770">
                  <c:v>6.086139749000008E-2</c:v>
                </c:pt>
                <c:pt idx="5771">
                  <c:v>0.14340372121999945</c:v>
                </c:pt>
                <c:pt idx="5772">
                  <c:v>0.74871409524000043</c:v>
                </c:pt>
                <c:pt idx="5773">
                  <c:v>0.30848836867999996</c:v>
                </c:pt>
                <c:pt idx="5774">
                  <c:v>0.36351658450000013</c:v>
                </c:pt>
                <c:pt idx="5775">
                  <c:v>8.8375505399999277E-2</c:v>
                </c:pt>
                <c:pt idx="5776">
                  <c:v>0.85877052688000077</c:v>
                </c:pt>
                <c:pt idx="5777">
                  <c:v>0.36351658450000013</c:v>
                </c:pt>
                <c:pt idx="5778">
                  <c:v>0.58362944777999992</c:v>
                </c:pt>
                <c:pt idx="5779">
                  <c:v>5.8331816699999095E-3</c:v>
                </c:pt>
                <c:pt idx="5780">
                  <c:v>0.11588961331000025</c:v>
                </c:pt>
                <c:pt idx="5781">
                  <c:v>0.66617177150999929</c:v>
                </c:pt>
                <c:pt idx="5782">
                  <c:v>0.19843193703999962</c:v>
                </c:pt>
                <c:pt idx="5783">
                  <c:v>0.74871409524000043</c:v>
                </c:pt>
                <c:pt idx="5784">
                  <c:v>0.19843193703999962</c:v>
                </c:pt>
                <c:pt idx="5785">
                  <c:v>0.66617177150999929</c:v>
                </c:pt>
                <c:pt idx="5786">
                  <c:v>0.69368587942000026</c:v>
                </c:pt>
                <c:pt idx="5787">
                  <c:v>1.1889398217999991</c:v>
                </c:pt>
                <c:pt idx="5788">
                  <c:v>0.91379874270000006</c:v>
                </c:pt>
                <c:pt idx="5789">
                  <c:v>1.2439680376199993</c:v>
                </c:pt>
                <c:pt idx="5790">
                  <c:v>0.96882695852000023</c:v>
                </c:pt>
                <c:pt idx="5791">
                  <c:v>1.0788833901599988</c:v>
                </c:pt>
                <c:pt idx="5792">
                  <c:v>0.72119998732999946</c:v>
                </c:pt>
                <c:pt idx="5793">
                  <c:v>1.0788833901599988</c:v>
                </c:pt>
                <c:pt idx="5794">
                  <c:v>1.2989962534400004</c:v>
                </c:pt>
                <c:pt idx="5795">
                  <c:v>0.74871409524000043</c:v>
                </c:pt>
                <c:pt idx="5796">
                  <c:v>0.77622820314999963</c:v>
                </c:pt>
                <c:pt idx="5797">
                  <c:v>0.58362944777999992</c:v>
                </c:pt>
                <c:pt idx="5798">
                  <c:v>0.72119998732999946</c:v>
                </c:pt>
                <c:pt idx="5799">
                  <c:v>0.39103069240999933</c:v>
                </c:pt>
                <c:pt idx="5800">
                  <c:v>0.30848836867999996</c:v>
                </c:pt>
                <c:pt idx="5801">
                  <c:v>0.55611533986999984</c:v>
                </c:pt>
                <c:pt idx="5802">
                  <c:v>0.4185448003200003</c:v>
                </c:pt>
                <c:pt idx="5803">
                  <c:v>0.4185448003200003</c:v>
                </c:pt>
                <c:pt idx="5804">
                  <c:v>0.47357301613999958</c:v>
                </c:pt>
                <c:pt idx="5805">
                  <c:v>0.85877052688000077</c:v>
                </c:pt>
                <c:pt idx="5806">
                  <c:v>0.8312564189699998</c:v>
                </c:pt>
                <c:pt idx="5807">
                  <c:v>1.0238551743400004</c:v>
                </c:pt>
                <c:pt idx="5808">
                  <c:v>0.52860123195999975</c:v>
                </c:pt>
                <c:pt idx="5809">
                  <c:v>0.52860123195999975</c:v>
                </c:pt>
                <c:pt idx="5810">
                  <c:v>0.47357301613999958</c:v>
                </c:pt>
                <c:pt idx="5811">
                  <c:v>0.19843193703999962</c:v>
                </c:pt>
                <c:pt idx="5812">
                  <c:v>0.11588961331000025</c:v>
                </c:pt>
                <c:pt idx="5813">
                  <c:v>0.36351658450000013</c:v>
                </c:pt>
                <c:pt idx="5814">
                  <c:v>0.28097426076999987</c:v>
                </c:pt>
                <c:pt idx="5815">
                  <c:v>0.8037423110600006</c:v>
                </c:pt>
                <c:pt idx="5816">
                  <c:v>0.17091782913000131</c:v>
                </c:pt>
                <c:pt idx="5817">
                  <c:v>0.14340372121999945</c:v>
                </c:pt>
                <c:pt idx="5818">
                  <c:v>0.36351658450000013</c:v>
                </c:pt>
                <c:pt idx="5819">
                  <c:v>8.8375505399999277E-2</c:v>
                </c:pt>
                <c:pt idx="5820">
                  <c:v>0.11588961331000025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5.8331816699999095E-3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0.77622820314999963</c:v>
                </c:pt>
                <c:pt idx="5850">
                  <c:v>0</c:v>
                </c:pt>
                <c:pt idx="5851">
                  <c:v>0</c:v>
                </c:pt>
                <c:pt idx="5852">
                  <c:v>0.77622820314999963</c:v>
                </c:pt>
                <c:pt idx="5853">
                  <c:v>5.8331816699999095E-3</c:v>
                </c:pt>
                <c:pt idx="5854">
                  <c:v>0.28097426076999987</c:v>
                </c:pt>
                <c:pt idx="5855">
                  <c:v>0.2259460449499997</c:v>
                </c:pt>
                <c:pt idx="5856">
                  <c:v>0</c:v>
                </c:pt>
                <c:pt idx="5857">
                  <c:v>0.36351658450000013</c:v>
                </c:pt>
                <c:pt idx="5858">
                  <c:v>0.33600247659000004</c:v>
                </c:pt>
                <c:pt idx="5859">
                  <c:v>0.33600247659000004</c:v>
                </c:pt>
                <c:pt idx="5860">
                  <c:v>1.0238551743400004</c:v>
                </c:pt>
                <c:pt idx="5861">
                  <c:v>0.99634106643000031</c:v>
                </c:pt>
                <c:pt idx="5862">
                  <c:v>0.30848836867999996</c:v>
                </c:pt>
                <c:pt idx="5863">
                  <c:v>0.33600247659000004</c:v>
                </c:pt>
                <c:pt idx="5864">
                  <c:v>0.8037423110600006</c:v>
                </c:pt>
                <c:pt idx="5865">
                  <c:v>0.4185448003200003</c:v>
                </c:pt>
                <c:pt idx="5866">
                  <c:v>0.94131285061000014</c:v>
                </c:pt>
                <c:pt idx="5867">
                  <c:v>0.66617177150999929</c:v>
                </c:pt>
                <c:pt idx="5868">
                  <c:v>0.8312564189699998</c:v>
                </c:pt>
                <c:pt idx="5869">
                  <c:v>0.52860123195999975</c:v>
                </c:pt>
                <c:pt idx="5870">
                  <c:v>0.2259460449499997</c:v>
                </c:pt>
                <c:pt idx="5871">
                  <c:v>0.50108712404999967</c:v>
                </c:pt>
                <c:pt idx="5872">
                  <c:v>0.8312564189699998</c:v>
                </c:pt>
                <c:pt idx="5873">
                  <c:v>0.50108712404999967</c:v>
                </c:pt>
                <c:pt idx="5874">
                  <c:v>0.61114355569000001</c:v>
                </c:pt>
                <c:pt idx="5875">
                  <c:v>0.39103069240999933</c:v>
                </c:pt>
                <c:pt idx="5876">
                  <c:v>0.28097426076999987</c:v>
                </c:pt>
                <c:pt idx="5877">
                  <c:v>0.25346015285999979</c:v>
                </c:pt>
                <c:pt idx="5878">
                  <c:v>0</c:v>
                </c:pt>
                <c:pt idx="5879">
                  <c:v>0.55611533986999984</c:v>
                </c:pt>
                <c:pt idx="5880">
                  <c:v>0.28097426076999987</c:v>
                </c:pt>
                <c:pt idx="5881">
                  <c:v>0.47357301613999958</c:v>
                </c:pt>
                <c:pt idx="5882">
                  <c:v>0.4185448003200003</c:v>
                </c:pt>
                <c:pt idx="5883">
                  <c:v>1.0238551743400004</c:v>
                </c:pt>
                <c:pt idx="5884">
                  <c:v>1.2164539297099992</c:v>
                </c:pt>
                <c:pt idx="5885">
                  <c:v>2.1244194907400011</c:v>
                </c:pt>
                <c:pt idx="5886">
                  <c:v>1.0788833901599988</c:v>
                </c:pt>
                <c:pt idx="5887">
                  <c:v>1.1889398217999991</c:v>
                </c:pt>
                <c:pt idx="5888">
                  <c:v>1.0238551743400004</c:v>
                </c:pt>
                <c:pt idx="5889">
                  <c:v>1.0513692822500005</c:v>
                </c:pt>
                <c:pt idx="5890">
                  <c:v>1.3265103613499996</c:v>
                </c:pt>
                <c:pt idx="5891">
                  <c:v>0.77622820314999963</c:v>
                </c:pt>
                <c:pt idx="5892">
                  <c:v>0.91379874270000006</c:v>
                </c:pt>
                <c:pt idx="5893">
                  <c:v>1.5191091167199993</c:v>
                </c:pt>
                <c:pt idx="5894">
                  <c:v>1.1063974980700007</c:v>
                </c:pt>
                <c:pt idx="5895">
                  <c:v>1.3540244692600005</c:v>
                </c:pt>
                <c:pt idx="5896">
                  <c:v>1.3815385771699997</c:v>
                </c:pt>
                <c:pt idx="5897">
                  <c:v>0.96882695852000023</c:v>
                </c:pt>
                <c:pt idx="5898">
                  <c:v>0.77622820314999963</c:v>
                </c:pt>
                <c:pt idx="5899">
                  <c:v>1.0238551743400004</c:v>
                </c:pt>
                <c:pt idx="5900">
                  <c:v>0.47357301613999958</c:v>
                </c:pt>
                <c:pt idx="5901">
                  <c:v>0.52860123195999975</c:v>
                </c:pt>
                <c:pt idx="5902">
                  <c:v>0.69368587942000026</c:v>
                </c:pt>
                <c:pt idx="5903">
                  <c:v>0.74871409524000043</c:v>
                </c:pt>
                <c:pt idx="5904">
                  <c:v>0.63865766360000009</c:v>
                </c:pt>
                <c:pt idx="5905">
                  <c:v>0.4185448003200003</c:v>
                </c:pt>
                <c:pt idx="5906">
                  <c:v>0.47357301613999958</c:v>
                </c:pt>
                <c:pt idx="5907">
                  <c:v>0.4460589082299995</c:v>
                </c:pt>
                <c:pt idx="5908">
                  <c:v>0.69368587942000026</c:v>
                </c:pt>
                <c:pt idx="5909">
                  <c:v>0.2259460449499997</c:v>
                </c:pt>
                <c:pt idx="5910">
                  <c:v>1.0513692822500005</c:v>
                </c:pt>
                <c:pt idx="5911">
                  <c:v>0.88628463478999997</c:v>
                </c:pt>
                <c:pt idx="5912">
                  <c:v>0.88628463478999997</c:v>
                </c:pt>
                <c:pt idx="5913">
                  <c:v>0.66617177150999929</c:v>
                </c:pt>
                <c:pt idx="5914">
                  <c:v>0.33600247659000004</c:v>
                </c:pt>
                <c:pt idx="5915">
                  <c:v>0.50108712404999967</c:v>
                </c:pt>
                <c:pt idx="5916">
                  <c:v>0</c:v>
                </c:pt>
                <c:pt idx="5917">
                  <c:v>0</c:v>
                </c:pt>
                <c:pt idx="5918">
                  <c:v>0.36351658450000013</c:v>
                </c:pt>
                <c:pt idx="5919">
                  <c:v>0.17091782913000131</c:v>
                </c:pt>
                <c:pt idx="5920">
                  <c:v>0.14340372121999945</c:v>
                </c:pt>
                <c:pt idx="5921">
                  <c:v>0.17091782913000131</c:v>
                </c:pt>
                <c:pt idx="5922">
                  <c:v>0.14340372121999945</c:v>
                </c:pt>
                <c:pt idx="5923">
                  <c:v>0</c:v>
                </c:pt>
                <c:pt idx="5924">
                  <c:v>0.25346015285999979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0.11588961331000025</c:v>
                </c:pt>
                <c:pt idx="5929">
                  <c:v>6.086139749000008E-2</c:v>
                </c:pt>
                <c:pt idx="5930">
                  <c:v>0</c:v>
                </c:pt>
                <c:pt idx="5931">
                  <c:v>0</c:v>
                </c:pt>
                <c:pt idx="5932">
                  <c:v>0.28097426076999987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0.14340372121999945</c:v>
                </c:pt>
                <c:pt idx="5943">
                  <c:v>0</c:v>
                </c:pt>
                <c:pt idx="5944">
                  <c:v>5.8331816699999095E-3</c:v>
                </c:pt>
                <c:pt idx="5945">
                  <c:v>0</c:v>
                </c:pt>
                <c:pt idx="5946">
                  <c:v>0</c:v>
                </c:pt>
                <c:pt idx="5947">
                  <c:v>0.17091782913000131</c:v>
                </c:pt>
                <c:pt idx="5948">
                  <c:v>0.11588961331000025</c:v>
                </c:pt>
                <c:pt idx="5949">
                  <c:v>0.28097426076999987</c:v>
                </c:pt>
                <c:pt idx="5950">
                  <c:v>0.30848836867999996</c:v>
                </c:pt>
                <c:pt idx="5951">
                  <c:v>0.11588961331000025</c:v>
                </c:pt>
                <c:pt idx="5952">
                  <c:v>0.14340372121999945</c:v>
                </c:pt>
                <c:pt idx="5953">
                  <c:v>0.47357301613999958</c:v>
                </c:pt>
                <c:pt idx="5954">
                  <c:v>0.30848836867999996</c:v>
                </c:pt>
                <c:pt idx="5955">
                  <c:v>0.4185448003200003</c:v>
                </c:pt>
                <c:pt idx="5956">
                  <c:v>0.99634106643000031</c:v>
                </c:pt>
                <c:pt idx="5957">
                  <c:v>0.66617177150999929</c:v>
                </c:pt>
                <c:pt idx="5958">
                  <c:v>0.50108712404999967</c:v>
                </c:pt>
                <c:pt idx="5959">
                  <c:v>0.19843193703999962</c:v>
                </c:pt>
                <c:pt idx="5960">
                  <c:v>0.58362944777999992</c:v>
                </c:pt>
                <c:pt idx="5961">
                  <c:v>0.14340372121999945</c:v>
                </c:pt>
                <c:pt idx="5962">
                  <c:v>0.2259460449499997</c:v>
                </c:pt>
                <c:pt idx="5963">
                  <c:v>0.66617177150999929</c:v>
                </c:pt>
                <c:pt idx="5964">
                  <c:v>0.4460589082299995</c:v>
                </c:pt>
                <c:pt idx="5965">
                  <c:v>0.50108712404999967</c:v>
                </c:pt>
                <c:pt idx="5966">
                  <c:v>0.50108712404999967</c:v>
                </c:pt>
                <c:pt idx="5967">
                  <c:v>0.74871409524000043</c:v>
                </c:pt>
                <c:pt idx="5968">
                  <c:v>0.96882695852000023</c:v>
                </c:pt>
                <c:pt idx="5969">
                  <c:v>0.61114355569000001</c:v>
                </c:pt>
                <c:pt idx="5970">
                  <c:v>1.4915950088100001</c:v>
                </c:pt>
                <c:pt idx="5971">
                  <c:v>6.086139749000008E-2</c:v>
                </c:pt>
                <c:pt idx="5972">
                  <c:v>0.4460589082299995</c:v>
                </c:pt>
                <c:pt idx="5973">
                  <c:v>0.77622820314999963</c:v>
                </c:pt>
                <c:pt idx="5974">
                  <c:v>6.086139749000008E-2</c:v>
                </c:pt>
                <c:pt idx="5975">
                  <c:v>0.30848836867999996</c:v>
                </c:pt>
                <c:pt idx="5976">
                  <c:v>0.88628463478999997</c:v>
                </c:pt>
                <c:pt idx="5977">
                  <c:v>0.99634106643000031</c:v>
                </c:pt>
                <c:pt idx="5978">
                  <c:v>0.74871409524000043</c:v>
                </c:pt>
                <c:pt idx="5979">
                  <c:v>1.3540244692600005</c:v>
                </c:pt>
                <c:pt idx="5980">
                  <c:v>1.161425713889999</c:v>
                </c:pt>
                <c:pt idx="5981">
                  <c:v>1.1063974980700007</c:v>
                </c:pt>
                <c:pt idx="5982">
                  <c:v>0.85877052688000077</c:v>
                </c:pt>
                <c:pt idx="5983">
                  <c:v>1.2714821455299994</c:v>
                </c:pt>
                <c:pt idx="5984">
                  <c:v>1.2714821455299994</c:v>
                </c:pt>
                <c:pt idx="5985">
                  <c:v>0.99634106643000031</c:v>
                </c:pt>
                <c:pt idx="5986">
                  <c:v>1.0788833901599988</c:v>
                </c:pt>
                <c:pt idx="5987">
                  <c:v>0.94131285061000014</c:v>
                </c:pt>
                <c:pt idx="5988">
                  <c:v>0.94131285061000014</c:v>
                </c:pt>
                <c:pt idx="5989">
                  <c:v>0.88628463478999997</c:v>
                </c:pt>
                <c:pt idx="5990">
                  <c:v>1.1063974980700007</c:v>
                </c:pt>
                <c:pt idx="5991">
                  <c:v>0.63865766360000009</c:v>
                </c:pt>
                <c:pt idx="5992">
                  <c:v>1.2714821455299994</c:v>
                </c:pt>
                <c:pt idx="5993">
                  <c:v>1.2164539297099992</c:v>
                </c:pt>
                <c:pt idx="5994">
                  <c:v>0.58362944777999992</c:v>
                </c:pt>
                <c:pt idx="5995">
                  <c:v>0.39103069240999933</c:v>
                </c:pt>
                <c:pt idx="5996">
                  <c:v>0.66617177150999929</c:v>
                </c:pt>
                <c:pt idx="5997">
                  <c:v>0.61114355569000001</c:v>
                </c:pt>
                <c:pt idx="5998">
                  <c:v>0.77622820314999963</c:v>
                </c:pt>
                <c:pt idx="5999">
                  <c:v>1.1063974980700007</c:v>
                </c:pt>
                <c:pt idx="6000">
                  <c:v>0.30848836867999996</c:v>
                </c:pt>
                <c:pt idx="6001">
                  <c:v>0.69368587942000026</c:v>
                </c:pt>
                <c:pt idx="6002">
                  <c:v>1.2989962534400004</c:v>
                </c:pt>
                <c:pt idx="6003">
                  <c:v>0.74871409524000043</c:v>
                </c:pt>
                <c:pt idx="6004">
                  <c:v>0.52860123195999975</c:v>
                </c:pt>
                <c:pt idx="6005">
                  <c:v>0.2259460449499997</c:v>
                </c:pt>
                <c:pt idx="6006">
                  <c:v>0.99634106643000031</c:v>
                </c:pt>
                <c:pt idx="6007">
                  <c:v>0.36351658450000013</c:v>
                </c:pt>
                <c:pt idx="6008">
                  <c:v>0.4185448003200003</c:v>
                </c:pt>
                <c:pt idx="6009">
                  <c:v>0.58362944777999992</c:v>
                </c:pt>
                <c:pt idx="6010">
                  <c:v>0.77622820314999963</c:v>
                </c:pt>
                <c:pt idx="6011">
                  <c:v>0.66617177150999929</c:v>
                </c:pt>
                <c:pt idx="6012">
                  <c:v>0.50108712404999967</c:v>
                </c:pt>
                <c:pt idx="6013">
                  <c:v>0.14340372121999945</c:v>
                </c:pt>
                <c:pt idx="6014">
                  <c:v>0.4185448003200003</c:v>
                </c:pt>
                <c:pt idx="6015">
                  <c:v>0.25346015285999979</c:v>
                </c:pt>
                <c:pt idx="6016">
                  <c:v>0.33600247659000004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5.8331816699999095E-3</c:v>
                </c:pt>
                <c:pt idx="6046">
                  <c:v>0.61114355569000001</c:v>
                </c:pt>
                <c:pt idx="6047">
                  <c:v>0.2259460449499997</c:v>
                </c:pt>
                <c:pt idx="6048">
                  <c:v>0.17091782913000131</c:v>
                </c:pt>
                <c:pt idx="6049">
                  <c:v>0.36351658450000013</c:v>
                </c:pt>
                <c:pt idx="6050">
                  <c:v>0</c:v>
                </c:pt>
                <c:pt idx="6051">
                  <c:v>0.4185448003200003</c:v>
                </c:pt>
                <c:pt idx="6052">
                  <c:v>0.52860123195999975</c:v>
                </c:pt>
                <c:pt idx="6053">
                  <c:v>0.19843193703999962</c:v>
                </c:pt>
                <c:pt idx="6054">
                  <c:v>0.58362944777999992</c:v>
                </c:pt>
                <c:pt idx="6055">
                  <c:v>0.39103069240999933</c:v>
                </c:pt>
                <c:pt idx="6056">
                  <c:v>0.61114355569000001</c:v>
                </c:pt>
                <c:pt idx="6057">
                  <c:v>0.30848836867999996</c:v>
                </c:pt>
                <c:pt idx="6058">
                  <c:v>1.5741373325399994</c:v>
                </c:pt>
                <c:pt idx="6059">
                  <c:v>0.91379874270000006</c:v>
                </c:pt>
                <c:pt idx="6060">
                  <c:v>0.4460589082299995</c:v>
                </c:pt>
                <c:pt idx="6061">
                  <c:v>3.3347289579999106E-2</c:v>
                </c:pt>
                <c:pt idx="6062">
                  <c:v>0.8037423110600006</c:v>
                </c:pt>
                <c:pt idx="6063">
                  <c:v>0</c:v>
                </c:pt>
                <c:pt idx="6064">
                  <c:v>0</c:v>
                </c:pt>
                <c:pt idx="6065">
                  <c:v>0.36351658450000013</c:v>
                </c:pt>
                <c:pt idx="6066">
                  <c:v>0.52860123195999975</c:v>
                </c:pt>
                <c:pt idx="6067">
                  <c:v>0.47357301613999958</c:v>
                </c:pt>
                <c:pt idx="6068">
                  <c:v>0.36351658450000013</c:v>
                </c:pt>
                <c:pt idx="6069">
                  <c:v>5.8331816699999095E-3</c:v>
                </c:pt>
                <c:pt idx="6070">
                  <c:v>0.28097426076999987</c:v>
                </c:pt>
                <c:pt idx="6071">
                  <c:v>0.58362944777999992</c:v>
                </c:pt>
                <c:pt idx="6072">
                  <c:v>1.6566796562700006</c:v>
                </c:pt>
                <c:pt idx="6073">
                  <c:v>0.50108712404999967</c:v>
                </c:pt>
                <c:pt idx="6074">
                  <c:v>0.33600247659000004</c:v>
                </c:pt>
                <c:pt idx="6075">
                  <c:v>0.47357301613999958</c:v>
                </c:pt>
                <c:pt idx="6076">
                  <c:v>0.69368587942000026</c:v>
                </c:pt>
                <c:pt idx="6077">
                  <c:v>0.74871409524000043</c:v>
                </c:pt>
                <c:pt idx="6078">
                  <c:v>0.91379874270000006</c:v>
                </c:pt>
                <c:pt idx="6079">
                  <c:v>1.0238551743400004</c:v>
                </c:pt>
                <c:pt idx="6080">
                  <c:v>1.2164539297099992</c:v>
                </c:pt>
                <c:pt idx="6081">
                  <c:v>0.52860123195999975</c:v>
                </c:pt>
                <c:pt idx="6082">
                  <c:v>0.69368587942000026</c:v>
                </c:pt>
                <c:pt idx="6083">
                  <c:v>0.96882695852000023</c:v>
                </c:pt>
                <c:pt idx="6084">
                  <c:v>0.61114355569000001</c:v>
                </c:pt>
                <c:pt idx="6085">
                  <c:v>0.50108712404999967</c:v>
                </c:pt>
                <c:pt idx="6086">
                  <c:v>0.50108712404999967</c:v>
                </c:pt>
                <c:pt idx="6087">
                  <c:v>0.50108712404999967</c:v>
                </c:pt>
                <c:pt idx="6088">
                  <c:v>0.50108712404999967</c:v>
                </c:pt>
                <c:pt idx="6089">
                  <c:v>0.63865766360000009</c:v>
                </c:pt>
                <c:pt idx="6090">
                  <c:v>0.4185448003200003</c:v>
                </c:pt>
                <c:pt idx="6091">
                  <c:v>0.17091782913000131</c:v>
                </c:pt>
                <c:pt idx="6092">
                  <c:v>0.58362944777999992</c:v>
                </c:pt>
                <c:pt idx="6093">
                  <c:v>0.4185448003200003</c:v>
                </c:pt>
                <c:pt idx="6094">
                  <c:v>0.30848836867999996</c:v>
                </c:pt>
                <c:pt idx="6095">
                  <c:v>0.19843193703999962</c:v>
                </c:pt>
                <c:pt idx="6096">
                  <c:v>0.33600247659000004</c:v>
                </c:pt>
                <c:pt idx="6097">
                  <c:v>0.4185448003200003</c:v>
                </c:pt>
                <c:pt idx="6098">
                  <c:v>0.47357301613999958</c:v>
                </c:pt>
                <c:pt idx="6099">
                  <c:v>0.33600247659000004</c:v>
                </c:pt>
                <c:pt idx="6100">
                  <c:v>0.61114355569000001</c:v>
                </c:pt>
                <c:pt idx="6101">
                  <c:v>0.52860123195999975</c:v>
                </c:pt>
                <c:pt idx="6102">
                  <c:v>0.25346015285999979</c:v>
                </c:pt>
                <c:pt idx="6103">
                  <c:v>6.086139749000008E-2</c:v>
                </c:pt>
                <c:pt idx="6104">
                  <c:v>0</c:v>
                </c:pt>
                <c:pt idx="6105">
                  <c:v>0.11588961331000025</c:v>
                </c:pt>
                <c:pt idx="6106">
                  <c:v>0.2259460449499997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5.8331816699999095E-3</c:v>
                </c:pt>
                <c:pt idx="6111">
                  <c:v>0.25346015285999979</c:v>
                </c:pt>
                <c:pt idx="6112">
                  <c:v>6.086139749000008E-2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0.11588961331000025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0.2259460449499997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6.086139749000008E-2</c:v>
                </c:pt>
                <c:pt idx="6141">
                  <c:v>0</c:v>
                </c:pt>
                <c:pt idx="6142">
                  <c:v>0.28097426076999987</c:v>
                </c:pt>
                <c:pt idx="6143">
                  <c:v>0</c:v>
                </c:pt>
                <c:pt idx="6144">
                  <c:v>2.0969053828300002</c:v>
                </c:pt>
                <c:pt idx="6145">
                  <c:v>0.19843193703999962</c:v>
                </c:pt>
                <c:pt idx="6146">
                  <c:v>0.25346015285999979</c:v>
                </c:pt>
                <c:pt idx="6147">
                  <c:v>0.72119998732999946</c:v>
                </c:pt>
                <c:pt idx="6148">
                  <c:v>0.61114355569000001</c:v>
                </c:pt>
                <c:pt idx="6149">
                  <c:v>1.0788833901599988</c:v>
                </c:pt>
                <c:pt idx="6150">
                  <c:v>1.5191091167199993</c:v>
                </c:pt>
                <c:pt idx="6151">
                  <c:v>0.69368587942000026</c:v>
                </c:pt>
                <c:pt idx="6152">
                  <c:v>0.85877052688000077</c:v>
                </c:pt>
                <c:pt idx="6153">
                  <c:v>0.36351658450000013</c:v>
                </c:pt>
                <c:pt idx="6154">
                  <c:v>1.1889398217999991</c:v>
                </c:pt>
                <c:pt idx="6155">
                  <c:v>0.4185448003200003</c:v>
                </c:pt>
                <c:pt idx="6156">
                  <c:v>0.47357301613999958</c:v>
                </c:pt>
                <c:pt idx="6157">
                  <c:v>0.8037423110600006</c:v>
                </c:pt>
                <c:pt idx="6158">
                  <c:v>1.0788833901599988</c:v>
                </c:pt>
                <c:pt idx="6159">
                  <c:v>0.47357301613999958</c:v>
                </c:pt>
                <c:pt idx="6160">
                  <c:v>0.36351658450000013</c:v>
                </c:pt>
                <c:pt idx="6161">
                  <c:v>6.086139749000008E-2</c:v>
                </c:pt>
                <c:pt idx="6162">
                  <c:v>0.63865766360000009</c:v>
                </c:pt>
                <c:pt idx="6163">
                  <c:v>0.39103069240999933</c:v>
                </c:pt>
                <c:pt idx="6164">
                  <c:v>1.7667360879099991</c:v>
                </c:pt>
                <c:pt idx="6165">
                  <c:v>0</c:v>
                </c:pt>
                <c:pt idx="6166">
                  <c:v>0.4460589082299995</c:v>
                </c:pt>
                <c:pt idx="6167">
                  <c:v>3.3347289579999106E-2</c:v>
                </c:pt>
                <c:pt idx="6168">
                  <c:v>0</c:v>
                </c:pt>
                <c:pt idx="6169">
                  <c:v>0.14340372121999945</c:v>
                </c:pt>
                <c:pt idx="6170">
                  <c:v>0.17091782913000131</c:v>
                </c:pt>
                <c:pt idx="6171">
                  <c:v>0.4460589082299995</c:v>
                </c:pt>
                <c:pt idx="6172">
                  <c:v>0.85877052688000077</c:v>
                </c:pt>
                <c:pt idx="6173">
                  <c:v>0.47357301613999958</c:v>
                </c:pt>
                <c:pt idx="6174">
                  <c:v>1.2164539297099992</c:v>
                </c:pt>
                <c:pt idx="6175">
                  <c:v>0.8312564189699998</c:v>
                </c:pt>
                <c:pt idx="6176">
                  <c:v>0.63865766360000009</c:v>
                </c:pt>
                <c:pt idx="6177">
                  <c:v>1.4090526850799989</c:v>
                </c:pt>
                <c:pt idx="6178">
                  <c:v>0.25346015285999979</c:v>
                </c:pt>
                <c:pt idx="6179">
                  <c:v>0.47357301613999958</c:v>
                </c:pt>
                <c:pt idx="6180">
                  <c:v>0.4460589082299995</c:v>
                </c:pt>
                <c:pt idx="6181">
                  <c:v>0.11588961331000025</c:v>
                </c:pt>
                <c:pt idx="6182">
                  <c:v>0.47357301613999958</c:v>
                </c:pt>
                <c:pt idx="6183">
                  <c:v>0.47357301613999958</c:v>
                </c:pt>
                <c:pt idx="6184">
                  <c:v>0.14340372121999945</c:v>
                </c:pt>
                <c:pt idx="6185">
                  <c:v>0.2259460449499997</c:v>
                </c:pt>
                <c:pt idx="6186">
                  <c:v>0.33600247659000004</c:v>
                </c:pt>
                <c:pt idx="6187">
                  <c:v>0.47357301613999958</c:v>
                </c:pt>
                <c:pt idx="6188">
                  <c:v>0.91379874270000006</c:v>
                </c:pt>
                <c:pt idx="6189">
                  <c:v>0.28097426076999987</c:v>
                </c:pt>
                <c:pt idx="6190">
                  <c:v>0.47357301613999958</c:v>
                </c:pt>
                <c:pt idx="6191">
                  <c:v>0.17091782913000131</c:v>
                </c:pt>
                <c:pt idx="6192">
                  <c:v>0.30848836867999996</c:v>
                </c:pt>
                <c:pt idx="6193">
                  <c:v>0.36351658450000013</c:v>
                </c:pt>
                <c:pt idx="6194">
                  <c:v>0.4460589082299995</c:v>
                </c:pt>
                <c:pt idx="6195">
                  <c:v>8.8375505399999277E-2</c:v>
                </c:pt>
                <c:pt idx="6196">
                  <c:v>0.33600247659000004</c:v>
                </c:pt>
                <c:pt idx="6197">
                  <c:v>8.8375505399999277E-2</c:v>
                </c:pt>
                <c:pt idx="6198">
                  <c:v>0.4185448003200003</c:v>
                </c:pt>
                <c:pt idx="6199">
                  <c:v>8.8375505399999277E-2</c:v>
                </c:pt>
                <c:pt idx="6200">
                  <c:v>0.25346015285999979</c:v>
                </c:pt>
                <c:pt idx="6201">
                  <c:v>0.19843193703999962</c:v>
                </c:pt>
                <c:pt idx="6202">
                  <c:v>0.17091782913000131</c:v>
                </c:pt>
                <c:pt idx="6203">
                  <c:v>3.3347289579999106E-2</c:v>
                </c:pt>
                <c:pt idx="6204">
                  <c:v>0</c:v>
                </c:pt>
                <c:pt idx="6205">
                  <c:v>0.39103069240999933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0.30848836867999996</c:v>
                </c:pt>
                <c:pt idx="6239">
                  <c:v>0.25346015285999979</c:v>
                </c:pt>
                <c:pt idx="6240">
                  <c:v>0</c:v>
                </c:pt>
                <c:pt idx="6241">
                  <c:v>0.61114355569000001</c:v>
                </c:pt>
                <c:pt idx="6242">
                  <c:v>0.52860123195999975</c:v>
                </c:pt>
                <c:pt idx="6243">
                  <c:v>1.1063974980700007</c:v>
                </c:pt>
                <c:pt idx="6244">
                  <c:v>0.61114355569000001</c:v>
                </c:pt>
                <c:pt idx="6245">
                  <c:v>0.77622820314999963</c:v>
                </c:pt>
                <c:pt idx="6246">
                  <c:v>0.58362944777999992</c:v>
                </c:pt>
                <c:pt idx="6247">
                  <c:v>0.94131285061000014</c:v>
                </c:pt>
                <c:pt idx="6248">
                  <c:v>0.88628463478999997</c:v>
                </c:pt>
                <c:pt idx="6249">
                  <c:v>0.94131285061000014</c:v>
                </c:pt>
                <c:pt idx="6250">
                  <c:v>0.8037423110600006</c:v>
                </c:pt>
                <c:pt idx="6251">
                  <c:v>0.74871409524000043</c:v>
                </c:pt>
                <c:pt idx="6252">
                  <c:v>1.0788833901599988</c:v>
                </c:pt>
                <c:pt idx="6253">
                  <c:v>1.2164539297099992</c:v>
                </c:pt>
                <c:pt idx="6254">
                  <c:v>0.72119998732999946</c:v>
                </c:pt>
                <c:pt idx="6255">
                  <c:v>0.72119998732999946</c:v>
                </c:pt>
                <c:pt idx="6256">
                  <c:v>0.52860123195999975</c:v>
                </c:pt>
                <c:pt idx="6257">
                  <c:v>0.4185448003200003</c:v>
                </c:pt>
                <c:pt idx="6258">
                  <c:v>0.8037423110600006</c:v>
                </c:pt>
                <c:pt idx="6259">
                  <c:v>0.25346015285999979</c:v>
                </c:pt>
                <c:pt idx="6260">
                  <c:v>0.4460589082299995</c:v>
                </c:pt>
                <c:pt idx="6261">
                  <c:v>0.33600247659000004</c:v>
                </c:pt>
                <c:pt idx="6262">
                  <c:v>0.33600247659000004</c:v>
                </c:pt>
                <c:pt idx="6263">
                  <c:v>0.33600247659000004</c:v>
                </c:pt>
                <c:pt idx="6264">
                  <c:v>0.55611533986999984</c:v>
                </c:pt>
                <c:pt idx="6265">
                  <c:v>0.17091782913000131</c:v>
                </c:pt>
                <c:pt idx="6266">
                  <c:v>0.52860123195999975</c:v>
                </c:pt>
                <c:pt idx="6267">
                  <c:v>0.74871409524000043</c:v>
                </c:pt>
                <c:pt idx="6268">
                  <c:v>0.96882695852000023</c:v>
                </c:pt>
                <c:pt idx="6269">
                  <c:v>0.63865766360000009</c:v>
                </c:pt>
                <c:pt idx="6270">
                  <c:v>0.85877052688000077</c:v>
                </c:pt>
                <c:pt idx="6271">
                  <c:v>1.2164539297099992</c:v>
                </c:pt>
                <c:pt idx="6272">
                  <c:v>1.3815385771699997</c:v>
                </c:pt>
                <c:pt idx="6273">
                  <c:v>0.88628463478999997</c:v>
                </c:pt>
                <c:pt idx="6274">
                  <c:v>1.4640809008999991</c:v>
                </c:pt>
                <c:pt idx="6275">
                  <c:v>0.96882695852000023</c:v>
                </c:pt>
                <c:pt idx="6276">
                  <c:v>0.85877052688000077</c:v>
                </c:pt>
                <c:pt idx="6277">
                  <c:v>1.133911605979999</c:v>
                </c:pt>
                <c:pt idx="6278">
                  <c:v>1.0238551743400004</c:v>
                </c:pt>
                <c:pt idx="6279">
                  <c:v>1.1063974980700007</c:v>
                </c:pt>
                <c:pt idx="6280">
                  <c:v>0.63865766360000009</c:v>
                </c:pt>
                <c:pt idx="6281">
                  <c:v>0.8312564189699998</c:v>
                </c:pt>
                <c:pt idx="6282">
                  <c:v>0.77622820314999963</c:v>
                </c:pt>
                <c:pt idx="6283">
                  <c:v>1.2714821455299994</c:v>
                </c:pt>
                <c:pt idx="6284">
                  <c:v>0.72119998732999946</c:v>
                </c:pt>
                <c:pt idx="6285">
                  <c:v>0.69368587942000026</c:v>
                </c:pt>
                <c:pt idx="6286">
                  <c:v>0.74871409524000043</c:v>
                </c:pt>
                <c:pt idx="6287">
                  <c:v>0.52860123195999975</c:v>
                </c:pt>
                <c:pt idx="6288">
                  <c:v>0.50108712404999967</c:v>
                </c:pt>
                <c:pt idx="6289">
                  <c:v>0.28097426076999987</c:v>
                </c:pt>
                <c:pt idx="6290">
                  <c:v>0.39103069240999933</c:v>
                </c:pt>
                <c:pt idx="6291">
                  <c:v>0.99634106643000031</c:v>
                </c:pt>
                <c:pt idx="6292">
                  <c:v>0.52860123195999975</c:v>
                </c:pt>
                <c:pt idx="6293">
                  <c:v>0.11588961331000025</c:v>
                </c:pt>
                <c:pt idx="6294">
                  <c:v>0.77622820314999963</c:v>
                </c:pt>
                <c:pt idx="6295">
                  <c:v>0.2259460449499997</c:v>
                </c:pt>
                <c:pt idx="6296">
                  <c:v>8.8375505399999277E-2</c:v>
                </c:pt>
                <c:pt idx="6297">
                  <c:v>0.39103069240999933</c:v>
                </c:pt>
                <c:pt idx="6298">
                  <c:v>0.47357301613999958</c:v>
                </c:pt>
                <c:pt idx="6299">
                  <c:v>0.25346015285999979</c:v>
                </c:pt>
                <c:pt idx="6300">
                  <c:v>0.25346015285999979</c:v>
                </c:pt>
                <c:pt idx="6301">
                  <c:v>0.4185448003200003</c:v>
                </c:pt>
                <c:pt idx="6302">
                  <c:v>0.33600247659000004</c:v>
                </c:pt>
                <c:pt idx="6303">
                  <c:v>0</c:v>
                </c:pt>
                <c:pt idx="6304">
                  <c:v>0.30848836867999996</c:v>
                </c:pt>
                <c:pt idx="6305">
                  <c:v>0</c:v>
                </c:pt>
                <c:pt idx="6306">
                  <c:v>0.11588961331000025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5.8331816699999095E-3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3.3347289579999106E-2</c:v>
                </c:pt>
                <c:pt idx="6325">
                  <c:v>0</c:v>
                </c:pt>
                <c:pt idx="6326">
                  <c:v>0</c:v>
                </c:pt>
                <c:pt idx="6327">
                  <c:v>0.14340372121999945</c:v>
                </c:pt>
                <c:pt idx="6328">
                  <c:v>0.17091782913000131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0.25346015285999979</c:v>
                </c:pt>
                <c:pt idx="6333">
                  <c:v>0.17091782913000131</c:v>
                </c:pt>
                <c:pt idx="6334">
                  <c:v>0.4185448003200003</c:v>
                </c:pt>
                <c:pt idx="6335">
                  <c:v>0.74871409524000043</c:v>
                </c:pt>
                <c:pt idx="6336">
                  <c:v>0.85877052688000077</c:v>
                </c:pt>
                <c:pt idx="6337">
                  <c:v>0.63865766360000009</c:v>
                </c:pt>
                <c:pt idx="6338">
                  <c:v>1.5191091167199993</c:v>
                </c:pt>
                <c:pt idx="6339">
                  <c:v>0.96882695852000023</c:v>
                </c:pt>
                <c:pt idx="6340">
                  <c:v>0.52860123195999975</c:v>
                </c:pt>
                <c:pt idx="6341">
                  <c:v>1.5191091167199993</c:v>
                </c:pt>
                <c:pt idx="6342">
                  <c:v>1.8767925195499995</c:v>
                </c:pt>
                <c:pt idx="6343">
                  <c:v>0.33600247659000004</c:v>
                </c:pt>
                <c:pt idx="6344">
                  <c:v>1.1063974980700007</c:v>
                </c:pt>
                <c:pt idx="6345">
                  <c:v>0.55611533986999984</c:v>
                </c:pt>
                <c:pt idx="6346">
                  <c:v>0.4185448003200003</c:v>
                </c:pt>
                <c:pt idx="6347">
                  <c:v>0.61114355569000001</c:v>
                </c:pt>
                <c:pt idx="6348">
                  <c:v>1.133911605979999</c:v>
                </c:pt>
                <c:pt idx="6349">
                  <c:v>0.28097426076999987</c:v>
                </c:pt>
                <c:pt idx="6350">
                  <c:v>0.85877052688000077</c:v>
                </c:pt>
                <c:pt idx="6351">
                  <c:v>0.91379874270000006</c:v>
                </c:pt>
                <c:pt idx="6352">
                  <c:v>0.63865766360000009</c:v>
                </c:pt>
                <c:pt idx="6353">
                  <c:v>0.39103069240999933</c:v>
                </c:pt>
                <c:pt idx="6354">
                  <c:v>0</c:v>
                </c:pt>
                <c:pt idx="6355">
                  <c:v>6.086139749000008E-2</c:v>
                </c:pt>
                <c:pt idx="6356">
                  <c:v>0.55611533986999984</c:v>
                </c:pt>
                <c:pt idx="6357">
                  <c:v>0.96882695852000023</c:v>
                </c:pt>
                <c:pt idx="6358">
                  <c:v>0.28097426076999987</c:v>
                </c:pt>
                <c:pt idx="6359">
                  <c:v>0.63865766360000009</c:v>
                </c:pt>
                <c:pt idx="6360">
                  <c:v>0.36351658450000013</c:v>
                </c:pt>
                <c:pt idx="6361">
                  <c:v>0.55611533986999984</c:v>
                </c:pt>
                <c:pt idx="6362">
                  <c:v>0.11588961331000025</c:v>
                </c:pt>
                <c:pt idx="6363">
                  <c:v>0.96882695852000023</c:v>
                </c:pt>
                <c:pt idx="6364">
                  <c:v>1.1889398217999991</c:v>
                </c:pt>
                <c:pt idx="6365">
                  <c:v>1.3815385771699997</c:v>
                </c:pt>
                <c:pt idx="6366">
                  <c:v>1.6566796562700006</c:v>
                </c:pt>
                <c:pt idx="6367">
                  <c:v>1.5741373325399994</c:v>
                </c:pt>
                <c:pt idx="6368">
                  <c:v>1.2164539297099992</c:v>
                </c:pt>
                <c:pt idx="6369">
                  <c:v>1.2989962534400004</c:v>
                </c:pt>
                <c:pt idx="6370">
                  <c:v>1.161425713889999</c:v>
                </c:pt>
                <c:pt idx="6371">
                  <c:v>1.5191091167199993</c:v>
                </c:pt>
                <c:pt idx="6372">
                  <c:v>0.96882695852000023</c:v>
                </c:pt>
                <c:pt idx="6373">
                  <c:v>0.77622820314999963</c:v>
                </c:pt>
                <c:pt idx="6374">
                  <c:v>1.0238551743400004</c:v>
                </c:pt>
                <c:pt idx="6375">
                  <c:v>1.2439680376199993</c:v>
                </c:pt>
                <c:pt idx="6376">
                  <c:v>0.66617177150999929</c:v>
                </c:pt>
                <c:pt idx="6377">
                  <c:v>0.69368587942000026</c:v>
                </c:pt>
                <c:pt idx="6378">
                  <c:v>0.66617177150999929</c:v>
                </c:pt>
                <c:pt idx="6379">
                  <c:v>0.63865766360000009</c:v>
                </c:pt>
                <c:pt idx="6380">
                  <c:v>0.36351658450000013</c:v>
                </c:pt>
                <c:pt idx="6381">
                  <c:v>0.72119998732999946</c:v>
                </c:pt>
                <c:pt idx="6382">
                  <c:v>0.55611533986999984</c:v>
                </c:pt>
                <c:pt idx="6383">
                  <c:v>0.33600247659000004</c:v>
                </c:pt>
                <c:pt idx="6384">
                  <c:v>0.30848836867999996</c:v>
                </c:pt>
                <c:pt idx="6385">
                  <c:v>0.61114355569000001</c:v>
                </c:pt>
                <c:pt idx="6386">
                  <c:v>0.4185448003200003</c:v>
                </c:pt>
                <c:pt idx="6387">
                  <c:v>0.55611533986999984</c:v>
                </c:pt>
                <c:pt idx="6388">
                  <c:v>3.3347289579999106E-2</c:v>
                </c:pt>
                <c:pt idx="6389">
                  <c:v>0.33600247659000004</c:v>
                </c:pt>
                <c:pt idx="6390">
                  <c:v>0.17091782913000131</c:v>
                </c:pt>
                <c:pt idx="6391">
                  <c:v>8.8375505399999277E-2</c:v>
                </c:pt>
                <c:pt idx="6392">
                  <c:v>0.33600247659000004</c:v>
                </c:pt>
                <c:pt idx="6393">
                  <c:v>0.14340372121999945</c:v>
                </c:pt>
                <c:pt idx="6394">
                  <c:v>0.19843193703999962</c:v>
                </c:pt>
                <c:pt idx="6395">
                  <c:v>0.25346015285999979</c:v>
                </c:pt>
                <c:pt idx="6396">
                  <c:v>8.8375505399999277E-2</c:v>
                </c:pt>
                <c:pt idx="6397">
                  <c:v>0.17091782913000131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5.8331816699999095E-3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0.11588961331000025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0.2259460449499997</c:v>
                </c:pt>
                <c:pt idx="6427">
                  <c:v>0</c:v>
                </c:pt>
                <c:pt idx="6428">
                  <c:v>0</c:v>
                </c:pt>
                <c:pt idx="6429">
                  <c:v>5.8331816699999095E-3</c:v>
                </c:pt>
                <c:pt idx="6430">
                  <c:v>0.17091782913000131</c:v>
                </c:pt>
                <c:pt idx="6431">
                  <c:v>0</c:v>
                </c:pt>
                <c:pt idx="6432">
                  <c:v>5.8331816699999095E-3</c:v>
                </c:pt>
                <c:pt idx="6433">
                  <c:v>0.11588961331000025</c:v>
                </c:pt>
                <c:pt idx="6434">
                  <c:v>0.4185448003200003</c:v>
                </c:pt>
                <c:pt idx="6435">
                  <c:v>0.14340372121999945</c:v>
                </c:pt>
                <c:pt idx="6436">
                  <c:v>0.30848836867999996</c:v>
                </c:pt>
                <c:pt idx="6437">
                  <c:v>0.50108712404999967</c:v>
                </c:pt>
                <c:pt idx="6438">
                  <c:v>0.77622820314999963</c:v>
                </c:pt>
                <c:pt idx="6439">
                  <c:v>0.33600247659000004</c:v>
                </c:pt>
                <c:pt idx="6440">
                  <c:v>0.47357301613999958</c:v>
                </c:pt>
                <c:pt idx="6441">
                  <c:v>0.47357301613999958</c:v>
                </c:pt>
                <c:pt idx="6442">
                  <c:v>0.74871409524000043</c:v>
                </c:pt>
                <c:pt idx="6443">
                  <c:v>0.2259460449499997</c:v>
                </c:pt>
                <c:pt idx="6444">
                  <c:v>0.4460589082299995</c:v>
                </c:pt>
                <c:pt idx="6445">
                  <c:v>0.17091782913000131</c:v>
                </c:pt>
                <c:pt idx="6446">
                  <c:v>0.28097426076999987</c:v>
                </c:pt>
                <c:pt idx="6447">
                  <c:v>0.55611533986999984</c:v>
                </c:pt>
                <c:pt idx="6448">
                  <c:v>0.69368587942000026</c:v>
                </c:pt>
                <c:pt idx="6449">
                  <c:v>0.17091782913000131</c:v>
                </c:pt>
                <c:pt idx="6450">
                  <c:v>0.52860123195999975</c:v>
                </c:pt>
                <c:pt idx="6451">
                  <c:v>0.19843193703999962</c:v>
                </c:pt>
                <c:pt idx="6452">
                  <c:v>0</c:v>
                </c:pt>
                <c:pt idx="6453">
                  <c:v>0.55611533986999984</c:v>
                </c:pt>
                <c:pt idx="6454">
                  <c:v>0.19843193703999962</c:v>
                </c:pt>
                <c:pt idx="6455">
                  <c:v>0</c:v>
                </c:pt>
                <c:pt idx="6456">
                  <c:v>6.086139749000008E-2</c:v>
                </c:pt>
                <c:pt idx="6457">
                  <c:v>0</c:v>
                </c:pt>
                <c:pt idx="6458">
                  <c:v>0.36351658450000013</c:v>
                </c:pt>
                <c:pt idx="6459">
                  <c:v>0.58362944777999992</c:v>
                </c:pt>
                <c:pt idx="6460">
                  <c:v>0.8037423110600006</c:v>
                </c:pt>
                <c:pt idx="6461">
                  <c:v>1.161425713889999</c:v>
                </c:pt>
                <c:pt idx="6462">
                  <c:v>0.66617177150999929</c:v>
                </c:pt>
                <c:pt idx="6463">
                  <c:v>1.8217643037299993</c:v>
                </c:pt>
                <c:pt idx="6464">
                  <c:v>1.3815385771699997</c:v>
                </c:pt>
                <c:pt idx="6465">
                  <c:v>1.6291655483599996</c:v>
                </c:pt>
                <c:pt idx="6466">
                  <c:v>0.58362944777999992</c:v>
                </c:pt>
                <c:pt idx="6467">
                  <c:v>1.4915950088100001</c:v>
                </c:pt>
                <c:pt idx="6468">
                  <c:v>1.0238551743400004</c:v>
                </c:pt>
                <c:pt idx="6469">
                  <c:v>0.17091782913000131</c:v>
                </c:pt>
                <c:pt idx="6470">
                  <c:v>0.69368587942000026</c:v>
                </c:pt>
                <c:pt idx="6471">
                  <c:v>0.36351658450000013</c:v>
                </c:pt>
                <c:pt idx="6472">
                  <c:v>0.36351658450000013</c:v>
                </c:pt>
                <c:pt idx="6473">
                  <c:v>0.58362944777999992</c:v>
                </c:pt>
                <c:pt idx="6474">
                  <c:v>0.30848836867999996</c:v>
                </c:pt>
                <c:pt idx="6475">
                  <c:v>0.4460589082299995</c:v>
                </c:pt>
                <c:pt idx="6476">
                  <c:v>0.52860123195999975</c:v>
                </c:pt>
                <c:pt idx="6477">
                  <c:v>0.4460589082299995</c:v>
                </c:pt>
                <c:pt idx="6478">
                  <c:v>0.4185448003200003</c:v>
                </c:pt>
                <c:pt idx="6479">
                  <c:v>0.4185448003200003</c:v>
                </c:pt>
                <c:pt idx="6480">
                  <c:v>0.28097426076999987</c:v>
                </c:pt>
                <c:pt idx="6481">
                  <c:v>0.14340372121999945</c:v>
                </c:pt>
                <c:pt idx="6482">
                  <c:v>0.55611533986999984</c:v>
                </c:pt>
                <c:pt idx="6483">
                  <c:v>0.50108712404999967</c:v>
                </c:pt>
                <c:pt idx="6484">
                  <c:v>6.086139749000008E-2</c:v>
                </c:pt>
                <c:pt idx="6485">
                  <c:v>0.4185448003200003</c:v>
                </c:pt>
                <c:pt idx="6486">
                  <c:v>8.8375505399999277E-2</c:v>
                </c:pt>
                <c:pt idx="6487">
                  <c:v>0.36351658450000013</c:v>
                </c:pt>
                <c:pt idx="6488">
                  <c:v>6.086139749000008E-2</c:v>
                </c:pt>
                <c:pt idx="6489">
                  <c:v>0</c:v>
                </c:pt>
                <c:pt idx="6490">
                  <c:v>0.2259460449499997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0.2259460449499997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3.3347289579999106E-2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0.17091782913000131</c:v>
                </c:pt>
                <c:pt idx="6532">
                  <c:v>0.39103069240999933</c:v>
                </c:pt>
                <c:pt idx="6533">
                  <c:v>0.47357301613999958</c:v>
                </c:pt>
                <c:pt idx="6534">
                  <c:v>0.36351658450000013</c:v>
                </c:pt>
                <c:pt idx="6535">
                  <c:v>1.0513692822500005</c:v>
                </c:pt>
                <c:pt idx="6536">
                  <c:v>0.36351658450000013</c:v>
                </c:pt>
                <c:pt idx="6537">
                  <c:v>0</c:v>
                </c:pt>
                <c:pt idx="6538">
                  <c:v>0</c:v>
                </c:pt>
                <c:pt idx="6539">
                  <c:v>5.8331816699999095E-3</c:v>
                </c:pt>
                <c:pt idx="6540">
                  <c:v>0.58362944777999992</c:v>
                </c:pt>
                <c:pt idx="6541">
                  <c:v>0.25346015285999979</c:v>
                </c:pt>
                <c:pt idx="6542">
                  <c:v>0.50108712404999967</c:v>
                </c:pt>
                <c:pt idx="6543">
                  <c:v>0</c:v>
                </c:pt>
                <c:pt idx="6544">
                  <c:v>0.19843193703999962</c:v>
                </c:pt>
                <c:pt idx="6545">
                  <c:v>0.2259460449499997</c:v>
                </c:pt>
                <c:pt idx="6546">
                  <c:v>6.086139749000008E-2</c:v>
                </c:pt>
                <c:pt idx="6547">
                  <c:v>0.39103069240999933</c:v>
                </c:pt>
                <c:pt idx="6548">
                  <c:v>0</c:v>
                </c:pt>
                <c:pt idx="6549">
                  <c:v>2.1794477065600013</c:v>
                </c:pt>
                <c:pt idx="6550">
                  <c:v>0</c:v>
                </c:pt>
                <c:pt idx="6551">
                  <c:v>5.8331816699999095E-3</c:v>
                </c:pt>
                <c:pt idx="6552">
                  <c:v>0</c:v>
                </c:pt>
                <c:pt idx="6553">
                  <c:v>0.17091782913000131</c:v>
                </c:pt>
                <c:pt idx="6554">
                  <c:v>0.33600247659000004</c:v>
                </c:pt>
                <c:pt idx="6555">
                  <c:v>0.4460589082299995</c:v>
                </c:pt>
                <c:pt idx="6556">
                  <c:v>0.88628463478999997</c:v>
                </c:pt>
                <c:pt idx="6557">
                  <c:v>0.72119998732999946</c:v>
                </c:pt>
                <c:pt idx="6558">
                  <c:v>1.2714821455299994</c:v>
                </c:pt>
                <c:pt idx="6559">
                  <c:v>1.4365667929899999</c:v>
                </c:pt>
                <c:pt idx="6560">
                  <c:v>0.94131285061000014</c:v>
                </c:pt>
                <c:pt idx="6561">
                  <c:v>1.2439680376199993</c:v>
                </c:pt>
                <c:pt idx="6562">
                  <c:v>0.99634106643000031</c:v>
                </c:pt>
                <c:pt idx="6563">
                  <c:v>1.6841937641799998</c:v>
                </c:pt>
                <c:pt idx="6564">
                  <c:v>1.6841937641799998</c:v>
                </c:pt>
                <c:pt idx="6565">
                  <c:v>1.3540244692600005</c:v>
                </c:pt>
                <c:pt idx="6566">
                  <c:v>1.2439680376199993</c:v>
                </c:pt>
                <c:pt idx="6567">
                  <c:v>1.1063974980700007</c:v>
                </c:pt>
                <c:pt idx="6568">
                  <c:v>0.85877052688000077</c:v>
                </c:pt>
                <c:pt idx="6569">
                  <c:v>1.6841937641799998</c:v>
                </c:pt>
                <c:pt idx="6570">
                  <c:v>0.72119998732999946</c:v>
                </c:pt>
                <c:pt idx="6571">
                  <c:v>0.96882695852000023</c:v>
                </c:pt>
                <c:pt idx="6572">
                  <c:v>0.55611533986999984</c:v>
                </c:pt>
                <c:pt idx="6573">
                  <c:v>0.30848836867999996</c:v>
                </c:pt>
                <c:pt idx="6574">
                  <c:v>0.47357301613999958</c:v>
                </c:pt>
                <c:pt idx="6575">
                  <c:v>1.0788833901599988</c:v>
                </c:pt>
                <c:pt idx="6576">
                  <c:v>0.52860123195999975</c:v>
                </c:pt>
                <c:pt idx="6577">
                  <c:v>0.74871409524000043</c:v>
                </c:pt>
                <c:pt idx="6578">
                  <c:v>0.94131285061000014</c:v>
                </c:pt>
                <c:pt idx="6579">
                  <c:v>0.61114355569000001</c:v>
                </c:pt>
                <c:pt idx="6580">
                  <c:v>0.25346015285999979</c:v>
                </c:pt>
                <c:pt idx="6581">
                  <c:v>0.30848836867999996</c:v>
                </c:pt>
                <c:pt idx="6582">
                  <c:v>0.72119998732999946</c:v>
                </c:pt>
                <c:pt idx="6583">
                  <c:v>0.61114355569000001</c:v>
                </c:pt>
                <c:pt idx="6584">
                  <c:v>0.30848836867999996</c:v>
                </c:pt>
                <c:pt idx="6585">
                  <c:v>0.69368587942000026</c:v>
                </c:pt>
                <c:pt idx="6586">
                  <c:v>1.1063974980700007</c:v>
                </c:pt>
                <c:pt idx="6587">
                  <c:v>0</c:v>
                </c:pt>
                <c:pt idx="6588">
                  <c:v>0.25346015285999979</c:v>
                </c:pt>
                <c:pt idx="6589">
                  <c:v>0.2259460449499997</c:v>
                </c:pt>
                <c:pt idx="6590">
                  <c:v>0.50108712404999967</c:v>
                </c:pt>
                <c:pt idx="6591">
                  <c:v>0.2259460449499997</c:v>
                </c:pt>
                <c:pt idx="6592">
                  <c:v>0.19843193703999962</c:v>
                </c:pt>
                <c:pt idx="6593">
                  <c:v>0.14340372121999945</c:v>
                </c:pt>
                <c:pt idx="6594">
                  <c:v>0.30848836867999996</c:v>
                </c:pt>
                <c:pt idx="6595">
                  <c:v>3.3347289579999106E-2</c:v>
                </c:pt>
                <c:pt idx="6596">
                  <c:v>0.14340372121999945</c:v>
                </c:pt>
                <c:pt idx="6597">
                  <c:v>6.086139749000008E-2</c:v>
                </c:pt>
                <c:pt idx="6598">
                  <c:v>0</c:v>
                </c:pt>
                <c:pt idx="6599">
                  <c:v>0.66617177150999929</c:v>
                </c:pt>
                <c:pt idx="6600">
                  <c:v>0</c:v>
                </c:pt>
                <c:pt idx="6601">
                  <c:v>0.36351658450000013</c:v>
                </c:pt>
                <c:pt idx="6602">
                  <c:v>0.28097426076999987</c:v>
                </c:pt>
                <c:pt idx="6603">
                  <c:v>0.25346015285999979</c:v>
                </c:pt>
                <c:pt idx="6604">
                  <c:v>8.8375505399999277E-2</c:v>
                </c:pt>
                <c:pt idx="6605">
                  <c:v>0.4460589082299995</c:v>
                </c:pt>
                <c:pt idx="6606">
                  <c:v>6.086139749000008E-2</c:v>
                </c:pt>
                <c:pt idx="6607">
                  <c:v>0.14340372121999945</c:v>
                </c:pt>
                <c:pt idx="6608">
                  <c:v>5.8331816699999095E-3</c:v>
                </c:pt>
                <c:pt idx="6609">
                  <c:v>0.50108712404999967</c:v>
                </c:pt>
                <c:pt idx="6610">
                  <c:v>0.11588961331000025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0.30848836867999996</c:v>
                </c:pt>
                <c:pt idx="6621">
                  <c:v>0.30848836867999996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6.086139749000008E-2</c:v>
                </c:pt>
                <c:pt idx="6626">
                  <c:v>0</c:v>
                </c:pt>
                <c:pt idx="6627">
                  <c:v>3.3347289579999106E-2</c:v>
                </c:pt>
                <c:pt idx="6628">
                  <c:v>0.39103069240999933</c:v>
                </c:pt>
                <c:pt idx="6629">
                  <c:v>0.11588961331000025</c:v>
                </c:pt>
                <c:pt idx="6630">
                  <c:v>0.4460589082299995</c:v>
                </c:pt>
                <c:pt idx="6631">
                  <c:v>8.8375505399999277E-2</c:v>
                </c:pt>
                <c:pt idx="6632">
                  <c:v>8.8375505399999277E-2</c:v>
                </c:pt>
                <c:pt idx="6633">
                  <c:v>0.25346015285999979</c:v>
                </c:pt>
                <c:pt idx="6634">
                  <c:v>0</c:v>
                </c:pt>
                <c:pt idx="6635">
                  <c:v>0.14340372121999945</c:v>
                </c:pt>
                <c:pt idx="6636">
                  <c:v>0.11588961331000025</c:v>
                </c:pt>
                <c:pt idx="6637">
                  <c:v>0.33600247659000004</c:v>
                </c:pt>
                <c:pt idx="6638">
                  <c:v>3.3347289579999106E-2</c:v>
                </c:pt>
                <c:pt idx="6639">
                  <c:v>0</c:v>
                </c:pt>
                <c:pt idx="6640">
                  <c:v>0</c:v>
                </c:pt>
                <c:pt idx="6641">
                  <c:v>6.086139749000008E-2</c:v>
                </c:pt>
                <c:pt idx="6642">
                  <c:v>0.14340372121999945</c:v>
                </c:pt>
                <c:pt idx="6643">
                  <c:v>0.25346015285999979</c:v>
                </c:pt>
                <c:pt idx="6644">
                  <c:v>0.14340372121999945</c:v>
                </c:pt>
                <c:pt idx="6645">
                  <c:v>0.11588961331000025</c:v>
                </c:pt>
                <c:pt idx="6646">
                  <c:v>0</c:v>
                </c:pt>
                <c:pt idx="6647">
                  <c:v>0.14340372121999945</c:v>
                </c:pt>
                <c:pt idx="6648">
                  <c:v>0</c:v>
                </c:pt>
                <c:pt idx="6649">
                  <c:v>0</c:v>
                </c:pt>
                <c:pt idx="6650">
                  <c:v>0.52860123195999975</c:v>
                </c:pt>
                <c:pt idx="6651">
                  <c:v>7.6822692885600006</c:v>
                </c:pt>
                <c:pt idx="6652">
                  <c:v>12.277125309530001</c:v>
                </c:pt>
                <c:pt idx="6653">
                  <c:v>14.010514107859999</c:v>
                </c:pt>
                <c:pt idx="6654">
                  <c:v>9.0304605761500021</c:v>
                </c:pt>
                <c:pt idx="6655">
                  <c:v>5.4536265478499999</c:v>
                </c:pt>
                <c:pt idx="6656">
                  <c:v>5.6737394111300006</c:v>
                </c:pt>
                <c:pt idx="6657">
                  <c:v>4.05040704444</c:v>
                </c:pt>
                <c:pt idx="6658">
                  <c:v>3.2800120229600012</c:v>
                </c:pt>
                <c:pt idx="6659">
                  <c:v>2.7022157568500003</c:v>
                </c:pt>
                <c:pt idx="6660">
                  <c:v>2.5921593252099999</c:v>
                </c:pt>
                <c:pt idx="6661">
                  <c:v>2.4270746777499994</c:v>
                </c:pt>
                <c:pt idx="6662">
                  <c:v>2.2895041382000016</c:v>
                </c:pt>
                <c:pt idx="6663">
                  <c:v>2.3995605698400002</c:v>
                </c:pt>
                <c:pt idx="6664">
                  <c:v>2.4270746777499994</c:v>
                </c:pt>
                <c:pt idx="6665">
                  <c:v>2.6196734331199991</c:v>
                </c:pt>
                <c:pt idx="6666">
                  <c:v>2.34453235402</c:v>
                </c:pt>
                <c:pt idx="6667">
                  <c:v>1.9043066274599987</c:v>
                </c:pt>
                <c:pt idx="6668">
                  <c:v>1.5191091167199993</c:v>
                </c:pt>
                <c:pt idx="6669">
                  <c:v>1.5191091167199993</c:v>
                </c:pt>
                <c:pt idx="6670">
                  <c:v>1.4915950088100001</c:v>
                </c:pt>
                <c:pt idx="6671">
                  <c:v>1.2714821455299994</c:v>
                </c:pt>
                <c:pt idx="6672">
                  <c:v>1.7117078720900007</c:v>
                </c:pt>
                <c:pt idx="6673">
                  <c:v>1.4090526850799989</c:v>
                </c:pt>
                <c:pt idx="6674">
                  <c:v>2.1794477065600013</c:v>
                </c:pt>
                <c:pt idx="6675">
                  <c:v>6.2515356772399997</c:v>
                </c:pt>
                <c:pt idx="6676">
                  <c:v>2.1244194907400011</c:v>
                </c:pt>
                <c:pt idx="6677">
                  <c:v>1.8217643037299993</c:v>
                </c:pt>
                <c:pt idx="6678">
                  <c:v>1.5466232246300002</c:v>
                </c:pt>
                <c:pt idx="6679">
                  <c:v>1.0513692822500005</c:v>
                </c:pt>
                <c:pt idx="6680">
                  <c:v>1.4640809008999991</c:v>
                </c:pt>
                <c:pt idx="6681">
                  <c:v>1.1063974980700007</c:v>
                </c:pt>
                <c:pt idx="6682">
                  <c:v>1.1063974980700007</c:v>
                </c:pt>
                <c:pt idx="6683">
                  <c:v>0.91379874270000006</c:v>
                </c:pt>
                <c:pt idx="6684">
                  <c:v>0.85877052688000077</c:v>
                </c:pt>
                <c:pt idx="6685">
                  <c:v>1.6841937641799998</c:v>
                </c:pt>
                <c:pt idx="6686">
                  <c:v>0.77622820314999963</c:v>
                </c:pt>
                <c:pt idx="6687">
                  <c:v>1.0238551743400004</c:v>
                </c:pt>
                <c:pt idx="6688">
                  <c:v>0.52860123195999975</c:v>
                </c:pt>
                <c:pt idx="6689">
                  <c:v>0.61114355569000001</c:v>
                </c:pt>
                <c:pt idx="6690">
                  <c:v>0.66617177150999929</c:v>
                </c:pt>
                <c:pt idx="6691">
                  <c:v>2.0969053828300002</c:v>
                </c:pt>
                <c:pt idx="6692">
                  <c:v>0.72119998732999946</c:v>
                </c:pt>
                <c:pt idx="6693">
                  <c:v>0.4185448003200003</c:v>
                </c:pt>
                <c:pt idx="6694">
                  <c:v>0.33600247659000004</c:v>
                </c:pt>
                <c:pt idx="6695">
                  <c:v>1.6566796562700006</c:v>
                </c:pt>
                <c:pt idx="6696">
                  <c:v>10.571250619110002</c:v>
                </c:pt>
                <c:pt idx="6697">
                  <c:v>5.6737394111300006</c:v>
                </c:pt>
                <c:pt idx="6698">
                  <c:v>2.6196734331199991</c:v>
                </c:pt>
                <c:pt idx="6699">
                  <c:v>2.069391274920001</c:v>
                </c:pt>
                <c:pt idx="6700">
                  <c:v>0.94131285061000014</c:v>
                </c:pt>
                <c:pt idx="6701">
                  <c:v>1.0788833901599988</c:v>
                </c:pt>
                <c:pt idx="6702">
                  <c:v>0.2259460449499997</c:v>
                </c:pt>
                <c:pt idx="6703">
                  <c:v>0.74871409524000043</c:v>
                </c:pt>
                <c:pt idx="6704">
                  <c:v>1.2164539297099992</c:v>
                </c:pt>
                <c:pt idx="6705">
                  <c:v>0.74871409524000043</c:v>
                </c:pt>
                <c:pt idx="6706">
                  <c:v>0.96882695852000023</c:v>
                </c:pt>
                <c:pt idx="6707">
                  <c:v>0.4460589082299995</c:v>
                </c:pt>
                <c:pt idx="6708">
                  <c:v>0.36351658450000013</c:v>
                </c:pt>
                <c:pt idx="6709">
                  <c:v>0.2259460449499997</c:v>
                </c:pt>
                <c:pt idx="6710">
                  <c:v>0.33600247659000004</c:v>
                </c:pt>
                <c:pt idx="6711">
                  <c:v>0.36351658450000013</c:v>
                </c:pt>
                <c:pt idx="6712">
                  <c:v>0</c:v>
                </c:pt>
                <c:pt idx="6713">
                  <c:v>0.19843193703999962</c:v>
                </c:pt>
                <c:pt idx="6714">
                  <c:v>0.19843193703999962</c:v>
                </c:pt>
                <c:pt idx="6715">
                  <c:v>0</c:v>
                </c:pt>
                <c:pt idx="6716">
                  <c:v>0.72119998732999946</c:v>
                </c:pt>
                <c:pt idx="6717">
                  <c:v>0.72119998732999946</c:v>
                </c:pt>
                <c:pt idx="6718">
                  <c:v>0.4460589082299995</c:v>
                </c:pt>
                <c:pt idx="6719">
                  <c:v>0.11588961331000025</c:v>
                </c:pt>
                <c:pt idx="6720">
                  <c:v>0.4460589082299995</c:v>
                </c:pt>
                <c:pt idx="6721">
                  <c:v>0.30848836867999996</c:v>
                </c:pt>
                <c:pt idx="6722">
                  <c:v>0.72119998732999946</c:v>
                </c:pt>
                <c:pt idx="6723">
                  <c:v>0.4185448003200003</c:v>
                </c:pt>
                <c:pt idx="6724">
                  <c:v>0.47357301613999958</c:v>
                </c:pt>
                <c:pt idx="6725">
                  <c:v>0.28097426076999987</c:v>
                </c:pt>
                <c:pt idx="6726">
                  <c:v>0.72119998732999946</c:v>
                </c:pt>
                <c:pt idx="6727">
                  <c:v>0.74871409524000043</c:v>
                </c:pt>
                <c:pt idx="6728">
                  <c:v>0.69368587942000026</c:v>
                </c:pt>
                <c:pt idx="6729">
                  <c:v>0.2259460449499997</c:v>
                </c:pt>
                <c:pt idx="6730">
                  <c:v>0.4185448003200003</c:v>
                </c:pt>
                <c:pt idx="6731">
                  <c:v>0.30848836867999996</c:v>
                </c:pt>
                <c:pt idx="6732">
                  <c:v>0.72119998732999946</c:v>
                </c:pt>
                <c:pt idx="6733">
                  <c:v>0.4185448003200003</c:v>
                </c:pt>
                <c:pt idx="6734">
                  <c:v>0.47357301613999958</c:v>
                </c:pt>
                <c:pt idx="6735">
                  <c:v>0.28097426076999987</c:v>
                </c:pt>
                <c:pt idx="6736">
                  <c:v>1.5741373325399994</c:v>
                </c:pt>
                <c:pt idx="6737">
                  <c:v>2.2619900302899989</c:v>
                </c:pt>
                <c:pt idx="6738">
                  <c:v>1.3815385771699997</c:v>
                </c:pt>
                <c:pt idx="6739">
                  <c:v>1.0513692822500005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3.549944</c:v>
                </c:pt>
                <c:pt idx="6811">
                  <c:v>2.1557940000000002</c:v>
                </c:pt>
                <c:pt idx="6812">
                  <c:v>1.2635379999999996</c:v>
                </c:pt>
                <c:pt idx="6813">
                  <c:v>0.4828140000000003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0.78952699999999965</c:v>
                </c:pt>
                <c:pt idx="6820">
                  <c:v>3.3268799999999992</c:v>
                </c:pt>
                <c:pt idx="6821">
                  <c:v>2.5740389999999991</c:v>
                </c:pt>
                <c:pt idx="6822">
                  <c:v>1.4866019999999995</c:v>
                </c:pt>
                <c:pt idx="6823">
                  <c:v>0.78952699999999965</c:v>
                </c:pt>
                <c:pt idx="6824">
                  <c:v>0.3991649999999991</c:v>
                </c:pt>
                <c:pt idx="6825">
                  <c:v>0.17610100000000006</c:v>
                </c:pt>
                <c:pt idx="6826">
                  <c:v>0.14821799999999996</c:v>
                </c:pt>
                <c:pt idx="6827">
                  <c:v>0.12033499999999986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1.124123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0.23186700000000027</c:v>
                </c:pt>
                <c:pt idx="6917">
                  <c:v>7.7602770000000003</c:v>
                </c:pt>
                <c:pt idx="6918">
                  <c:v>6.0872969999999995</c:v>
                </c:pt>
                <c:pt idx="6919">
                  <c:v>9.3774909999999974</c:v>
                </c:pt>
                <c:pt idx="6920">
                  <c:v>15.037739999999998</c:v>
                </c:pt>
                <c:pt idx="6921">
                  <c:v>17.212614000000002</c:v>
                </c:pt>
                <c:pt idx="6922">
                  <c:v>16.515538999999997</c:v>
                </c:pt>
                <c:pt idx="6923">
                  <c:v>15.623282999999999</c:v>
                </c:pt>
                <c:pt idx="6924">
                  <c:v>14.117600999999999</c:v>
                </c:pt>
                <c:pt idx="6925">
                  <c:v>12.556153</c:v>
                </c:pt>
                <c:pt idx="6926">
                  <c:v>11.134120000000001</c:v>
                </c:pt>
                <c:pt idx="6927">
                  <c:v>9.823618999999999</c:v>
                </c:pt>
                <c:pt idx="6928">
                  <c:v>21.785426000000001</c:v>
                </c:pt>
                <c:pt idx="6929">
                  <c:v>26.609184999999997</c:v>
                </c:pt>
                <c:pt idx="6930">
                  <c:v>25.215035</c:v>
                </c:pt>
                <c:pt idx="6931">
                  <c:v>24.267012999999999</c:v>
                </c:pt>
                <c:pt idx="6932">
                  <c:v>22.259436999999998</c:v>
                </c:pt>
                <c:pt idx="6933">
                  <c:v>21.422947000000001</c:v>
                </c:pt>
                <c:pt idx="6934">
                  <c:v>23.207459</c:v>
                </c:pt>
                <c:pt idx="6935">
                  <c:v>22.454618000000004</c:v>
                </c:pt>
                <c:pt idx="6936">
                  <c:v>23.458406000000004</c:v>
                </c:pt>
                <c:pt idx="6937">
                  <c:v>24.099715000000003</c:v>
                </c:pt>
                <c:pt idx="6938">
                  <c:v>24.852556</c:v>
                </c:pt>
                <c:pt idx="6939">
                  <c:v>26.218823</c:v>
                </c:pt>
                <c:pt idx="6940">
                  <c:v>26.776482999999999</c:v>
                </c:pt>
                <c:pt idx="6941">
                  <c:v>26.720717</c:v>
                </c:pt>
                <c:pt idx="6942">
                  <c:v>26.218823</c:v>
                </c:pt>
                <c:pt idx="6943">
                  <c:v>24.768906999999999</c:v>
                </c:pt>
                <c:pt idx="6944">
                  <c:v>24.099715000000003</c:v>
                </c:pt>
                <c:pt idx="6945">
                  <c:v>23.095926999999996</c:v>
                </c:pt>
                <c:pt idx="6946">
                  <c:v>22.482500999999999</c:v>
                </c:pt>
                <c:pt idx="6947">
                  <c:v>21.590245000000003</c:v>
                </c:pt>
                <c:pt idx="6948">
                  <c:v>22.259436999999998</c:v>
                </c:pt>
                <c:pt idx="6949">
                  <c:v>27.389909000000003</c:v>
                </c:pt>
                <c:pt idx="6950">
                  <c:v>30.010911</c:v>
                </c:pt>
                <c:pt idx="6951">
                  <c:v>32.297317</c:v>
                </c:pt>
                <c:pt idx="6952">
                  <c:v>32.576146999999999</c:v>
                </c:pt>
                <c:pt idx="6953">
                  <c:v>32.604030000000002</c:v>
                </c:pt>
                <c:pt idx="6954">
                  <c:v>31.042581999999996</c:v>
                </c:pt>
                <c:pt idx="6955">
                  <c:v>29.732081000000001</c:v>
                </c:pt>
                <c:pt idx="6956">
                  <c:v>28.310048000000002</c:v>
                </c:pt>
                <c:pt idx="6957">
                  <c:v>27.362026</c:v>
                </c:pt>
                <c:pt idx="6958">
                  <c:v>26.358238</c:v>
                </c:pt>
                <c:pt idx="6959">
                  <c:v>24.824673000000004</c:v>
                </c:pt>
                <c:pt idx="6960">
                  <c:v>23.709353</c:v>
                </c:pt>
                <c:pt idx="6961">
                  <c:v>22.677681999999997</c:v>
                </c:pt>
                <c:pt idx="6962">
                  <c:v>21.450829999999996</c:v>
                </c:pt>
                <c:pt idx="6963">
                  <c:v>20.447042000000003</c:v>
                </c:pt>
                <c:pt idx="6964">
                  <c:v>19.554786</c:v>
                </c:pt>
                <c:pt idx="6965">
                  <c:v>18.606763999999998</c:v>
                </c:pt>
                <c:pt idx="6966">
                  <c:v>17.798156999999996</c:v>
                </c:pt>
                <c:pt idx="6967">
                  <c:v>16.905901</c:v>
                </c:pt>
                <c:pt idx="6968">
                  <c:v>16.320357999999999</c:v>
                </c:pt>
                <c:pt idx="6969">
                  <c:v>15.372335999999999</c:v>
                </c:pt>
                <c:pt idx="6970">
                  <c:v>15.093506</c:v>
                </c:pt>
                <c:pt idx="6971">
                  <c:v>14.312782</c:v>
                </c:pt>
                <c:pt idx="6972">
                  <c:v>13.755121999999998</c:v>
                </c:pt>
                <c:pt idx="6973">
                  <c:v>13.308994</c:v>
                </c:pt>
                <c:pt idx="6974">
                  <c:v>12.528270000000001</c:v>
                </c:pt>
                <c:pt idx="6975">
                  <c:v>12.221556999999999</c:v>
                </c:pt>
                <c:pt idx="6976">
                  <c:v>11.552365</c:v>
                </c:pt>
                <c:pt idx="6977">
                  <c:v>10.827406999999999</c:v>
                </c:pt>
                <c:pt idx="6978">
                  <c:v>9.7120869999999986</c:v>
                </c:pt>
                <c:pt idx="6979">
                  <c:v>8.9592460000000003</c:v>
                </c:pt>
                <c:pt idx="6980">
                  <c:v>8.3179369999999988</c:v>
                </c:pt>
                <c:pt idx="6981">
                  <c:v>8.2621710000000004</c:v>
                </c:pt>
                <c:pt idx="6982">
                  <c:v>7.6208619999999989</c:v>
                </c:pt>
                <c:pt idx="6983">
                  <c:v>6.6170740000000006</c:v>
                </c:pt>
                <c:pt idx="6984">
                  <c:v>6.0872969999999995</c:v>
                </c:pt>
                <c:pt idx="6985">
                  <c:v>5.8084670000000003</c:v>
                </c:pt>
                <c:pt idx="6986">
                  <c:v>5.7527009999999983</c:v>
                </c:pt>
                <c:pt idx="6987">
                  <c:v>5.3902219999999996</c:v>
                </c:pt>
                <c:pt idx="6988">
                  <c:v>4.8604450000000003</c:v>
                </c:pt>
                <c:pt idx="6989">
                  <c:v>4.6094979999999985</c:v>
                </c:pt>
                <c:pt idx="6990">
                  <c:v>4.3585510000000003</c:v>
                </c:pt>
                <c:pt idx="6991">
                  <c:v>4.2191359999999989</c:v>
                </c:pt>
                <c:pt idx="6992">
                  <c:v>3.800891</c:v>
                </c:pt>
                <c:pt idx="6993">
                  <c:v>3.522060999999999</c:v>
                </c:pt>
                <c:pt idx="6994">
                  <c:v>3.2432309999999998</c:v>
                </c:pt>
                <c:pt idx="6995">
                  <c:v>3.1316989999999993</c:v>
                </c:pt>
                <c:pt idx="6996">
                  <c:v>2.8528690000000001</c:v>
                </c:pt>
                <c:pt idx="6997">
                  <c:v>2.6855709999999995</c:v>
                </c:pt>
                <c:pt idx="6998">
                  <c:v>2.4067410000000002</c:v>
                </c:pt>
                <c:pt idx="6999">
                  <c:v>2.2394429999999996</c:v>
                </c:pt>
                <c:pt idx="7000">
                  <c:v>2.100028</c:v>
                </c:pt>
                <c:pt idx="7001">
                  <c:v>1.849081</c:v>
                </c:pt>
                <c:pt idx="7002">
                  <c:v>1.6539000000000001</c:v>
                </c:pt>
                <c:pt idx="7003">
                  <c:v>1.4029530000000001</c:v>
                </c:pt>
                <c:pt idx="7004">
                  <c:v>1.2356550000000004</c:v>
                </c:pt>
                <c:pt idx="7005">
                  <c:v>1.1798890000000002</c:v>
                </c:pt>
                <c:pt idx="7006">
                  <c:v>1.0125909999999996</c:v>
                </c:pt>
                <c:pt idx="7007">
                  <c:v>0.90105900000000005</c:v>
                </c:pt>
                <c:pt idx="7008">
                  <c:v>0.78952699999999965</c:v>
                </c:pt>
                <c:pt idx="7009">
                  <c:v>0.56646299999999972</c:v>
                </c:pt>
                <c:pt idx="7010">
                  <c:v>0.53857999999999961</c:v>
                </c:pt>
                <c:pt idx="7011">
                  <c:v>0.4828140000000003</c:v>
                </c:pt>
                <c:pt idx="7012">
                  <c:v>0.31551599999999969</c:v>
                </c:pt>
                <c:pt idx="7013">
                  <c:v>0.25974999999999948</c:v>
                </c:pt>
                <c:pt idx="7014">
                  <c:v>0.23186700000000027</c:v>
                </c:pt>
                <c:pt idx="7015">
                  <c:v>9.2451999999999757E-2</c:v>
                </c:pt>
                <c:pt idx="7016">
                  <c:v>3.6685999999999552E-2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9.2451999999999757E-2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2.350975</c:v>
                </c:pt>
                <c:pt idx="7053">
                  <c:v>1.3750699999999991</c:v>
                </c:pt>
                <c:pt idx="7054">
                  <c:v>0.3433989999999989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4.6373810000000013</c:v>
                </c:pt>
                <c:pt idx="7068">
                  <c:v>1.0683569999999998</c:v>
                </c:pt>
                <c:pt idx="7069">
                  <c:v>0.20398399999999928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3.6685999999999552E-2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2.1557940000000002</c:v>
                </c:pt>
                <c:pt idx="7260">
                  <c:v>8.3179369999999988</c:v>
                </c:pt>
                <c:pt idx="7261">
                  <c:v>3.0759329999999991</c:v>
                </c:pt>
                <c:pt idx="7262">
                  <c:v>1.6817829999999994</c:v>
                </c:pt>
                <c:pt idx="7263">
                  <c:v>0.81741000000000064</c:v>
                </c:pt>
                <c:pt idx="7264">
                  <c:v>0.76164400000000043</c:v>
                </c:pt>
                <c:pt idx="7265">
                  <c:v>0.3433989999999989</c:v>
                </c:pt>
                <c:pt idx="7266">
                  <c:v>0.45493099999999931</c:v>
                </c:pt>
                <c:pt idx="7267">
                  <c:v>0.12033499999999986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2.2952089999999998</c:v>
                </c:pt>
                <c:pt idx="7452">
                  <c:v>0.31551599999999969</c:v>
                </c:pt>
                <c:pt idx="7453">
                  <c:v>0.45493099999999931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</c:numCache>
            </c:numRef>
          </c:xVal>
          <c:yVal>
            <c:numRef>
              <c:f>'Converting to SSC new'!$J$3:$J$7471</c:f>
              <c:numCache>
                <c:formatCode>0.00</c:formatCode>
                <c:ptCount val="7469"/>
                <c:pt idx="0">
                  <c:v>10.806823999999999</c:v>
                </c:pt>
                <c:pt idx="1">
                  <c:v>10.431111999999999</c:v>
                </c:pt>
                <c:pt idx="2">
                  <c:v>10.384147999999998</c:v>
                </c:pt>
                <c:pt idx="3">
                  <c:v>10.478075999999998</c:v>
                </c:pt>
                <c:pt idx="4">
                  <c:v>10.689413999999998</c:v>
                </c:pt>
                <c:pt idx="5">
                  <c:v>10.736377999999998</c:v>
                </c:pt>
                <c:pt idx="6">
                  <c:v>10.947715999999998</c:v>
                </c:pt>
                <c:pt idx="7">
                  <c:v>10.971197999999998</c:v>
                </c:pt>
                <c:pt idx="8">
                  <c:v>10.900751999999999</c:v>
                </c:pt>
                <c:pt idx="9">
                  <c:v>10.853787999999998</c:v>
                </c:pt>
                <c:pt idx="10">
                  <c:v>10.830305999999998</c:v>
                </c:pt>
                <c:pt idx="11">
                  <c:v>10.806823999999999</c:v>
                </c:pt>
                <c:pt idx="12">
                  <c:v>10.924233999999998</c:v>
                </c:pt>
                <c:pt idx="13">
                  <c:v>10.689413999999998</c:v>
                </c:pt>
                <c:pt idx="14">
                  <c:v>10.665931999999998</c:v>
                </c:pt>
                <c:pt idx="15">
                  <c:v>10.689413999999998</c:v>
                </c:pt>
                <c:pt idx="16">
                  <c:v>10.595485999999999</c:v>
                </c:pt>
                <c:pt idx="17">
                  <c:v>10.572003999999998</c:v>
                </c:pt>
                <c:pt idx="18">
                  <c:v>10.595485999999999</c:v>
                </c:pt>
                <c:pt idx="19">
                  <c:v>10.689413999999998</c:v>
                </c:pt>
                <c:pt idx="20">
                  <c:v>10.478075999999998</c:v>
                </c:pt>
                <c:pt idx="21">
                  <c:v>10.360665999999998</c:v>
                </c:pt>
                <c:pt idx="22">
                  <c:v>10.360665999999998</c:v>
                </c:pt>
                <c:pt idx="23">
                  <c:v>10.290219999999998</c:v>
                </c:pt>
                <c:pt idx="24">
                  <c:v>10.266737999999998</c:v>
                </c:pt>
                <c:pt idx="25">
                  <c:v>10.055399999999999</c:v>
                </c:pt>
                <c:pt idx="26">
                  <c:v>9.9614719999999988</c:v>
                </c:pt>
                <c:pt idx="27">
                  <c:v>9.9849540000000001</c:v>
                </c:pt>
                <c:pt idx="28">
                  <c:v>9.8440619999999992</c:v>
                </c:pt>
                <c:pt idx="29">
                  <c:v>9.7970979999999983</c:v>
                </c:pt>
                <c:pt idx="30">
                  <c:v>9.7266519999999979</c:v>
                </c:pt>
                <c:pt idx="31">
                  <c:v>9.5622779999999992</c:v>
                </c:pt>
                <c:pt idx="32">
                  <c:v>9.4918319999999987</c:v>
                </c:pt>
                <c:pt idx="33">
                  <c:v>9.6092419999999983</c:v>
                </c:pt>
                <c:pt idx="34">
                  <c:v>9.4683499999999992</c:v>
                </c:pt>
                <c:pt idx="35">
                  <c:v>9.4213859999999983</c:v>
                </c:pt>
                <c:pt idx="36">
                  <c:v>9.3744219999999991</c:v>
                </c:pt>
                <c:pt idx="37">
                  <c:v>9.2100479999999987</c:v>
                </c:pt>
                <c:pt idx="38">
                  <c:v>9.3744219999999991</c:v>
                </c:pt>
                <c:pt idx="39">
                  <c:v>9.3979039999999987</c:v>
                </c:pt>
                <c:pt idx="40">
                  <c:v>9.3039759999999987</c:v>
                </c:pt>
                <c:pt idx="41">
                  <c:v>9.5153139999999983</c:v>
                </c:pt>
                <c:pt idx="42">
                  <c:v>9.4213859999999983</c:v>
                </c:pt>
                <c:pt idx="43">
                  <c:v>9.4213859999999983</c:v>
                </c:pt>
                <c:pt idx="44">
                  <c:v>9.3509399999999996</c:v>
                </c:pt>
                <c:pt idx="45">
                  <c:v>9.2570119999999996</c:v>
                </c:pt>
                <c:pt idx="46">
                  <c:v>9.2570119999999996</c:v>
                </c:pt>
                <c:pt idx="47">
                  <c:v>9.1396019999999982</c:v>
                </c:pt>
                <c:pt idx="48">
                  <c:v>9.1865659999999991</c:v>
                </c:pt>
                <c:pt idx="49">
                  <c:v>9.0691559999999996</c:v>
                </c:pt>
                <c:pt idx="50">
                  <c:v>9.0691559999999996</c:v>
                </c:pt>
                <c:pt idx="51">
                  <c:v>8.9752279999999995</c:v>
                </c:pt>
                <c:pt idx="52">
                  <c:v>9.0926379999999991</c:v>
                </c:pt>
                <c:pt idx="53">
                  <c:v>8.8812999999999995</c:v>
                </c:pt>
                <c:pt idx="54">
                  <c:v>8.9282639999999986</c:v>
                </c:pt>
                <c:pt idx="55">
                  <c:v>9.0926379999999991</c:v>
                </c:pt>
                <c:pt idx="56">
                  <c:v>9.0926379999999991</c:v>
                </c:pt>
                <c:pt idx="57">
                  <c:v>9.2100479999999987</c:v>
                </c:pt>
                <c:pt idx="58">
                  <c:v>9.2570119999999996</c:v>
                </c:pt>
                <c:pt idx="59">
                  <c:v>9.5153139999999983</c:v>
                </c:pt>
                <c:pt idx="60">
                  <c:v>9.7031699999999983</c:v>
                </c:pt>
                <c:pt idx="61">
                  <c:v>9.7266519999999979</c:v>
                </c:pt>
                <c:pt idx="62">
                  <c:v>9.8675439999999988</c:v>
                </c:pt>
                <c:pt idx="63">
                  <c:v>10.078881999999998</c:v>
                </c:pt>
                <c:pt idx="64">
                  <c:v>10.008435999999998</c:v>
                </c:pt>
                <c:pt idx="65">
                  <c:v>10.008435999999998</c:v>
                </c:pt>
                <c:pt idx="66">
                  <c:v>10.172809999999998</c:v>
                </c:pt>
                <c:pt idx="67">
                  <c:v>10.243255999999999</c:v>
                </c:pt>
                <c:pt idx="68">
                  <c:v>10.384147999999998</c:v>
                </c:pt>
                <c:pt idx="69">
                  <c:v>10.525039999999999</c:v>
                </c:pt>
                <c:pt idx="70">
                  <c:v>15.902417999999999</c:v>
                </c:pt>
                <c:pt idx="71">
                  <c:v>13.436807999999999</c:v>
                </c:pt>
                <c:pt idx="72">
                  <c:v>11.722621999999999</c:v>
                </c:pt>
                <c:pt idx="73">
                  <c:v>14.610908</c:v>
                </c:pt>
                <c:pt idx="74">
                  <c:v>11.980924</c:v>
                </c:pt>
                <c:pt idx="75">
                  <c:v>11.252981999999998</c:v>
                </c:pt>
                <c:pt idx="76">
                  <c:v>14.963137999999999</c:v>
                </c:pt>
                <c:pt idx="77">
                  <c:v>12.121815999999999</c:v>
                </c:pt>
                <c:pt idx="78">
                  <c:v>11.69914</c:v>
                </c:pt>
                <c:pt idx="79">
                  <c:v>11.558247999999997</c:v>
                </c:pt>
                <c:pt idx="80">
                  <c:v>11.088607999999999</c:v>
                </c:pt>
                <c:pt idx="81">
                  <c:v>11.182535999999999</c:v>
                </c:pt>
                <c:pt idx="82">
                  <c:v>10.877269999999998</c:v>
                </c:pt>
                <c:pt idx="83">
                  <c:v>10.783341999999998</c:v>
                </c:pt>
                <c:pt idx="84">
                  <c:v>10.759859999999998</c:v>
                </c:pt>
                <c:pt idx="85">
                  <c:v>10.900751999999999</c:v>
                </c:pt>
                <c:pt idx="86">
                  <c:v>11.628693999999998</c:v>
                </c:pt>
                <c:pt idx="87">
                  <c:v>12.16878</c:v>
                </c:pt>
                <c:pt idx="88">
                  <c:v>11.511283999999998</c:v>
                </c:pt>
                <c:pt idx="89">
                  <c:v>11.229499999999998</c:v>
                </c:pt>
                <c:pt idx="90">
                  <c:v>11.206017999999998</c:v>
                </c:pt>
                <c:pt idx="91">
                  <c:v>11.182535999999999</c:v>
                </c:pt>
                <c:pt idx="92">
                  <c:v>12.990649999999999</c:v>
                </c:pt>
                <c:pt idx="93">
                  <c:v>11.464319999999997</c:v>
                </c:pt>
                <c:pt idx="94">
                  <c:v>11.041643999999998</c:v>
                </c:pt>
                <c:pt idx="95">
                  <c:v>10.994679999999999</c:v>
                </c:pt>
                <c:pt idx="96">
                  <c:v>11.299945999999998</c:v>
                </c:pt>
                <c:pt idx="97">
                  <c:v>11.370391999999997</c:v>
                </c:pt>
                <c:pt idx="98">
                  <c:v>11.135571999999998</c:v>
                </c:pt>
                <c:pt idx="99">
                  <c:v>10.830305999999998</c:v>
                </c:pt>
                <c:pt idx="100">
                  <c:v>11.276463999999997</c:v>
                </c:pt>
                <c:pt idx="101">
                  <c:v>11.252981999999998</c:v>
                </c:pt>
                <c:pt idx="102">
                  <c:v>11.252981999999998</c:v>
                </c:pt>
                <c:pt idx="103">
                  <c:v>11.534765999999998</c:v>
                </c:pt>
                <c:pt idx="104">
                  <c:v>12.051369999999999</c:v>
                </c:pt>
                <c:pt idx="105">
                  <c:v>11.370391999999997</c:v>
                </c:pt>
                <c:pt idx="106">
                  <c:v>11.276463999999997</c:v>
                </c:pt>
                <c:pt idx="107">
                  <c:v>11.135571999999998</c:v>
                </c:pt>
                <c:pt idx="108">
                  <c:v>11.206017999999998</c:v>
                </c:pt>
                <c:pt idx="109">
                  <c:v>11.182535999999999</c:v>
                </c:pt>
                <c:pt idx="110">
                  <c:v>11.135571999999998</c:v>
                </c:pt>
                <c:pt idx="111">
                  <c:v>11.041643999999998</c:v>
                </c:pt>
                <c:pt idx="112">
                  <c:v>10.877269999999998</c:v>
                </c:pt>
                <c:pt idx="113">
                  <c:v>10.736377999999998</c:v>
                </c:pt>
                <c:pt idx="114">
                  <c:v>10.642449999999998</c:v>
                </c:pt>
                <c:pt idx="115">
                  <c:v>10.736377999999998</c:v>
                </c:pt>
                <c:pt idx="116">
                  <c:v>10.665931999999998</c:v>
                </c:pt>
                <c:pt idx="117">
                  <c:v>10.665931999999998</c:v>
                </c:pt>
                <c:pt idx="118">
                  <c:v>10.924233999999998</c:v>
                </c:pt>
                <c:pt idx="119">
                  <c:v>10.994679999999999</c:v>
                </c:pt>
                <c:pt idx="120">
                  <c:v>10.783341999999998</c:v>
                </c:pt>
                <c:pt idx="121">
                  <c:v>10.478075999999998</c:v>
                </c:pt>
                <c:pt idx="122">
                  <c:v>10.337183999999999</c:v>
                </c:pt>
                <c:pt idx="123">
                  <c:v>10.125845999999999</c:v>
                </c:pt>
                <c:pt idx="124">
                  <c:v>10.055399999999999</c:v>
                </c:pt>
                <c:pt idx="125">
                  <c:v>9.9849540000000001</c:v>
                </c:pt>
                <c:pt idx="126">
                  <c:v>9.8675439999999988</c:v>
                </c:pt>
                <c:pt idx="127">
                  <c:v>9.8205799999999979</c:v>
                </c:pt>
                <c:pt idx="128">
                  <c:v>9.7031699999999983</c:v>
                </c:pt>
                <c:pt idx="129">
                  <c:v>9.7736159999999987</c:v>
                </c:pt>
                <c:pt idx="130">
                  <c:v>9.8675439999999988</c:v>
                </c:pt>
                <c:pt idx="131">
                  <c:v>10.055399999999999</c:v>
                </c:pt>
                <c:pt idx="132">
                  <c:v>9.9614719999999988</c:v>
                </c:pt>
                <c:pt idx="133">
                  <c:v>9.6092419999999983</c:v>
                </c:pt>
                <c:pt idx="134">
                  <c:v>9.6092419999999983</c:v>
                </c:pt>
                <c:pt idx="135">
                  <c:v>9.7266519999999979</c:v>
                </c:pt>
                <c:pt idx="136">
                  <c:v>9.7970979999999983</c:v>
                </c:pt>
                <c:pt idx="137">
                  <c:v>10.360665999999998</c:v>
                </c:pt>
                <c:pt idx="138">
                  <c:v>10.642449999999998</c:v>
                </c:pt>
                <c:pt idx="139">
                  <c:v>10.125845999999999</c:v>
                </c:pt>
                <c:pt idx="140">
                  <c:v>10.431111999999999</c:v>
                </c:pt>
                <c:pt idx="141">
                  <c:v>10.548521999999998</c:v>
                </c:pt>
                <c:pt idx="142">
                  <c:v>10.360665999999998</c:v>
                </c:pt>
                <c:pt idx="143">
                  <c:v>10.501557999999999</c:v>
                </c:pt>
                <c:pt idx="144">
                  <c:v>10.196291999999998</c:v>
                </c:pt>
                <c:pt idx="145">
                  <c:v>10.102363999999998</c:v>
                </c:pt>
                <c:pt idx="146">
                  <c:v>9.9614719999999988</c:v>
                </c:pt>
                <c:pt idx="147">
                  <c:v>9.8440619999999992</c:v>
                </c:pt>
                <c:pt idx="148">
                  <c:v>9.9379899999999992</c:v>
                </c:pt>
                <c:pt idx="149">
                  <c:v>9.7736159999999987</c:v>
                </c:pt>
                <c:pt idx="150">
                  <c:v>9.7501339999999992</c:v>
                </c:pt>
                <c:pt idx="151">
                  <c:v>9.4918319999999987</c:v>
                </c:pt>
                <c:pt idx="152">
                  <c:v>9.7970979999999983</c:v>
                </c:pt>
                <c:pt idx="153">
                  <c:v>9.7266519999999979</c:v>
                </c:pt>
                <c:pt idx="154">
                  <c:v>9.8440619999999992</c:v>
                </c:pt>
                <c:pt idx="155">
                  <c:v>9.9614719999999988</c:v>
                </c:pt>
                <c:pt idx="156">
                  <c:v>9.9849540000000001</c:v>
                </c:pt>
                <c:pt idx="157">
                  <c:v>9.9614719999999988</c:v>
                </c:pt>
                <c:pt idx="158">
                  <c:v>10.454593999999998</c:v>
                </c:pt>
                <c:pt idx="159">
                  <c:v>10.478075999999998</c:v>
                </c:pt>
                <c:pt idx="160">
                  <c:v>10.313701999999999</c:v>
                </c:pt>
                <c:pt idx="161">
                  <c:v>10.313701999999999</c:v>
                </c:pt>
                <c:pt idx="162">
                  <c:v>10.501557999999999</c:v>
                </c:pt>
                <c:pt idx="163">
                  <c:v>10.478075999999998</c:v>
                </c:pt>
                <c:pt idx="164">
                  <c:v>10.525039999999999</c:v>
                </c:pt>
                <c:pt idx="165">
                  <c:v>10.806823999999999</c:v>
                </c:pt>
                <c:pt idx="166">
                  <c:v>11.018161999999998</c:v>
                </c:pt>
                <c:pt idx="167">
                  <c:v>11.793068</c:v>
                </c:pt>
                <c:pt idx="168">
                  <c:v>11.159053999999998</c:v>
                </c:pt>
                <c:pt idx="169">
                  <c:v>11.159053999999998</c:v>
                </c:pt>
                <c:pt idx="170">
                  <c:v>11.112089999999998</c:v>
                </c:pt>
                <c:pt idx="171">
                  <c:v>11.840031999999999</c:v>
                </c:pt>
                <c:pt idx="172">
                  <c:v>11.957441999999999</c:v>
                </c:pt>
                <c:pt idx="173">
                  <c:v>11.511283999999998</c:v>
                </c:pt>
                <c:pt idx="174">
                  <c:v>11.276463999999997</c:v>
                </c:pt>
                <c:pt idx="175">
                  <c:v>11.088607999999999</c:v>
                </c:pt>
                <c:pt idx="176">
                  <c:v>14.657871999999998</c:v>
                </c:pt>
                <c:pt idx="177">
                  <c:v>13.648145999999999</c:v>
                </c:pt>
                <c:pt idx="178">
                  <c:v>12.403599999999999</c:v>
                </c:pt>
                <c:pt idx="179">
                  <c:v>12.145297999999999</c:v>
                </c:pt>
                <c:pt idx="180">
                  <c:v>11.793068</c:v>
                </c:pt>
                <c:pt idx="181">
                  <c:v>12.192261999999999</c:v>
                </c:pt>
                <c:pt idx="182">
                  <c:v>11.910477999999999</c:v>
                </c:pt>
                <c:pt idx="183">
                  <c:v>11.534765999999998</c:v>
                </c:pt>
                <c:pt idx="184">
                  <c:v>11.229499999999998</c:v>
                </c:pt>
                <c:pt idx="185">
                  <c:v>11.135571999999998</c:v>
                </c:pt>
                <c:pt idx="186">
                  <c:v>11.135571999999998</c:v>
                </c:pt>
                <c:pt idx="187">
                  <c:v>11.135571999999998</c:v>
                </c:pt>
                <c:pt idx="188">
                  <c:v>10.877269999999998</c:v>
                </c:pt>
                <c:pt idx="189">
                  <c:v>10.830305999999998</c:v>
                </c:pt>
                <c:pt idx="190">
                  <c:v>10.759859999999998</c:v>
                </c:pt>
                <c:pt idx="191">
                  <c:v>10.642449999999998</c:v>
                </c:pt>
                <c:pt idx="192">
                  <c:v>10.572003999999998</c:v>
                </c:pt>
                <c:pt idx="193">
                  <c:v>10.572003999999998</c:v>
                </c:pt>
                <c:pt idx="194">
                  <c:v>10.665931999999998</c:v>
                </c:pt>
                <c:pt idx="195">
                  <c:v>11.182535999999999</c:v>
                </c:pt>
                <c:pt idx="196">
                  <c:v>11.628693999999998</c:v>
                </c:pt>
                <c:pt idx="197">
                  <c:v>11.393873999999999</c:v>
                </c:pt>
                <c:pt idx="198">
                  <c:v>11.299945999999998</c:v>
                </c:pt>
                <c:pt idx="199">
                  <c:v>11.206017999999998</c:v>
                </c:pt>
                <c:pt idx="200">
                  <c:v>11.182535999999999</c:v>
                </c:pt>
                <c:pt idx="201">
                  <c:v>10.947715999999998</c:v>
                </c:pt>
                <c:pt idx="202">
                  <c:v>11.065125999999998</c:v>
                </c:pt>
                <c:pt idx="203">
                  <c:v>11.065125999999998</c:v>
                </c:pt>
                <c:pt idx="204">
                  <c:v>11.088607999999999</c:v>
                </c:pt>
                <c:pt idx="205">
                  <c:v>10.947715999999998</c:v>
                </c:pt>
                <c:pt idx="206">
                  <c:v>10.877269999999998</c:v>
                </c:pt>
                <c:pt idx="207">
                  <c:v>10.877269999999998</c:v>
                </c:pt>
                <c:pt idx="208">
                  <c:v>10.595485999999999</c:v>
                </c:pt>
                <c:pt idx="209">
                  <c:v>10.642449999999998</c:v>
                </c:pt>
                <c:pt idx="210">
                  <c:v>10.572003999999998</c:v>
                </c:pt>
                <c:pt idx="211">
                  <c:v>10.689413999999998</c:v>
                </c:pt>
                <c:pt idx="212">
                  <c:v>10.384147999999998</c:v>
                </c:pt>
                <c:pt idx="213">
                  <c:v>10.501557999999999</c:v>
                </c:pt>
                <c:pt idx="214">
                  <c:v>10.219773999999999</c:v>
                </c:pt>
                <c:pt idx="215">
                  <c:v>10.360665999999998</c:v>
                </c:pt>
                <c:pt idx="216">
                  <c:v>10.196291999999998</c:v>
                </c:pt>
                <c:pt idx="217">
                  <c:v>10.172809999999998</c:v>
                </c:pt>
                <c:pt idx="218">
                  <c:v>10.125845999999999</c:v>
                </c:pt>
                <c:pt idx="219">
                  <c:v>9.8440619999999992</c:v>
                </c:pt>
                <c:pt idx="220">
                  <c:v>9.8440619999999992</c:v>
                </c:pt>
                <c:pt idx="221">
                  <c:v>9.7501339999999992</c:v>
                </c:pt>
                <c:pt idx="222">
                  <c:v>9.5622779999999992</c:v>
                </c:pt>
                <c:pt idx="223">
                  <c:v>9.6092419999999983</c:v>
                </c:pt>
                <c:pt idx="224">
                  <c:v>9.5387959999999978</c:v>
                </c:pt>
                <c:pt idx="225">
                  <c:v>9.4448679999999996</c:v>
                </c:pt>
                <c:pt idx="226">
                  <c:v>9.5857599999999987</c:v>
                </c:pt>
                <c:pt idx="227">
                  <c:v>9.4683499999999992</c:v>
                </c:pt>
                <c:pt idx="228">
                  <c:v>9.3039759999999987</c:v>
                </c:pt>
                <c:pt idx="229">
                  <c:v>9.2100479999999987</c:v>
                </c:pt>
                <c:pt idx="230">
                  <c:v>9.1865659999999991</c:v>
                </c:pt>
                <c:pt idx="231">
                  <c:v>10.031917999999999</c:v>
                </c:pt>
                <c:pt idx="232">
                  <c:v>9.5622779999999992</c:v>
                </c:pt>
                <c:pt idx="233">
                  <c:v>9.5153139999999983</c:v>
                </c:pt>
                <c:pt idx="234">
                  <c:v>10.196291999999998</c:v>
                </c:pt>
                <c:pt idx="235">
                  <c:v>9.9379899999999992</c:v>
                </c:pt>
                <c:pt idx="236">
                  <c:v>9.6562059999999992</c:v>
                </c:pt>
                <c:pt idx="237">
                  <c:v>9.7501339999999992</c:v>
                </c:pt>
                <c:pt idx="238">
                  <c:v>9.5622779999999992</c:v>
                </c:pt>
                <c:pt idx="239">
                  <c:v>9.4918319999999987</c:v>
                </c:pt>
                <c:pt idx="240">
                  <c:v>9.5153139999999983</c:v>
                </c:pt>
                <c:pt idx="241">
                  <c:v>9.3979039999999987</c:v>
                </c:pt>
                <c:pt idx="242">
                  <c:v>9.2570119999999996</c:v>
                </c:pt>
                <c:pt idx="243">
                  <c:v>9.1161199999999987</c:v>
                </c:pt>
                <c:pt idx="244">
                  <c:v>8.9987099999999991</c:v>
                </c:pt>
                <c:pt idx="245">
                  <c:v>9.1630839999999996</c:v>
                </c:pt>
                <c:pt idx="246">
                  <c:v>9.1161199999999987</c:v>
                </c:pt>
                <c:pt idx="247">
                  <c:v>9.1396019999999982</c:v>
                </c:pt>
                <c:pt idx="248">
                  <c:v>9.3274579999999983</c:v>
                </c:pt>
                <c:pt idx="249">
                  <c:v>9.4448679999999996</c:v>
                </c:pt>
                <c:pt idx="250">
                  <c:v>9.4448679999999996</c:v>
                </c:pt>
                <c:pt idx="251">
                  <c:v>9.4918319999999987</c:v>
                </c:pt>
                <c:pt idx="252">
                  <c:v>9.3039759999999987</c:v>
                </c:pt>
                <c:pt idx="253">
                  <c:v>10.384147999999998</c:v>
                </c:pt>
                <c:pt idx="254">
                  <c:v>10.478075999999998</c:v>
                </c:pt>
                <c:pt idx="255">
                  <c:v>10.431111999999999</c:v>
                </c:pt>
                <c:pt idx="256">
                  <c:v>10.055399999999999</c:v>
                </c:pt>
                <c:pt idx="257">
                  <c:v>9.9849540000000001</c:v>
                </c:pt>
                <c:pt idx="258">
                  <c:v>11.393873999999999</c:v>
                </c:pt>
                <c:pt idx="259">
                  <c:v>10.360665999999998</c:v>
                </c:pt>
                <c:pt idx="260">
                  <c:v>10.313701999999999</c:v>
                </c:pt>
                <c:pt idx="261">
                  <c:v>10.454593999999998</c:v>
                </c:pt>
                <c:pt idx="262">
                  <c:v>10.290219999999998</c:v>
                </c:pt>
                <c:pt idx="263">
                  <c:v>10.243255999999999</c:v>
                </c:pt>
                <c:pt idx="264">
                  <c:v>10.337183999999999</c:v>
                </c:pt>
                <c:pt idx="265">
                  <c:v>10.431111999999999</c:v>
                </c:pt>
                <c:pt idx="266">
                  <c:v>10.759859999999998</c:v>
                </c:pt>
                <c:pt idx="267">
                  <c:v>10.642449999999998</c:v>
                </c:pt>
                <c:pt idx="268">
                  <c:v>10.454593999999998</c:v>
                </c:pt>
                <c:pt idx="269">
                  <c:v>10.665931999999998</c:v>
                </c:pt>
                <c:pt idx="270">
                  <c:v>11.135571999999998</c:v>
                </c:pt>
                <c:pt idx="271">
                  <c:v>10.478075999999998</c:v>
                </c:pt>
                <c:pt idx="272">
                  <c:v>10.853787999999998</c:v>
                </c:pt>
                <c:pt idx="273">
                  <c:v>10.783341999999998</c:v>
                </c:pt>
                <c:pt idx="274">
                  <c:v>10.689413999999998</c:v>
                </c:pt>
                <c:pt idx="275">
                  <c:v>10.783341999999998</c:v>
                </c:pt>
                <c:pt idx="276">
                  <c:v>10.806823999999999</c:v>
                </c:pt>
                <c:pt idx="277">
                  <c:v>10.947715999999998</c:v>
                </c:pt>
                <c:pt idx="278">
                  <c:v>10.900751999999999</c:v>
                </c:pt>
                <c:pt idx="279">
                  <c:v>10.830305999999998</c:v>
                </c:pt>
                <c:pt idx="280">
                  <c:v>10.736377999999998</c:v>
                </c:pt>
                <c:pt idx="281">
                  <c:v>10.642449999999998</c:v>
                </c:pt>
                <c:pt idx="282">
                  <c:v>10.525039999999999</c:v>
                </c:pt>
                <c:pt idx="283">
                  <c:v>10.548521999999998</c:v>
                </c:pt>
                <c:pt idx="284">
                  <c:v>10.830305999999998</c:v>
                </c:pt>
                <c:pt idx="285">
                  <c:v>10.595485999999999</c:v>
                </c:pt>
                <c:pt idx="286">
                  <c:v>10.478075999999998</c:v>
                </c:pt>
                <c:pt idx="287">
                  <c:v>10.384147999999998</c:v>
                </c:pt>
                <c:pt idx="288">
                  <c:v>10.618967999999999</c:v>
                </c:pt>
                <c:pt idx="289">
                  <c:v>12.638419999999998</c:v>
                </c:pt>
                <c:pt idx="290">
                  <c:v>11.933959999999999</c:v>
                </c:pt>
                <c:pt idx="291">
                  <c:v>11.417355999999998</c:v>
                </c:pt>
                <c:pt idx="292">
                  <c:v>11.605212</c:v>
                </c:pt>
                <c:pt idx="293">
                  <c:v>11.980924</c:v>
                </c:pt>
                <c:pt idx="294">
                  <c:v>12.990649999999999</c:v>
                </c:pt>
                <c:pt idx="295">
                  <c:v>11.980924</c:v>
                </c:pt>
                <c:pt idx="296">
                  <c:v>11.722621999999999</c:v>
                </c:pt>
                <c:pt idx="297">
                  <c:v>12.027887999999999</c:v>
                </c:pt>
                <c:pt idx="298">
                  <c:v>13.061095999999999</c:v>
                </c:pt>
                <c:pt idx="299">
                  <c:v>12.990649999999999</c:v>
                </c:pt>
                <c:pt idx="300">
                  <c:v>12.567974</c:v>
                </c:pt>
                <c:pt idx="301">
                  <c:v>12.450563999999998</c:v>
                </c:pt>
                <c:pt idx="302">
                  <c:v>11.910477999999999</c:v>
                </c:pt>
                <c:pt idx="303">
                  <c:v>11.58173</c:v>
                </c:pt>
                <c:pt idx="304">
                  <c:v>11.793068</c:v>
                </c:pt>
                <c:pt idx="305">
                  <c:v>11.910477999999999</c:v>
                </c:pt>
                <c:pt idx="306">
                  <c:v>11.933959999999999</c:v>
                </c:pt>
                <c:pt idx="307">
                  <c:v>11.487802</c:v>
                </c:pt>
                <c:pt idx="308">
                  <c:v>11.769586</c:v>
                </c:pt>
                <c:pt idx="309">
                  <c:v>11.417355999999998</c:v>
                </c:pt>
                <c:pt idx="310">
                  <c:v>11.393873999999999</c:v>
                </c:pt>
                <c:pt idx="311">
                  <c:v>11.206017999999998</c:v>
                </c:pt>
                <c:pt idx="312">
                  <c:v>11.088607999999999</c:v>
                </c:pt>
                <c:pt idx="313">
                  <c:v>11.135571999999998</c:v>
                </c:pt>
                <c:pt idx="314">
                  <c:v>11.206017999999998</c:v>
                </c:pt>
                <c:pt idx="315">
                  <c:v>11.652175999999997</c:v>
                </c:pt>
                <c:pt idx="316">
                  <c:v>12.826275999999998</c:v>
                </c:pt>
                <c:pt idx="317">
                  <c:v>12.004405999999999</c:v>
                </c:pt>
                <c:pt idx="318">
                  <c:v>12.333153999999999</c:v>
                </c:pt>
                <c:pt idx="319">
                  <c:v>11.605212</c:v>
                </c:pt>
                <c:pt idx="320">
                  <c:v>12.356636</c:v>
                </c:pt>
                <c:pt idx="321">
                  <c:v>12.215743999999999</c:v>
                </c:pt>
                <c:pt idx="322">
                  <c:v>12.591455999999999</c:v>
                </c:pt>
                <c:pt idx="323">
                  <c:v>13.413325999999998</c:v>
                </c:pt>
                <c:pt idx="324">
                  <c:v>14.939655999999999</c:v>
                </c:pt>
                <c:pt idx="325">
                  <c:v>14.470015999999998</c:v>
                </c:pt>
                <c:pt idx="326">
                  <c:v>13.178505999999999</c:v>
                </c:pt>
                <c:pt idx="327">
                  <c:v>14.540461999999998</c:v>
                </c:pt>
                <c:pt idx="328">
                  <c:v>11.440837999999998</c:v>
                </c:pt>
                <c:pt idx="329">
                  <c:v>9.9145079999999979</c:v>
                </c:pt>
                <c:pt idx="330">
                  <c:v>9.6796879999999987</c:v>
                </c:pt>
                <c:pt idx="331">
                  <c:v>9.7031699999999983</c:v>
                </c:pt>
                <c:pt idx="332">
                  <c:v>10.689413999999998</c:v>
                </c:pt>
                <c:pt idx="333">
                  <c:v>11.58173</c:v>
                </c:pt>
                <c:pt idx="334">
                  <c:v>11.229499999999998</c:v>
                </c:pt>
                <c:pt idx="335">
                  <c:v>11.957441999999999</c:v>
                </c:pt>
                <c:pt idx="336">
                  <c:v>11.252981999999998</c:v>
                </c:pt>
                <c:pt idx="337">
                  <c:v>11.464319999999997</c:v>
                </c:pt>
                <c:pt idx="338">
                  <c:v>11.440837999999998</c:v>
                </c:pt>
                <c:pt idx="339">
                  <c:v>11.746103999999997</c:v>
                </c:pt>
                <c:pt idx="340">
                  <c:v>11.182535999999999</c:v>
                </c:pt>
                <c:pt idx="341">
                  <c:v>8.9376215769999998</c:v>
                </c:pt>
                <c:pt idx="342">
                  <c:v>9.4010482397999997</c:v>
                </c:pt>
                <c:pt idx="343">
                  <c:v>9.1461635752599992</c:v>
                </c:pt>
                <c:pt idx="344">
                  <c:v>9.0534782426999989</c:v>
                </c:pt>
                <c:pt idx="345">
                  <c:v>9.4242195729399985</c:v>
                </c:pt>
                <c:pt idx="346">
                  <c:v>9.4242195729399985</c:v>
                </c:pt>
                <c:pt idx="347">
                  <c:v>9.5400762386399975</c:v>
                </c:pt>
                <c:pt idx="348">
                  <c:v>9.6327615711999979</c:v>
                </c:pt>
                <c:pt idx="349">
                  <c:v>9.8413035694599991</c:v>
                </c:pt>
                <c:pt idx="350">
                  <c:v>9.7717895700399993</c:v>
                </c:pt>
                <c:pt idx="351">
                  <c:v>10.281558899119998</c:v>
                </c:pt>
                <c:pt idx="352">
                  <c:v>10.096188234</c:v>
                </c:pt>
                <c:pt idx="353">
                  <c:v>10.74498556192</c:v>
                </c:pt>
                <c:pt idx="354">
                  <c:v>12.506006880559999</c:v>
                </c:pt>
                <c:pt idx="355">
                  <c:v>10.65230022936</c:v>
                </c:pt>
                <c:pt idx="356">
                  <c:v>10.698642895639997</c:v>
                </c:pt>
                <c:pt idx="357">
                  <c:v>11.04621289274</c:v>
                </c:pt>
                <c:pt idx="358">
                  <c:v>11.277926224139998</c:v>
                </c:pt>
                <c:pt idx="359">
                  <c:v>12.065751550899998</c:v>
                </c:pt>
                <c:pt idx="360">
                  <c:v>10.930356227039999</c:v>
                </c:pt>
                <c:pt idx="361">
                  <c:v>11.162069558439999</c:v>
                </c:pt>
                <c:pt idx="362">
                  <c:v>11.069384225879999</c:v>
                </c:pt>
                <c:pt idx="363">
                  <c:v>12.598692213119998</c:v>
                </c:pt>
                <c:pt idx="364">
                  <c:v>11.880380885779998</c:v>
                </c:pt>
                <c:pt idx="365">
                  <c:v>12.135265550319998</c:v>
                </c:pt>
                <c:pt idx="366">
                  <c:v>13.664573537559999</c:v>
                </c:pt>
                <c:pt idx="367">
                  <c:v>11.695010220659999</c:v>
                </c:pt>
                <c:pt idx="368">
                  <c:v>13.432860206159999</c:v>
                </c:pt>
                <c:pt idx="369">
                  <c:v>14.40605619804</c:v>
                </c:pt>
                <c:pt idx="370">
                  <c:v>12.413321547999999</c:v>
                </c:pt>
                <c:pt idx="371">
                  <c:v>12.575520879980001</c:v>
                </c:pt>
                <c:pt idx="372">
                  <c:v>12.459664214279998</c:v>
                </c:pt>
                <c:pt idx="373">
                  <c:v>12.714548878819999</c:v>
                </c:pt>
                <c:pt idx="374">
                  <c:v>14.591426863159999</c:v>
                </c:pt>
                <c:pt idx="375">
                  <c:v>15.425594856199998</c:v>
                </c:pt>
                <c:pt idx="376">
                  <c:v>13.803601536399999</c:v>
                </c:pt>
                <c:pt idx="377">
                  <c:v>14.01214353466</c:v>
                </c:pt>
                <c:pt idx="378">
                  <c:v>13.177975541619999</c:v>
                </c:pt>
                <c:pt idx="379">
                  <c:v>15.240224191079999</c:v>
                </c:pt>
                <c:pt idx="380">
                  <c:v>16.306105515519999</c:v>
                </c:pt>
                <c:pt idx="381">
                  <c:v>11.8340382195</c:v>
                </c:pt>
                <c:pt idx="382">
                  <c:v>12.737720211959999</c:v>
                </c:pt>
                <c:pt idx="383">
                  <c:v>14.730454862</c:v>
                </c:pt>
                <c:pt idx="384">
                  <c:v>16.3524481818</c:v>
                </c:pt>
                <c:pt idx="385">
                  <c:v>15.425594856199998</c:v>
                </c:pt>
                <c:pt idx="386">
                  <c:v>15.193881524799998</c:v>
                </c:pt>
                <c:pt idx="387">
                  <c:v>17.904927502180001</c:v>
                </c:pt>
                <c:pt idx="388">
                  <c:v>15.889021519</c:v>
                </c:pt>
                <c:pt idx="389">
                  <c:v>13.780430203259998</c:v>
                </c:pt>
                <c:pt idx="390">
                  <c:v>11.509639555539998</c:v>
                </c:pt>
                <c:pt idx="391">
                  <c:v>11.347440223559998</c:v>
                </c:pt>
                <c:pt idx="392">
                  <c:v>11.023041559599999</c:v>
                </c:pt>
                <c:pt idx="393">
                  <c:v>10.884013560759998</c:v>
                </c:pt>
                <c:pt idx="394">
                  <c:v>10.95352756018</c:v>
                </c:pt>
                <c:pt idx="395">
                  <c:v>10.83767089448</c:v>
                </c:pt>
                <c:pt idx="396">
                  <c:v>11.625496221239999</c:v>
                </c:pt>
                <c:pt idx="397">
                  <c:v>11.277926224139998</c:v>
                </c:pt>
                <c:pt idx="398">
                  <c:v>11.74135288694</c:v>
                </c:pt>
                <c:pt idx="399">
                  <c:v>11.695010220659999</c:v>
                </c:pt>
                <c:pt idx="400">
                  <c:v>11.57915355496</c:v>
                </c:pt>
                <c:pt idx="401">
                  <c:v>11.486468222399999</c:v>
                </c:pt>
                <c:pt idx="402">
                  <c:v>11.973066218339998</c:v>
                </c:pt>
                <c:pt idx="403">
                  <c:v>11.092555559019999</c:v>
                </c:pt>
                <c:pt idx="404">
                  <c:v>11.695010220659999</c:v>
                </c:pt>
                <c:pt idx="405">
                  <c:v>11.347440223559998</c:v>
                </c:pt>
                <c:pt idx="406">
                  <c:v>11.880380885779998</c:v>
                </c:pt>
                <c:pt idx="407">
                  <c:v>10.999870226459999</c:v>
                </c:pt>
                <c:pt idx="408">
                  <c:v>11.254754890999999</c:v>
                </c:pt>
                <c:pt idx="409">
                  <c:v>11.347440223559998</c:v>
                </c:pt>
                <c:pt idx="410">
                  <c:v>11.254754890999999</c:v>
                </c:pt>
                <c:pt idx="411">
                  <c:v>11.347440223559998</c:v>
                </c:pt>
                <c:pt idx="412">
                  <c:v>11.11572689216</c:v>
                </c:pt>
                <c:pt idx="413">
                  <c:v>10.860842227619999</c:v>
                </c:pt>
                <c:pt idx="414">
                  <c:v>11.57915355496</c:v>
                </c:pt>
                <c:pt idx="415">
                  <c:v>10.860842227619999</c:v>
                </c:pt>
                <c:pt idx="416">
                  <c:v>10.907184893899998</c:v>
                </c:pt>
                <c:pt idx="417">
                  <c:v>10.768156895059999</c:v>
                </c:pt>
                <c:pt idx="418">
                  <c:v>10.907184893899998</c:v>
                </c:pt>
                <c:pt idx="419">
                  <c:v>11.277926224139998</c:v>
                </c:pt>
                <c:pt idx="420">
                  <c:v>10.83767089448</c:v>
                </c:pt>
                <c:pt idx="421">
                  <c:v>11.092555559019999</c:v>
                </c:pt>
                <c:pt idx="422">
                  <c:v>10.721814228779998</c:v>
                </c:pt>
                <c:pt idx="423">
                  <c:v>10.58278622994</c:v>
                </c:pt>
                <c:pt idx="424">
                  <c:v>10.698642895639997</c:v>
                </c:pt>
                <c:pt idx="425">
                  <c:v>10.073016900860001</c:v>
                </c:pt>
                <c:pt idx="426">
                  <c:v>10.327901565399999</c:v>
                </c:pt>
                <c:pt idx="427">
                  <c:v>10.536443563659999</c:v>
                </c:pt>
                <c:pt idx="428">
                  <c:v>10.235216232839999</c:v>
                </c:pt>
                <c:pt idx="429">
                  <c:v>10.18887356656</c:v>
                </c:pt>
                <c:pt idx="430">
                  <c:v>10.165702233420001</c:v>
                </c:pt>
                <c:pt idx="431">
                  <c:v>9.9803315683000005</c:v>
                </c:pt>
                <c:pt idx="432">
                  <c:v>10.049845567719998</c:v>
                </c:pt>
                <c:pt idx="433">
                  <c:v>10.258387565980001</c:v>
                </c:pt>
                <c:pt idx="434">
                  <c:v>10.6754715625</c:v>
                </c:pt>
                <c:pt idx="435">
                  <c:v>10.212044899699999</c:v>
                </c:pt>
                <c:pt idx="436">
                  <c:v>10.18887356656</c:v>
                </c:pt>
                <c:pt idx="437">
                  <c:v>10.74498556192</c:v>
                </c:pt>
                <c:pt idx="438">
                  <c:v>10.18887356656</c:v>
                </c:pt>
                <c:pt idx="439">
                  <c:v>10.096188234</c:v>
                </c:pt>
                <c:pt idx="440">
                  <c:v>10.42058689796</c:v>
                </c:pt>
                <c:pt idx="441">
                  <c:v>10.258387565980001</c:v>
                </c:pt>
                <c:pt idx="442">
                  <c:v>10.605957563079997</c:v>
                </c:pt>
                <c:pt idx="443">
                  <c:v>10.907184893899998</c:v>
                </c:pt>
                <c:pt idx="444">
                  <c:v>9.9571602351599982</c:v>
                </c:pt>
                <c:pt idx="445">
                  <c:v>9.9108175688799989</c:v>
                </c:pt>
                <c:pt idx="446">
                  <c:v>10.003502901439999</c:v>
                </c:pt>
                <c:pt idx="447">
                  <c:v>9.7486182368999987</c:v>
                </c:pt>
                <c:pt idx="448">
                  <c:v>10.212044899699999</c:v>
                </c:pt>
                <c:pt idx="449">
                  <c:v>11.511283999999998</c:v>
                </c:pt>
                <c:pt idx="450">
                  <c:v>11.487802</c:v>
                </c:pt>
                <c:pt idx="451">
                  <c:v>11.534765999999998</c:v>
                </c:pt>
                <c:pt idx="452">
                  <c:v>11.206017999999998</c:v>
                </c:pt>
                <c:pt idx="453">
                  <c:v>11.299945999999998</c:v>
                </c:pt>
                <c:pt idx="454">
                  <c:v>11.370391999999997</c:v>
                </c:pt>
                <c:pt idx="455">
                  <c:v>11.065125999999998</c:v>
                </c:pt>
                <c:pt idx="456">
                  <c:v>10.806823999999999</c:v>
                </c:pt>
                <c:pt idx="457">
                  <c:v>11.018161999999998</c:v>
                </c:pt>
                <c:pt idx="458">
                  <c:v>10.994679999999999</c:v>
                </c:pt>
                <c:pt idx="459">
                  <c:v>11.206017999999998</c:v>
                </c:pt>
                <c:pt idx="460">
                  <c:v>11.088607999999999</c:v>
                </c:pt>
                <c:pt idx="461">
                  <c:v>11.229499999999998</c:v>
                </c:pt>
                <c:pt idx="462">
                  <c:v>12.380118</c:v>
                </c:pt>
                <c:pt idx="463">
                  <c:v>10.853787999999998</c:v>
                </c:pt>
                <c:pt idx="464">
                  <c:v>10.783341999999998</c:v>
                </c:pt>
                <c:pt idx="465">
                  <c:v>10.525039999999999</c:v>
                </c:pt>
                <c:pt idx="466">
                  <c:v>10.783341999999998</c:v>
                </c:pt>
                <c:pt idx="467">
                  <c:v>10.384147999999998</c:v>
                </c:pt>
                <c:pt idx="468">
                  <c:v>10.243255999999999</c:v>
                </c:pt>
                <c:pt idx="469">
                  <c:v>10.219773999999999</c:v>
                </c:pt>
                <c:pt idx="470">
                  <c:v>10.290219999999998</c:v>
                </c:pt>
                <c:pt idx="471">
                  <c:v>10.266737999999998</c:v>
                </c:pt>
                <c:pt idx="472">
                  <c:v>10.384147999999998</c:v>
                </c:pt>
                <c:pt idx="473">
                  <c:v>10.618967999999999</c:v>
                </c:pt>
                <c:pt idx="474">
                  <c:v>10.525039999999999</c:v>
                </c:pt>
                <c:pt idx="475">
                  <c:v>10.548521999999998</c:v>
                </c:pt>
                <c:pt idx="476">
                  <c:v>10.736377999999998</c:v>
                </c:pt>
                <c:pt idx="477">
                  <c:v>10.384147999999998</c:v>
                </c:pt>
                <c:pt idx="478">
                  <c:v>10.454593999999998</c:v>
                </c:pt>
                <c:pt idx="479">
                  <c:v>10.572003999999998</c:v>
                </c:pt>
                <c:pt idx="480">
                  <c:v>10.454593999999998</c:v>
                </c:pt>
                <c:pt idx="481">
                  <c:v>10.149327999999999</c:v>
                </c:pt>
                <c:pt idx="482">
                  <c:v>10.243255999999999</c:v>
                </c:pt>
                <c:pt idx="483">
                  <c:v>10.501557999999999</c:v>
                </c:pt>
                <c:pt idx="484">
                  <c:v>10.478075999999998</c:v>
                </c:pt>
                <c:pt idx="485">
                  <c:v>10.665931999999998</c:v>
                </c:pt>
                <c:pt idx="486">
                  <c:v>10.384147999999998</c:v>
                </c:pt>
                <c:pt idx="487">
                  <c:v>11.393873999999999</c:v>
                </c:pt>
                <c:pt idx="488">
                  <c:v>13.248951999999999</c:v>
                </c:pt>
                <c:pt idx="489">
                  <c:v>10.665931999999998</c:v>
                </c:pt>
                <c:pt idx="490">
                  <c:v>10.172809999999998</c:v>
                </c:pt>
                <c:pt idx="491">
                  <c:v>10.431111999999999</c:v>
                </c:pt>
                <c:pt idx="492">
                  <c:v>10.360665999999998</c:v>
                </c:pt>
                <c:pt idx="493">
                  <c:v>10.877269999999998</c:v>
                </c:pt>
                <c:pt idx="494">
                  <c:v>10.618967999999999</c:v>
                </c:pt>
                <c:pt idx="495">
                  <c:v>10.407629999999999</c:v>
                </c:pt>
                <c:pt idx="496">
                  <c:v>11.229499999999998</c:v>
                </c:pt>
                <c:pt idx="497">
                  <c:v>11.393873999999999</c:v>
                </c:pt>
                <c:pt idx="498">
                  <c:v>11.088607999999999</c:v>
                </c:pt>
                <c:pt idx="499">
                  <c:v>10.924233999999998</c:v>
                </c:pt>
                <c:pt idx="500">
                  <c:v>11.182535999999999</c:v>
                </c:pt>
                <c:pt idx="501">
                  <c:v>11.487802</c:v>
                </c:pt>
                <c:pt idx="502">
                  <c:v>12.192261999999999</c:v>
                </c:pt>
                <c:pt idx="503">
                  <c:v>11.769586</c:v>
                </c:pt>
                <c:pt idx="504">
                  <c:v>11.886996</c:v>
                </c:pt>
                <c:pt idx="505">
                  <c:v>11.135571999999998</c:v>
                </c:pt>
                <c:pt idx="506">
                  <c:v>11.088607999999999</c:v>
                </c:pt>
                <c:pt idx="507">
                  <c:v>11.440837999999998</c:v>
                </c:pt>
                <c:pt idx="508">
                  <c:v>12.074852</c:v>
                </c:pt>
                <c:pt idx="509">
                  <c:v>11.534765999999998</c:v>
                </c:pt>
                <c:pt idx="510">
                  <c:v>12.051369999999999</c:v>
                </c:pt>
                <c:pt idx="511">
                  <c:v>11.652175999999997</c:v>
                </c:pt>
                <c:pt idx="512">
                  <c:v>11.628693999999998</c:v>
                </c:pt>
                <c:pt idx="513">
                  <c:v>11.534765999999998</c:v>
                </c:pt>
                <c:pt idx="514">
                  <c:v>11.393873999999999</c:v>
                </c:pt>
                <c:pt idx="515">
                  <c:v>11.863513999999997</c:v>
                </c:pt>
                <c:pt idx="516">
                  <c:v>12.098333999999999</c:v>
                </c:pt>
                <c:pt idx="517">
                  <c:v>11.769586</c:v>
                </c:pt>
                <c:pt idx="518">
                  <c:v>11.933959999999999</c:v>
                </c:pt>
                <c:pt idx="519">
                  <c:v>12.051369999999999</c:v>
                </c:pt>
                <c:pt idx="520">
                  <c:v>11.487802</c:v>
                </c:pt>
                <c:pt idx="521">
                  <c:v>11.69914</c:v>
                </c:pt>
                <c:pt idx="522">
                  <c:v>11.675658</c:v>
                </c:pt>
                <c:pt idx="523">
                  <c:v>11.440837999999998</c:v>
                </c:pt>
                <c:pt idx="524">
                  <c:v>11.628693999999998</c:v>
                </c:pt>
                <c:pt idx="525">
                  <c:v>11.370391999999997</c:v>
                </c:pt>
                <c:pt idx="526">
                  <c:v>11.534765999999998</c:v>
                </c:pt>
                <c:pt idx="527">
                  <c:v>11.605212</c:v>
                </c:pt>
                <c:pt idx="528">
                  <c:v>11.722621999999999</c:v>
                </c:pt>
                <c:pt idx="529">
                  <c:v>11.816549999999999</c:v>
                </c:pt>
                <c:pt idx="530">
                  <c:v>11.159053999999998</c:v>
                </c:pt>
                <c:pt idx="531">
                  <c:v>11.652175999999997</c:v>
                </c:pt>
                <c:pt idx="532">
                  <c:v>12.920203999999998</c:v>
                </c:pt>
                <c:pt idx="533">
                  <c:v>13.037613999999998</c:v>
                </c:pt>
                <c:pt idx="534">
                  <c:v>12.732347999999998</c:v>
                </c:pt>
                <c:pt idx="535">
                  <c:v>12.896721999999999</c:v>
                </c:pt>
                <c:pt idx="536">
                  <c:v>12.614937999999999</c:v>
                </c:pt>
                <c:pt idx="537">
                  <c:v>12.896721999999999</c:v>
                </c:pt>
                <c:pt idx="538">
                  <c:v>12.28619</c:v>
                </c:pt>
                <c:pt idx="539">
                  <c:v>12.450563999999998</c:v>
                </c:pt>
                <c:pt idx="540">
                  <c:v>12.192261999999999</c:v>
                </c:pt>
                <c:pt idx="541">
                  <c:v>13.155023999999999</c:v>
                </c:pt>
                <c:pt idx="542">
                  <c:v>12.450563999999998</c:v>
                </c:pt>
                <c:pt idx="543">
                  <c:v>12.309671999999999</c:v>
                </c:pt>
                <c:pt idx="544">
                  <c:v>11.840031999999999</c:v>
                </c:pt>
                <c:pt idx="545">
                  <c:v>12.262708</c:v>
                </c:pt>
                <c:pt idx="546">
                  <c:v>11.840031999999999</c:v>
                </c:pt>
                <c:pt idx="547">
                  <c:v>12.732347999999998</c:v>
                </c:pt>
                <c:pt idx="548">
                  <c:v>12.121815999999999</c:v>
                </c:pt>
                <c:pt idx="549">
                  <c:v>11.628693999999998</c:v>
                </c:pt>
                <c:pt idx="550">
                  <c:v>11.675658</c:v>
                </c:pt>
                <c:pt idx="551">
                  <c:v>11.393873999999999</c:v>
                </c:pt>
                <c:pt idx="552">
                  <c:v>11.628693999999998</c:v>
                </c:pt>
                <c:pt idx="553">
                  <c:v>11.252981999999998</c:v>
                </c:pt>
                <c:pt idx="554">
                  <c:v>11.159053999999998</c:v>
                </c:pt>
                <c:pt idx="555">
                  <c:v>11.276463999999997</c:v>
                </c:pt>
                <c:pt idx="556">
                  <c:v>11.323427999999998</c:v>
                </c:pt>
                <c:pt idx="557">
                  <c:v>11.346909999999998</c:v>
                </c:pt>
                <c:pt idx="558">
                  <c:v>10.994679999999999</c:v>
                </c:pt>
                <c:pt idx="559">
                  <c:v>11.299945999999998</c:v>
                </c:pt>
                <c:pt idx="560">
                  <c:v>11.135571999999998</c:v>
                </c:pt>
                <c:pt idx="561">
                  <c:v>10.947715999999998</c:v>
                </c:pt>
                <c:pt idx="562">
                  <c:v>10.994679999999999</c:v>
                </c:pt>
                <c:pt idx="563">
                  <c:v>11.159053999999998</c:v>
                </c:pt>
                <c:pt idx="564">
                  <c:v>11.182535999999999</c:v>
                </c:pt>
                <c:pt idx="565">
                  <c:v>10.712895999999999</c:v>
                </c:pt>
                <c:pt idx="566">
                  <c:v>10.783341999999998</c:v>
                </c:pt>
                <c:pt idx="567">
                  <c:v>11.182535999999999</c:v>
                </c:pt>
                <c:pt idx="568">
                  <c:v>10.431111999999999</c:v>
                </c:pt>
                <c:pt idx="569">
                  <c:v>12.074852</c:v>
                </c:pt>
                <c:pt idx="570">
                  <c:v>13.178505999999999</c:v>
                </c:pt>
                <c:pt idx="571">
                  <c:v>12.497527999999999</c:v>
                </c:pt>
                <c:pt idx="572">
                  <c:v>11.511283999999998</c:v>
                </c:pt>
                <c:pt idx="573">
                  <c:v>11.652175999999997</c:v>
                </c:pt>
                <c:pt idx="574">
                  <c:v>11.511283999999998</c:v>
                </c:pt>
                <c:pt idx="575">
                  <c:v>11.628693999999998</c:v>
                </c:pt>
                <c:pt idx="576">
                  <c:v>10.830305999999998</c:v>
                </c:pt>
                <c:pt idx="577">
                  <c:v>11.011117399999998</c:v>
                </c:pt>
                <c:pt idx="578">
                  <c:v>18.086244000000001</c:v>
                </c:pt>
                <c:pt idx="579">
                  <c:v>15.385813999999998</c:v>
                </c:pt>
                <c:pt idx="580">
                  <c:v>13.906447999999997</c:v>
                </c:pt>
                <c:pt idx="581">
                  <c:v>12.920203999999998</c:v>
                </c:pt>
                <c:pt idx="582">
                  <c:v>13.460289999999999</c:v>
                </c:pt>
                <c:pt idx="583">
                  <c:v>12.826275999999998</c:v>
                </c:pt>
                <c:pt idx="584">
                  <c:v>12.497527999999999</c:v>
                </c:pt>
                <c:pt idx="585">
                  <c:v>12.051369999999999</c:v>
                </c:pt>
                <c:pt idx="586">
                  <c:v>11.605212</c:v>
                </c:pt>
                <c:pt idx="587">
                  <c:v>11.112089999999998</c:v>
                </c:pt>
                <c:pt idx="588">
                  <c:v>11.675658</c:v>
                </c:pt>
                <c:pt idx="589">
                  <c:v>11.252981999999998</c:v>
                </c:pt>
                <c:pt idx="590">
                  <c:v>11.299945999999998</c:v>
                </c:pt>
                <c:pt idx="591">
                  <c:v>11.299945999999998</c:v>
                </c:pt>
                <c:pt idx="592">
                  <c:v>11.018161999999998</c:v>
                </c:pt>
                <c:pt idx="593">
                  <c:v>11.487802</c:v>
                </c:pt>
                <c:pt idx="594">
                  <c:v>10.924233999999998</c:v>
                </c:pt>
                <c:pt idx="595">
                  <c:v>11.487802</c:v>
                </c:pt>
                <c:pt idx="596">
                  <c:v>11.112089999999998</c:v>
                </c:pt>
                <c:pt idx="597">
                  <c:v>11.605212</c:v>
                </c:pt>
                <c:pt idx="598">
                  <c:v>11.558247999999997</c:v>
                </c:pt>
                <c:pt idx="599">
                  <c:v>12.074852</c:v>
                </c:pt>
                <c:pt idx="600">
                  <c:v>14.000375999999997</c:v>
                </c:pt>
                <c:pt idx="601">
                  <c:v>14.869209999999999</c:v>
                </c:pt>
                <c:pt idx="602">
                  <c:v>12.215743999999999</c:v>
                </c:pt>
                <c:pt idx="603">
                  <c:v>11.652175999999997</c:v>
                </c:pt>
                <c:pt idx="604">
                  <c:v>11.675658</c:v>
                </c:pt>
                <c:pt idx="605">
                  <c:v>12.990649999999999</c:v>
                </c:pt>
                <c:pt idx="606">
                  <c:v>12.074852</c:v>
                </c:pt>
                <c:pt idx="607">
                  <c:v>11.863513999999997</c:v>
                </c:pt>
                <c:pt idx="608">
                  <c:v>11.840031999999999</c:v>
                </c:pt>
                <c:pt idx="609">
                  <c:v>11.511283999999998</c:v>
                </c:pt>
                <c:pt idx="610">
                  <c:v>11.511283999999998</c:v>
                </c:pt>
                <c:pt idx="611">
                  <c:v>11.276463999999997</c:v>
                </c:pt>
                <c:pt idx="612">
                  <c:v>11.182535999999999</c:v>
                </c:pt>
                <c:pt idx="613">
                  <c:v>11.135571999999998</c:v>
                </c:pt>
                <c:pt idx="614">
                  <c:v>11.276463999999997</c:v>
                </c:pt>
                <c:pt idx="615">
                  <c:v>11.933959999999999</c:v>
                </c:pt>
                <c:pt idx="616">
                  <c:v>11.487802</c:v>
                </c:pt>
                <c:pt idx="617">
                  <c:v>11.112089999999998</c:v>
                </c:pt>
                <c:pt idx="618">
                  <c:v>11.605212</c:v>
                </c:pt>
                <c:pt idx="619">
                  <c:v>11.558247999999997</c:v>
                </c:pt>
                <c:pt idx="620">
                  <c:v>12.074852</c:v>
                </c:pt>
                <c:pt idx="621">
                  <c:v>14.000375999999997</c:v>
                </c:pt>
                <c:pt idx="622">
                  <c:v>14.869209999999999</c:v>
                </c:pt>
                <c:pt idx="623">
                  <c:v>12.215743999999999</c:v>
                </c:pt>
                <c:pt idx="624">
                  <c:v>11.652175999999997</c:v>
                </c:pt>
                <c:pt idx="625">
                  <c:v>11.675658</c:v>
                </c:pt>
                <c:pt idx="626">
                  <c:v>12.990649999999999</c:v>
                </c:pt>
                <c:pt idx="627">
                  <c:v>12.074852</c:v>
                </c:pt>
                <c:pt idx="628">
                  <c:v>11.863513999999997</c:v>
                </c:pt>
                <c:pt idx="629">
                  <c:v>11.840031999999999</c:v>
                </c:pt>
                <c:pt idx="630">
                  <c:v>11.511283999999998</c:v>
                </c:pt>
                <c:pt idx="631">
                  <c:v>11.511283999999998</c:v>
                </c:pt>
                <c:pt idx="632">
                  <c:v>11.276463999999997</c:v>
                </c:pt>
                <c:pt idx="633">
                  <c:v>11.182535999999999</c:v>
                </c:pt>
                <c:pt idx="634">
                  <c:v>11.135571999999998</c:v>
                </c:pt>
                <c:pt idx="635">
                  <c:v>11.276463999999997</c:v>
                </c:pt>
                <c:pt idx="636">
                  <c:v>11.933959999999999</c:v>
                </c:pt>
                <c:pt idx="637">
                  <c:v>11.487802</c:v>
                </c:pt>
                <c:pt idx="638">
                  <c:v>11.511283999999998</c:v>
                </c:pt>
                <c:pt idx="639">
                  <c:v>11.511283999999998</c:v>
                </c:pt>
                <c:pt idx="640">
                  <c:v>11.276463999999997</c:v>
                </c:pt>
                <c:pt idx="641">
                  <c:v>11.182535999999999</c:v>
                </c:pt>
                <c:pt idx="642">
                  <c:v>11.276463999999997</c:v>
                </c:pt>
                <c:pt idx="643">
                  <c:v>11.252981999999998</c:v>
                </c:pt>
                <c:pt idx="644">
                  <c:v>11.206017999999998</c:v>
                </c:pt>
                <c:pt idx="645">
                  <c:v>11.088607999999999</c:v>
                </c:pt>
                <c:pt idx="646">
                  <c:v>11.135571999999998</c:v>
                </c:pt>
                <c:pt idx="647">
                  <c:v>11.276463999999997</c:v>
                </c:pt>
                <c:pt idx="648">
                  <c:v>11.933959999999999</c:v>
                </c:pt>
                <c:pt idx="649">
                  <c:v>11.980924</c:v>
                </c:pt>
                <c:pt idx="650">
                  <c:v>12.004405999999999</c:v>
                </c:pt>
                <c:pt idx="651">
                  <c:v>12.027887999999999</c:v>
                </c:pt>
                <c:pt idx="652">
                  <c:v>12.074852</c:v>
                </c:pt>
                <c:pt idx="653">
                  <c:v>11.980924</c:v>
                </c:pt>
                <c:pt idx="654">
                  <c:v>11.886996</c:v>
                </c:pt>
                <c:pt idx="655">
                  <c:v>11.910477999999999</c:v>
                </c:pt>
                <c:pt idx="656">
                  <c:v>12.004405999999999</c:v>
                </c:pt>
                <c:pt idx="657">
                  <c:v>11.863513999999997</c:v>
                </c:pt>
                <c:pt idx="658">
                  <c:v>11.746103999999997</c:v>
                </c:pt>
                <c:pt idx="659">
                  <c:v>11.69914</c:v>
                </c:pt>
                <c:pt idx="660">
                  <c:v>11.722621999999999</c:v>
                </c:pt>
                <c:pt idx="661">
                  <c:v>11.58173</c:v>
                </c:pt>
                <c:pt idx="662">
                  <c:v>11.58173</c:v>
                </c:pt>
                <c:pt idx="663">
                  <c:v>11.440837999999998</c:v>
                </c:pt>
                <c:pt idx="664">
                  <c:v>11.440837999999998</c:v>
                </c:pt>
                <c:pt idx="665">
                  <c:v>11.746103999999997</c:v>
                </c:pt>
                <c:pt idx="666">
                  <c:v>11.511283999999998</c:v>
                </c:pt>
                <c:pt idx="667">
                  <c:v>11.370391999999997</c:v>
                </c:pt>
                <c:pt idx="668">
                  <c:v>11.299945999999998</c:v>
                </c:pt>
                <c:pt idx="669">
                  <c:v>11.206017999999998</c:v>
                </c:pt>
                <c:pt idx="670">
                  <c:v>11.182535999999999</c:v>
                </c:pt>
                <c:pt idx="671">
                  <c:v>11.112089999999998</c:v>
                </c:pt>
                <c:pt idx="672">
                  <c:v>10.900751999999999</c:v>
                </c:pt>
                <c:pt idx="673">
                  <c:v>10.900751999999999</c:v>
                </c:pt>
                <c:pt idx="674">
                  <c:v>10.830305999999998</c:v>
                </c:pt>
                <c:pt idx="675">
                  <c:v>10.783341999999998</c:v>
                </c:pt>
                <c:pt idx="676">
                  <c:v>10.830305999999998</c:v>
                </c:pt>
                <c:pt idx="677">
                  <c:v>10.759859999999998</c:v>
                </c:pt>
                <c:pt idx="678">
                  <c:v>10.595485999999999</c:v>
                </c:pt>
                <c:pt idx="679">
                  <c:v>10.478075999999998</c:v>
                </c:pt>
                <c:pt idx="680">
                  <c:v>11.511283999999998</c:v>
                </c:pt>
                <c:pt idx="681">
                  <c:v>10.759859999999998</c:v>
                </c:pt>
                <c:pt idx="682">
                  <c:v>10.595485999999999</c:v>
                </c:pt>
                <c:pt idx="683">
                  <c:v>10.971197999999998</c:v>
                </c:pt>
                <c:pt idx="684">
                  <c:v>15.033583999999999</c:v>
                </c:pt>
                <c:pt idx="685">
                  <c:v>11.487802</c:v>
                </c:pt>
                <c:pt idx="686">
                  <c:v>10.900751999999999</c:v>
                </c:pt>
                <c:pt idx="687">
                  <c:v>10.947715999999998</c:v>
                </c:pt>
                <c:pt idx="688">
                  <c:v>10.947715999999998</c:v>
                </c:pt>
                <c:pt idx="689">
                  <c:v>11.182535999999999</c:v>
                </c:pt>
                <c:pt idx="690">
                  <c:v>11.69914</c:v>
                </c:pt>
                <c:pt idx="691">
                  <c:v>11.112089999999998</c:v>
                </c:pt>
                <c:pt idx="692">
                  <c:v>10.994679999999999</c:v>
                </c:pt>
                <c:pt idx="693">
                  <c:v>10.642449999999998</c:v>
                </c:pt>
                <c:pt idx="694">
                  <c:v>10.454593999999998</c:v>
                </c:pt>
                <c:pt idx="695">
                  <c:v>10.290219999999998</c:v>
                </c:pt>
                <c:pt idx="696">
                  <c:v>10.196291999999998</c:v>
                </c:pt>
                <c:pt idx="697">
                  <c:v>10.149327999999999</c:v>
                </c:pt>
                <c:pt idx="698">
                  <c:v>10.125845999999999</c:v>
                </c:pt>
                <c:pt idx="699">
                  <c:v>10.149327999999999</c:v>
                </c:pt>
                <c:pt idx="700">
                  <c:v>10.243255999999999</c:v>
                </c:pt>
                <c:pt idx="701">
                  <c:v>10.384147999999998</c:v>
                </c:pt>
                <c:pt idx="702">
                  <c:v>10.548521999999998</c:v>
                </c:pt>
                <c:pt idx="703">
                  <c:v>10.478075999999998</c:v>
                </c:pt>
                <c:pt idx="704">
                  <c:v>10.478075999999998</c:v>
                </c:pt>
                <c:pt idx="705">
                  <c:v>10.501557999999999</c:v>
                </c:pt>
                <c:pt idx="706">
                  <c:v>10.736377999999998</c:v>
                </c:pt>
                <c:pt idx="707">
                  <c:v>10.454593999999998</c:v>
                </c:pt>
                <c:pt idx="708">
                  <c:v>10.384147999999998</c:v>
                </c:pt>
                <c:pt idx="709">
                  <c:v>10.290219999999998</c:v>
                </c:pt>
                <c:pt idx="710">
                  <c:v>10.407629999999999</c:v>
                </c:pt>
                <c:pt idx="711">
                  <c:v>10.337183999999999</c:v>
                </c:pt>
                <c:pt idx="712">
                  <c:v>10.454593999999998</c:v>
                </c:pt>
                <c:pt idx="713">
                  <c:v>10.454593999999998</c:v>
                </c:pt>
                <c:pt idx="714">
                  <c:v>10.618967999999999</c:v>
                </c:pt>
                <c:pt idx="715">
                  <c:v>10.525039999999999</c:v>
                </c:pt>
                <c:pt idx="716">
                  <c:v>10.783341999999998</c:v>
                </c:pt>
                <c:pt idx="717">
                  <c:v>10.736377999999998</c:v>
                </c:pt>
                <c:pt idx="718">
                  <c:v>10.853787999999998</c:v>
                </c:pt>
                <c:pt idx="719">
                  <c:v>10.806823999999999</c:v>
                </c:pt>
                <c:pt idx="720">
                  <c:v>10.830305999999998</c:v>
                </c:pt>
                <c:pt idx="721">
                  <c:v>10.689413999999998</c:v>
                </c:pt>
                <c:pt idx="722">
                  <c:v>10.900751999999999</c:v>
                </c:pt>
                <c:pt idx="723">
                  <c:v>10.877269999999998</c:v>
                </c:pt>
                <c:pt idx="724">
                  <c:v>11.182535999999999</c:v>
                </c:pt>
                <c:pt idx="725">
                  <c:v>10.971197999999998</c:v>
                </c:pt>
                <c:pt idx="726">
                  <c:v>10.924233999999998</c:v>
                </c:pt>
                <c:pt idx="727">
                  <c:v>11.088607999999999</c:v>
                </c:pt>
                <c:pt idx="728">
                  <c:v>11.018161999999998</c:v>
                </c:pt>
                <c:pt idx="729">
                  <c:v>10.947715999999998</c:v>
                </c:pt>
                <c:pt idx="730">
                  <c:v>10.947715999999998</c:v>
                </c:pt>
                <c:pt idx="731">
                  <c:v>10.994679999999999</c:v>
                </c:pt>
                <c:pt idx="732">
                  <c:v>11.628693999999998</c:v>
                </c:pt>
                <c:pt idx="733">
                  <c:v>11.065125999999998</c:v>
                </c:pt>
                <c:pt idx="734">
                  <c:v>10.877269999999998</c:v>
                </c:pt>
                <c:pt idx="735">
                  <c:v>10.830305999999998</c:v>
                </c:pt>
                <c:pt idx="736">
                  <c:v>10.924233999999998</c:v>
                </c:pt>
                <c:pt idx="737">
                  <c:v>10.924233999999998</c:v>
                </c:pt>
                <c:pt idx="738">
                  <c:v>10.877269999999998</c:v>
                </c:pt>
                <c:pt idx="739">
                  <c:v>10.830305999999998</c:v>
                </c:pt>
                <c:pt idx="740">
                  <c:v>10.712895999999999</c:v>
                </c:pt>
                <c:pt idx="741">
                  <c:v>10.595485999999999</c:v>
                </c:pt>
                <c:pt idx="742">
                  <c:v>10.736377999999998</c:v>
                </c:pt>
                <c:pt idx="743">
                  <c:v>11.135571999999998</c:v>
                </c:pt>
                <c:pt idx="744">
                  <c:v>12.145297999999999</c:v>
                </c:pt>
                <c:pt idx="745">
                  <c:v>11.910477999999999</c:v>
                </c:pt>
                <c:pt idx="746">
                  <c:v>11.910477999999999</c:v>
                </c:pt>
                <c:pt idx="747">
                  <c:v>11.957441999999999</c:v>
                </c:pt>
                <c:pt idx="748">
                  <c:v>11.910477999999999</c:v>
                </c:pt>
                <c:pt idx="749">
                  <c:v>11.816549999999999</c:v>
                </c:pt>
                <c:pt idx="750">
                  <c:v>11.933959999999999</c:v>
                </c:pt>
                <c:pt idx="751">
                  <c:v>12.004405999999999</c:v>
                </c:pt>
                <c:pt idx="752">
                  <c:v>12.521009999999999</c:v>
                </c:pt>
                <c:pt idx="753">
                  <c:v>11.816549999999999</c:v>
                </c:pt>
                <c:pt idx="754">
                  <c:v>11.722621999999999</c:v>
                </c:pt>
                <c:pt idx="755">
                  <c:v>11.652175999999997</c:v>
                </c:pt>
                <c:pt idx="756">
                  <c:v>11.722621999999999</c:v>
                </c:pt>
                <c:pt idx="757">
                  <c:v>11.605212</c:v>
                </c:pt>
                <c:pt idx="758">
                  <c:v>11.605212</c:v>
                </c:pt>
                <c:pt idx="759">
                  <c:v>11.534765999999998</c:v>
                </c:pt>
                <c:pt idx="760">
                  <c:v>11.511283999999998</c:v>
                </c:pt>
                <c:pt idx="761">
                  <c:v>11.393873999999999</c:v>
                </c:pt>
                <c:pt idx="762">
                  <c:v>11.370391999999997</c:v>
                </c:pt>
                <c:pt idx="763">
                  <c:v>11.323427999999998</c:v>
                </c:pt>
                <c:pt idx="764">
                  <c:v>11.229499999999998</c:v>
                </c:pt>
                <c:pt idx="765">
                  <c:v>11.206017999999998</c:v>
                </c:pt>
                <c:pt idx="766">
                  <c:v>11.112089999999998</c:v>
                </c:pt>
                <c:pt idx="767">
                  <c:v>11.065125999999998</c:v>
                </c:pt>
                <c:pt idx="768">
                  <c:v>10.900751999999999</c:v>
                </c:pt>
                <c:pt idx="769">
                  <c:v>10.806823999999999</c:v>
                </c:pt>
                <c:pt idx="770">
                  <c:v>10.783341999999998</c:v>
                </c:pt>
                <c:pt idx="771">
                  <c:v>10.712895999999999</c:v>
                </c:pt>
                <c:pt idx="772">
                  <c:v>10.736377999999998</c:v>
                </c:pt>
                <c:pt idx="773">
                  <c:v>10.572003999999998</c:v>
                </c:pt>
                <c:pt idx="774">
                  <c:v>10.525039999999999</c:v>
                </c:pt>
                <c:pt idx="775">
                  <c:v>10.478075999999998</c:v>
                </c:pt>
                <c:pt idx="776">
                  <c:v>10.548521999999998</c:v>
                </c:pt>
                <c:pt idx="777">
                  <c:v>10.407629999999999</c:v>
                </c:pt>
                <c:pt idx="778">
                  <c:v>10.431111999999999</c:v>
                </c:pt>
                <c:pt idx="779">
                  <c:v>10.478075999999998</c:v>
                </c:pt>
                <c:pt idx="780">
                  <c:v>10.572003999999998</c:v>
                </c:pt>
                <c:pt idx="781">
                  <c:v>10.572003999999998</c:v>
                </c:pt>
                <c:pt idx="782">
                  <c:v>10.501557999999999</c:v>
                </c:pt>
                <c:pt idx="783">
                  <c:v>10.501557999999999</c:v>
                </c:pt>
                <c:pt idx="784">
                  <c:v>10.517995399999998</c:v>
                </c:pt>
                <c:pt idx="785">
                  <c:v>18.321064</c:v>
                </c:pt>
                <c:pt idx="786">
                  <c:v>15.808489999999999</c:v>
                </c:pt>
                <c:pt idx="787">
                  <c:v>19.213380000000001</c:v>
                </c:pt>
                <c:pt idx="788">
                  <c:v>18.133208</c:v>
                </c:pt>
                <c:pt idx="789">
                  <c:v>16.254648</c:v>
                </c:pt>
                <c:pt idx="790">
                  <c:v>14.798763999999997</c:v>
                </c:pt>
                <c:pt idx="791">
                  <c:v>13.061095999999999</c:v>
                </c:pt>
                <c:pt idx="792">
                  <c:v>16.160719999999998</c:v>
                </c:pt>
                <c:pt idx="793">
                  <c:v>21.303277999999999</c:v>
                </c:pt>
                <c:pt idx="794">
                  <c:v>22.547824000000002</c:v>
                </c:pt>
                <c:pt idx="795">
                  <c:v>22.125147999999999</c:v>
                </c:pt>
                <c:pt idx="796">
                  <c:v>19.424718000000002</c:v>
                </c:pt>
                <c:pt idx="797">
                  <c:v>17.287856000000001</c:v>
                </c:pt>
                <c:pt idx="798">
                  <c:v>15.878935999999999</c:v>
                </c:pt>
                <c:pt idx="799">
                  <c:v>15.010102</c:v>
                </c:pt>
                <c:pt idx="800">
                  <c:v>14.047339999999998</c:v>
                </c:pt>
                <c:pt idx="801">
                  <c:v>13.061095999999999</c:v>
                </c:pt>
                <c:pt idx="802">
                  <c:v>12.380118</c:v>
                </c:pt>
                <c:pt idx="803">
                  <c:v>12.027887999999999</c:v>
                </c:pt>
                <c:pt idx="804">
                  <c:v>11.58173</c:v>
                </c:pt>
                <c:pt idx="805">
                  <c:v>12.074852</c:v>
                </c:pt>
                <c:pt idx="806">
                  <c:v>11.69914</c:v>
                </c:pt>
                <c:pt idx="807">
                  <c:v>11.276463999999997</c:v>
                </c:pt>
                <c:pt idx="808">
                  <c:v>11.346909999999998</c:v>
                </c:pt>
                <c:pt idx="809">
                  <c:v>11.135571999999998</c:v>
                </c:pt>
                <c:pt idx="810">
                  <c:v>11.159053999999998</c:v>
                </c:pt>
                <c:pt idx="811">
                  <c:v>11.182535999999999</c:v>
                </c:pt>
                <c:pt idx="812">
                  <c:v>11.370391999999997</c:v>
                </c:pt>
                <c:pt idx="813">
                  <c:v>11.417355999999998</c:v>
                </c:pt>
                <c:pt idx="814">
                  <c:v>11.464319999999997</c:v>
                </c:pt>
                <c:pt idx="815">
                  <c:v>11.605212</c:v>
                </c:pt>
                <c:pt idx="816">
                  <c:v>11.534765999999998</c:v>
                </c:pt>
                <c:pt idx="817">
                  <c:v>11.558247999999997</c:v>
                </c:pt>
                <c:pt idx="818">
                  <c:v>11.511283999999998</c:v>
                </c:pt>
                <c:pt idx="819">
                  <c:v>11.605212</c:v>
                </c:pt>
                <c:pt idx="820">
                  <c:v>11.605212</c:v>
                </c:pt>
                <c:pt idx="821">
                  <c:v>11.558247999999997</c:v>
                </c:pt>
                <c:pt idx="822">
                  <c:v>11.464319999999997</c:v>
                </c:pt>
                <c:pt idx="823">
                  <c:v>11.440837999999998</c:v>
                </c:pt>
                <c:pt idx="824">
                  <c:v>11.440837999999998</c:v>
                </c:pt>
                <c:pt idx="825">
                  <c:v>11.487802</c:v>
                </c:pt>
                <c:pt idx="826">
                  <c:v>11.393873999999999</c:v>
                </c:pt>
                <c:pt idx="827">
                  <c:v>11.605212</c:v>
                </c:pt>
                <c:pt idx="828">
                  <c:v>11.628693999999998</c:v>
                </c:pt>
                <c:pt idx="829">
                  <c:v>11.605212</c:v>
                </c:pt>
                <c:pt idx="830">
                  <c:v>11.840031999999999</c:v>
                </c:pt>
                <c:pt idx="831">
                  <c:v>11.487802</c:v>
                </c:pt>
                <c:pt idx="832">
                  <c:v>11.417355999999998</c:v>
                </c:pt>
                <c:pt idx="833">
                  <c:v>18.250617999999999</c:v>
                </c:pt>
                <c:pt idx="834">
                  <c:v>17.311337999999999</c:v>
                </c:pt>
                <c:pt idx="835">
                  <c:v>18.062761999999999</c:v>
                </c:pt>
                <c:pt idx="836">
                  <c:v>26.304943999999999</c:v>
                </c:pt>
                <c:pt idx="837">
                  <c:v>26.516282</c:v>
                </c:pt>
                <c:pt idx="838">
                  <c:v>20.645782000000001</c:v>
                </c:pt>
                <c:pt idx="839">
                  <c:v>18.297581999999998</c:v>
                </c:pt>
                <c:pt idx="840">
                  <c:v>18.039280000000002</c:v>
                </c:pt>
                <c:pt idx="841">
                  <c:v>18.203654</c:v>
                </c:pt>
                <c:pt idx="842">
                  <c:v>20.317034</c:v>
                </c:pt>
                <c:pt idx="843">
                  <c:v>16.583396</c:v>
                </c:pt>
                <c:pt idx="844">
                  <c:v>15.080547999999999</c:v>
                </c:pt>
                <c:pt idx="845">
                  <c:v>14.399569999999997</c:v>
                </c:pt>
                <c:pt idx="846">
                  <c:v>13.507253999999998</c:v>
                </c:pt>
                <c:pt idx="847">
                  <c:v>15.714561999999999</c:v>
                </c:pt>
                <c:pt idx="848">
                  <c:v>14.329123999999998</c:v>
                </c:pt>
                <c:pt idx="849">
                  <c:v>13.108059999999998</c:v>
                </c:pt>
                <c:pt idx="850">
                  <c:v>12.779311999999999</c:v>
                </c:pt>
                <c:pt idx="851">
                  <c:v>12.497527999999999</c:v>
                </c:pt>
                <c:pt idx="852">
                  <c:v>12.309671999999999</c:v>
                </c:pt>
                <c:pt idx="853">
                  <c:v>12.192261999999999</c:v>
                </c:pt>
                <c:pt idx="854">
                  <c:v>12.098333999999999</c:v>
                </c:pt>
                <c:pt idx="855">
                  <c:v>12.28619</c:v>
                </c:pt>
                <c:pt idx="856">
                  <c:v>12.521009999999999</c:v>
                </c:pt>
                <c:pt idx="857">
                  <c:v>12.896721999999999</c:v>
                </c:pt>
                <c:pt idx="858">
                  <c:v>13.436807999999999</c:v>
                </c:pt>
                <c:pt idx="859">
                  <c:v>13.131541999999998</c:v>
                </c:pt>
                <c:pt idx="860">
                  <c:v>12.802793999999999</c:v>
                </c:pt>
                <c:pt idx="861">
                  <c:v>12.708865999999999</c:v>
                </c:pt>
                <c:pt idx="862">
                  <c:v>12.614937999999999</c:v>
                </c:pt>
                <c:pt idx="863">
                  <c:v>12.544491999999998</c:v>
                </c:pt>
                <c:pt idx="864">
                  <c:v>12.356636</c:v>
                </c:pt>
                <c:pt idx="865">
                  <c:v>12.403599999999999</c:v>
                </c:pt>
                <c:pt idx="866">
                  <c:v>12.262708</c:v>
                </c:pt>
                <c:pt idx="867">
                  <c:v>12.262708</c:v>
                </c:pt>
                <c:pt idx="868">
                  <c:v>12.239225999999999</c:v>
                </c:pt>
                <c:pt idx="869">
                  <c:v>12.098333999999999</c:v>
                </c:pt>
                <c:pt idx="870">
                  <c:v>11.933959999999999</c:v>
                </c:pt>
                <c:pt idx="871">
                  <c:v>11.840031999999999</c:v>
                </c:pt>
                <c:pt idx="872">
                  <c:v>11.769586</c:v>
                </c:pt>
                <c:pt idx="873">
                  <c:v>11.675658</c:v>
                </c:pt>
                <c:pt idx="874">
                  <c:v>11.464319999999997</c:v>
                </c:pt>
                <c:pt idx="875">
                  <c:v>11.487802</c:v>
                </c:pt>
                <c:pt idx="876">
                  <c:v>11.440837999999998</c:v>
                </c:pt>
                <c:pt idx="877">
                  <c:v>11.299945999999998</c:v>
                </c:pt>
                <c:pt idx="878">
                  <c:v>11.229499999999998</c:v>
                </c:pt>
                <c:pt idx="879">
                  <c:v>11.182535999999999</c:v>
                </c:pt>
                <c:pt idx="880">
                  <c:v>11.065125999999998</c:v>
                </c:pt>
                <c:pt idx="881">
                  <c:v>10.994679999999999</c:v>
                </c:pt>
                <c:pt idx="882">
                  <c:v>10.900751999999999</c:v>
                </c:pt>
                <c:pt idx="883">
                  <c:v>10.806823999999999</c:v>
                </c:pt>
                <c:pt idx="884">
                  <c:v>10.830305999999998</c:v>
                </c:pt>
                <c:pt idx="885">
                  <c:v>10.642449999999998</c:v>
                </c:pt>
                <c:pt idx="886">
                  <c:v>10.548521999999998</c:v>
                </c:pt>
                <c:pt idx="887">
                  <c:v>10.454593999999998</c:v>
                </c:pt>
                <c:pt idx="888">
                  <c:v>10.525039999999999</c:v>
                </c:pt>
                <c:pt idx="889">
                  <c:v>10.407629999999999</c:v>
                </c:pt>
                <c:pt idx="890">
                  <c:v>10.478075999999998</c:v>
                </c:pt>
                <c:pt idx="891">
                  <c:v>10.572003999999998</c:v>
                </c:pt>
                <c:pt idx="892">
                  <c:v>10.665931999999998</c:v>
                </c:pt>
                <c:pt idx="893">
                  <c:v>10.618967999999999</c:v>
                </c:pt>
                <c:pt idx="894">
                  <c:v>10.572003999999998</c:v>
                </c:pt>
                <c:pt idx="895">
                  <c:v>10.454593999999998</c:v>
                </c:pt>
                <c:pt idx="896">
                  <c:v>10.360665999999998</c:v>
                </c:pt>
                <c:pt idx="897">
                  <c:v>10.337183999999999</c:v>
                </c:pt>
                <c:pt idx="898">
                  <c:v>10.290219999999998</c:v>
                </c:pt>
                <c:pt idx="899">
                  <c:v>10.384147999999998</c:v>
                </c:pt>
                <c:pt idx="900">
                  <c:v>10.243255999999999</c:v>
                </c:pt>
                <c:pt idx="901">
                  <c:v>10.196291999999998</c:v>
                </c:pt>
                <c:pt idx="902">
                  <c:v>9.9614719999999988</c:v>
                </c:pt>
                <c:pt idx="903">
                  <c:v>9.9614719999999988</c:v>
                </c:pt>
                <c:pt idx="904">
                  <c:v>9.9379899999999992</c:v>
                </c:pt>
                <c:pt idx="905">
                  <c:v>9.8910259999999983</c:v>
                </c:pt>
                <c:pt idx="906">
                  <c:v>9.7970979999999983</c:v>
                </c:pt>
                <c:pt idx="907">
                  <c:v>10.102363999999998</c:v>
                </c:pt>
                <c:pt idx="908">
                  <c:v>9.9145079999999979</c:v>
                </c:pt>
                <c:pt idx="909">
                  <c:v>9.9379899999999992</c:v>
                </c:pt>
                <c:pt idx="910">
                  <c:v>10.149327999999999</c:v>
                </c:pt>
                <c:pt idx="911">
                  <c:v>10.266737999999998</c:v>
                </c:pt>
                <c:pt idx="912">
                  <c:v>10.407629999999999</c:v>
                </c:pt>
                <c:pt idx="913">
                  <c:v>10.548521999999998</c:v>
                </c:pt>
                <c:pt idx="914">
                  <c:v>10.501557999999999</c:v>
                </c:pt>
                <c:pt idx="915">
                  <c:v>10.642449999999998</c:v>
                </c:pt>
                <c:pt idx="916">
                  <c:v>10.665931999999998</c:v>
                </c:pt>
                <c:pt idx="917">
                  <c:v>11.041643999999998</c:v>
                </c:pt>
                <c:pt idx="918">
                  <c:v>11.041643999999998</c:v>
                </c:pt>
                <c:pt idx="919">
                  <c:v>11.018161999999998</c:v>
                </c:pt>
                <c:pt idx="920">
                  <c:v>11.018161999999998</c:v>
                </c:pt>
                <c:pt idx="921">
                  <c:v>10.947715999999998</c:v>
                </c:pt>
                <c:pt idx="922">
                  <c:v>10.994679999999999</c:v>
                </c:pt>
                <c:pt idx="923">
                  <c:v>11.065125999999998</c:v>
                </c:pt>
                <c:pt idx="924">
                  <c:v>10.971197999999998</c:v>
                </c:pt>
                <c:pt idx="925">
                  <c:v>11.229499999999998</c:v>
                </c:pt>
                <c:pt idx="926">
                  <c:v>11.323427999999998</c:v>
                </c:pt>
                <c:pt idx="927">
                  <c:v>11.252981999999998</c:v>
                </c:pt>
                <c:pt idx="928">
                  <c:v>11.159053999999998</c:v>
                </c:pt>
                <c:pt idx="929">
                  <c:v>11.558247999999997</c:v>
                </c:pt>
                <c:pt idx="930">
                  <c:v>11.464319999999997</c:v>
                </c:pt>
                <c:pt idx="931">
                  <c:v>11.299945999999998</c:v>
                </c:pt>
                <c:pt idx="932">
                  <c:v>11.159053999999998</c:v>
                </c:pt>
                <c:pt idx="933">
                  <c:v>11.088607999999999</c:v>
                </c:pt>
                <c:pt idx="934">
                  <c:v>11.135571999999998</c:v>
                </c:pt>
                <c:pt idx="935">
                  <c:v>11.159053999999998</c:v>
                </c:pt>
                <c:pt idx="936">
                  <c:v>11.393873999999999</c:v>
                </c:pt>
                <c:pt idx="937">
                  <c:v>11.393873999999999</c:v>
                </c:pt>
                <c:pt idx="938">
                  <c:v>11.252981999999998</c:v>
                </c:pt>
                <c:pt idx="939">
                  <c:v>11.440837999999998</c:v>
                </c:pt>
                <c:pt idx="940">
                  <c:v>11.346909999999998</c:v>
                </c:pt>
                <c:pt idx="941">
                  <c:v>11.182535999999999</c:v>
                </c:pt>
                <c:pt idx="942">
                  <c:v>11.065125999999998</c:v>
                </c:pt>
                <c:pt idx="943">
                  <c:v>10.971197999999998</c:v>
                </c:pt>
                <c:pt idx="944">
                  <c:v>10.900751999999999</c:v>
                </c:pt>
                <c:pt idx="945">
                  <c:v>10.853787999999998</c:v>
                </c:pt>
                <c:pt idx="946">
                  <c:v>11.159053999999998</c:v>
                </c:pt>
                <c:pt idx="947">
                  <c:v>11.159053999999998</c:v>
                </c:pt>
                <c:pt idx="948">
                  <c:v>11.088607999999999</c:v>
                </c:pt>
                <c:pt idx="949">
                  <c:v>10.900751999999999</c:v>
                </c:pt>
                <c:pt idx="950">
                  <c:v>10.900751999999999</c:v>
                </c:pt>
                <c:pt idx="951">
                  <c:v>11.018161999999998</c:v>
                </c:pt>
                <c:pt idx="952">
                  <c:v>11.182535999999999</c:v>
                </c:pt>
                <c:pt idx="953">
                  <c:v>11.323427999999998</c:v>
                </c:pt>
                <c:pt idx="954">
                  <c:v>11.511283999999998</c:v>
                </c:pt>
                <c:pt idx="955">
                  <c:v>11.69914</c:v>
                </c:pt>
                <c:pt idx="956">
                  <c:v>11.722621999999999</c:v>
                </c:pt>
                <c:pt idx="957">
                  <c:v>11.628693999999998</c:v>
                </c:pt>
                <c:pt idx="958">
                  <c:v>11.58173</c:v>
                </c:pt>
                <c:pt idx="959">
                  <c:v>11.886996</c:v>
                </c:pt>
                <c:pt idx="960">
                  <c:v>11.628693999999998</c:v>
                </c:pt>
                <c:pt idx="961">
                  <c:v>11.393873999999999</c:v>
                </c:pt>
                <c:pt idx="962">
                  <c:v>11.346909999999998</c:v>
                </c:pt>
                <c:pt idx="963">
                  <c:v>11.299945999999998</c:v>
                </c:pt>
                <c:pt idx="964">
                  <c:v>11.323427999999998</c:v>
                </c:pt>
                <c:pt idx="965">
                  <c:v>11.206017999999998</c:v>
                </c:pt>
                <c:pt idx="966">
                  <c:v>11.252981999999998</c:v>
                </c:pt>
                <c:pt idx="967">
                  <c:v>12.051369999999999</c:v>
                </c:pt>
                <c:pt idx="968">
                  <c:v>11.323427999999998</c:v>
                </c:pt>
                <c:pt idx="969">
                  <c:v>11.065125999999998</c:v>
                </c:pt>
                <c:pt idx="970">
                  <c:v>11.018161999999998</c:v>
                </c:pt>
                <c:pt idx="971">
                  <c:v>10.853787999999998</c:v>
                </c:pt>
                <c:pt idx="972">
                  <c:v>10.947715999999998</c:v>
                </c:pt>
                <c:pt idx="973">
                  <c:v>10.853787999999998</c:v>
                </c:pt>
                <c:pt idx="974">
                  <c:v>10.853787999999998</c:v>
                </c:pt>
                <c:pt idx="975">
                  <c:v>10.806823999999999</c:v>
                </c:pt>
                <c:pt idx="976">
                  <c:v>10.759859999999998</c:v>
                </c:pt>
                <c:pt idx="977">
                  <c:v>10.665931999999998</c:v>
                </c:pt>
                <c:pt idx="978">
                  <c:v>10.595485999999999</c:v>
                </c:pt>
                <c:pt idx="979">
                  <c:v>10.665931999999998</c:v>
                </c:pt>
                <c:pt idx="980">
                  <c:v>10.548521999999998</c:v>
                </c:pt>
                <c:pt idx="981">
                  <c:v>10.501557999999999</c:v>
                </c:pt>
                <c:pt idx="982">
                  <c:v>10.478075999999998</c:v>
                </c:pt>
                <c:pt idx="983">
                  <c:v>10.384147999999998</c:v>
                </c:pt>
                <c:pt idx="984">
                  <c:v>10.313701999999999</c:v>
                </c:pt>
                <c:pt idx="985">
                  <c:v>10.266737999999998</c:v>
                </c:pt>
                <c:pt idx="986">
                  <c:v>10.290219999999998</c:v>
                </c:pt>
                <c:pt idx="987">
                  <c:v>10.313701999999999</c:v>
                </c:pt>
                <c:pt idx="988">
                  <c:v>10.501557999999999</c:v>
                </c:pt>
                <c:pt idx="989">
                  <c:v>10.572003999999998</c:v>
                </c:pt>
                <c:pt idx="990">
                  <c:v>10.407629999999999</c:v>
                </c:pt>
                <c:pt idx="991">
                  <c:v>10.783341999999998</c:v>
                </c:pt>
                <c:pt idx="992">
                  <c:v>10.783341999999998</c:v>
                </c:pt>
                <c:pt idx="993">
                  <c:v>10.665931999999998</c:v>
                </c:pt>
                <c:pt idx="994">
                  <c:v>10.783341999999998</c:v>
                </c:pt>
                <c:pt idx="995">
                  <c:v>10.736377999999998</c:v>
                </c:pt>
                <c:pt idx="996">
                  <c:v>10.102363999999998</c:v>
                </c:pt>
                <c:pt idx="997">
                  <c:v>9.9614719999999988</c:v>
                </c:pt>
                <c:pt idx="998">
                  <c:v>9.9379899999999992</c:v>
                </c:pt>
                <c:pt idx="999">
                  <c:v>9.7970979999999983</c:v>
                </c:pt>
                <c:pt idx="1000">
                  <c:v>9.7736159999999987</c:v>
                </c:pt>
                <c:pt idx="1001">
                  <c:v>9.7031699999999983</c:v>
                </c:pt>
                <c:pt idx="1002">
                  <c:v>9.7501339999999992</c:v>
                </c:pt>
                <c:pt idx="1003">
                  <c:v>9.7501339999999992</c:v>
                </c:pt>
                <c:pt idx="1004">
                  <c:v>9.8910259999999983</c:v>
                </c:pt>
                <c:pt idx="1005">
                  <c:v>9.9379899999999992</c:v>
                </c:pt>
                <c:pt idx="1006">
                  <c:v>10.055399999999999</c:v>
                </c:pt>
                <c:pt idx="1007">
                  <c:v>10.243255999999999</c:v>
                </c:pt>
                <c:pt idx="1008">
                  <c:v>10.266737999999998</c:v>
                </c:pt>
                <c:pt idx="1009">
                  <c:v>10.595485999999999</c:v>
                </c:pt>
                <c:pt idx="1010">
                  <c:v>10.572003999999998</c:v>
                </c:pt>
                <c:pt idx="1011">
                  <c:v>10.712895999999999</c:v>
                </c:pt>
                <c:pt idx="1012">
                  <c:v>10.759859999999998</c:v>
                </c:pt>
                <c:pt idx="1013">
                  <c:v>10.947715999999998</c:v>
                </c:pt>
                <c:pt idx="1014">
                  <c:v>11.065125999999998</c:v>
                </c:pt>
                <c:pt idx="1015">
                  <c:v>10.900751999999999</c:v>
                </c:pt>
                <c:pt idx="1016">
                  <c:v>10.994679999999999</c:v>
                </c:pt>
                <c:pt idx="1017">
                  <c:v>11.018161999999998</c:v>
                </c:pt>
                <c:pt idx="1018">
                  <c:v>10.877269999999998</c:v>
                </c:pt>
                <c:pt idx="1019">
                  <c:v>10.877269999999998</c:v>
                </c:pt>
                <c:pt idx="1020">
                  <c:v>10.924233999999998</c:v>
                </c:pt>
                <c:pt idx="1021">
                  <c:v>11.018161999999998</c:v>
                </c:pt>
                <c:pt idx="1022">
                  <c:v>11.252981999999998</c:v>
                </c:pt>
                <c:pt idx="1023">
                  <c:v>11.229499999999998</c:v>
                </c:pt>
                <c:pt idx="1024">
                  <c:v>11.206017999999998</c:v>
                </c:pt>
                <c:pt idx="1025">
                  <c:v>11.135571999999998</c:v>
                </c:pt>
                <c:pt idx="1026">
                  <c:v>11.346909999999998</c:v>
                </c:pt>
                <c:pt idx="1027">
                  <c:v>11.088607999999999</c:v>
                </c:pt>
                <c:pt idx="1028">
                  <c:v>10.994679999999999</c:v>
                </c:pt>
                <c:pt idx="1029">
                  <c:v>11.276463999999997</c:v>
                </c:pt>
                <c:pt idx="1030">
                  <c:v>11.159053999999998</c:v>
                </c:pt>
                <c:pt idx="1031">
                  <c:v>11.112089999999998</c:v>
                </c:pt>
                <c:pt idx="1032">
                  <c:v>11.252981999999998</c:v>
                </c:pt>
                <c:pt idx="1033">
                  <c:v>11.135571999999998</c:v>
                </c:pt>
                <c:pt idx="1034">
                  <c:v>11.041643999999998</c:v>
                </c:pt>
                <c:pt idx="1035">
                  <c:v>10.900751999999999</c:v>
                </c:pt>
                <c:pt idx="1036">
                  <c:v>10.900751999999999</c:v>
                </c:pt>
                <c:pt idx="1037">
                  <c:v>10.877269999999998</c:v>
                </c:pt>
                <c:pt idx="1038">
                  <c:v>10.853787999999998</c:v>
                </c:pt>
                <c:pt idx="1039">
                  <c:v>10.877269999999998</c:v>
                </c:pt>
                <c:pt idx="1040">
                  <c:v>10.736377999999998</c:v>
                </c:pt>
                <c:pt idx="1041">
                  <c:v>10.689413999999998</c:v>
                </c:pt>
                <c:pt idx="1042">
                  <c:v>10.665931999999998</c:v>
                </c:pt>
                <c:pt idx="1043">
                  <c:v>10.665931999999998</c:v>
                </c:pt>
                <c:pt idx="1044">
                  <c:v>10.689413999999998</c:v>
                </c:pt>
                <c:pt idx="1045">
                  <c:v>10.712895999999999</c:v>
                </c:pt>
                <c:pt idx="1046">
                  <c:v>10.642449999999998</c:v>
                </c:pt>
                <c:pt idx="1047">
                  <c:v>10.783341999999998</c:v>
                </c:pt>
                <c:pt idx="1048">
                  <c:v>11.159053999999998</c:v>
                </c:pt>
                <c:pt idx="1049">
                  <c:v>11.440837999999998</c:v>
                </c:pt>
                <c:pt idx="1050">
                  <c:v>11.511283999999998</c:v>
                </c:pt>
                <c:pt idx="1051">
                  <c:v>11.440837999999998</c:v>
                </c:pt>
                <c:pt idx="1052">
                  <c:v>11.487802</c:v>
                </c:pt>
                <c:pt idx="1053">
                  <c:v>11.417355999999998</c:v>
                </c:pt>
                <c:pt idx="1054">
                  <c:v>11.370391999999997</c:v>
                </c:pt>
                <c:pt idx="1055">
                  <c:v>11.346909999999998</c:v>
                </c:pt>
                <c:pt idx="1056">
                  <c:v>11.393873999999999</c:v>
                </c:pt>
                <c:pt idx="1057">
                  <c:v>11.299945999999998</c:v>
                </c:pt>
                <c:pt idx="1058">
                  <c:v>11.299945999999998</c:v>
                </c:pt>
                <c:pt idx="1059">
                  <c:v>11.135571999999998</c:v>
                </c:pt>
                <c:pt idx="1060">
                  <c:v>11.041643999999998</c:v>
                </c:pt>
                <c:pt idx="1061">
                  <c:v>11.041643999999998</c:v>
                </c:pt>
                <c:pt idx="1062">
                  <c:v>11.112089999999998</c:v>
                </c:pt>
                <c:pt idx="1063">
                  <c:v>11.018161999999998</c:v>
                </c:pt>
                <c:pt idx="1064">
                  <c:v>11.018161999999998</c:v>
                </c:pt>
                <c:pt idx="1065">
                  <c:v>10.900751999999999</c:v>
                </c:pt>
                <c:pt idx="1066">
                  <c:v>10.900751999999999</c:v>
                </c:pt>
                <c:pt idx="1067">
                  <c:v>10.924233999999998</c:v>
                </c:pt>
                <c:pt idx="1068">
                  <c:v>10.877269999999998</c:v>
                </c:pt>
                <c:pt idx="1069">
                  <c:v>10.689413999999998</c:v>
                </c:pt>
                <c:pt idx="1070">
                  <c:v>10.665931999999998</c:v>
                </c:pt>
                <c:pt idx="1071">
                  <c:v>11.135571999999998</c:v>
                </c:pt>
                <c:pt idx="1072">
                  <c:v>10.806823999999999</c:v>
                </c:pt>
                <c:pt idx="1073">
                  <c:v>10.642449999999998</c:v>
                </c:pt>
                <c:pt idx="1074">
                  <c:v>10.642449999999998</c:v>
                </c:pt>
                <c:pt idx="1075">
                  <c:v>10.478075999999998</c:v>
                </c:pt>
                <c:pt idx="1076">
                  <c:v>10.337183999999999</c:v>
                </c:pt>
                <c:pt idx="1077">
                  <c:v>10.290219999999998</c:v>
                </c:pt>
                <c:pt idx="1078">
                  <c:v>10.290219999999998</c:v>
                </c:pt>
                <c:pt idx="1079">
                  <c:v>10.337183999999999</c:v>
                </c:pt>
                <c:pt idx="1080">
                  <c:v>10.313701999999999</c:v>
                </c:pt>
                <c:pt idx="1081">
                  <c:v>10.290219999999998</c:v>
                </c:pt>
                <c:pt idx="1082">
                  <c:v>10.243255999999999</c:v>
                </c:pt>
                <c:pt idx="1083">
                  <c:v>10.360665999999998</c:v>
                </c:pt>
                <c:pt idx="1084">
                  <c:v>10.313701999999999</c:v>
                </c:pt>
                <c:pt idx="1085">
                  <c:v>10.266737999999998</c:v>
                </c:pt>
                <c:pt idx="1086">
                  <c:v>10.219773999999999</c:v>
                </c:pt>
                <c:pt idx="1087">
                  <c:v>10.219773999999999</c:v>
                </c:pt>
                <c:pt idx="1088">
                  <c:v>10.149327999999999</c:v>
                </c:pt>
                <c:pt idx="1089">
                  <c:v>9.9379899999999992</c:v>
                </c:pt>
                <c:pt idx="1090">
                  <c:v>9.8910259999999983</c:v>
                </c:pt>
                <c:pt idx="1091">
                  <c:v>9.7736159999999987</c:v>
                </c:pt>
                <c:pt idx="1092">
                  <c:v>9.8910259999999983</c:v>
                </c:pt>
                <c:pt idx="1093">
                  <c:v>10.008435999999998</c:v>
                </c:pt>
                <c:pt idx="1094">
                  <c:v>9.5857599999999987</c:v>
                </c:pt>
                <c:pt idx="1095">
                  <c:v>9.5622779999999992</c:v>
                </c:pt>
                <c:pt idx="1096">
                  <c:v>9.4683499999999992</c:v>
                </c:pt>
                <c:pt idx="1097">
                  <c:v>9.5153139999999983</c:v>
                </c:pt>
                <c:pt idx="1098">
                  <c:v>9.6092419999999983</c:v>
                </c:pt>
                <c:pt idx="1099">
                  <c:v>9.6327239999999978</c:v>
                </c:pt>
                <c:pt idx="1100">
                  <c:v>9.7736159999999987</c:v>
                </c:pt>
                <c:pt idx="1101">
                  <c:v>9.7266519999999979</c:v>
                </c:pt>
                <c:pt idx="1102">
                  <c:v>9.9145079999999979</c:v>
                </c:pt>
                <c:pt idx="1103">
                  <c:v>10.102363999999998</c:v>
                </c:pt>
                <c:pt idx="1104">
                  <c:v>10.243255999999999</c:v>
                </c:pt>
                <c:pt idx="1105">
                  <c:v>10.337183999999999</c:v>
                </c:pt>
                <c:pt idx="1106">
                  <c:v>10.337183999999999</c:v>
                </c:pt>
                <c:pt idx="1107">
                  <c:v>10.454593999999998</c:v>
                </c:pt>
                <c:pt idx="1108">
                  <c:v>10.525039999999999</c:v>
                </c:pt>
                <c:pt idx="1109">
                  <c:v>10.572003999999998</c:v>
                </c:pt>
                <c:pt idx="1110">
                  <c:v>10.712895999999999</c:v>
                </c:pt>
                <c:pt idx="1111">
                  <c:v>10.830305999999998</c:v>
                </c:pt>
                <c:pt idx="1112">
                  <c:v>10.877269999999998</c:v>
                </c:pt>
                <c:pt idx="1113">
                  <c:v>10.900751999999999</c:v>
                </c:pt>
                <c:pt idx="1114">
                  <c:v>10.924233999999998</c:v>
                </c:pt>
                <c:pt idx="1115">
                  <c:v>11.112089999999998</c:v>
                </c:pt>
                <c:pt idx="1116">
                  <c:v>11.182535999999999</c:v>
                </c:pt>
                <c:pt idx="1117">
                  <c:v>11.112089999999998</c:v>
                </c:pt>
                <c:pt idx="1118">
                  <c:v>11.252981999999998</c:v>
                </c:pt>
                <c:pt idx="1119">
                  <c:v>11.112089999999998</c:v>
                </c:pt>
                <c:pt idx="1120">
                  <c:v>11.065125999999998</c:v>
                </c:pt>
                <c:pt idx="1121">
                  <c:v>11.135571999999998</c:v>
                </c:pt>
                <c:pt idx="1122">
                  <c:v>11.135571999999998</c:v>
                </c:pt>
                <c:pt idx="1123">
                  <c:v>11.159053999999998</c:v>
                </c:pt>
                <c:pt idx="1124">
                  <c:v>11.182535999999999</c:v>
                </c:pt>
                <c:pt idx="1125">
                  <c:v>11.159053999999998</c:v>
                </c:pt>
                <c:pt idx="1126">
                  <c:v>11.159053999999998</c:v>
                </c:pt>
                <c:pt idx="1127">
                  <c:v>11.112089999999998</c:v>
                </c:pt>
                <c:pt idx="1128">
                  <c:v>11.346909999999998</c:v>
                </c:pt>
                <c:pt idx="1129">
                  <c:v>11.018161999999998</c:v>
                </c:pt>
                <c:pt idx="1130">
                  <c:v>10.877269999999998</c:v>
                </c:pt>
                <c:pt idx="1131">
                  <c:v>10.900751999999999</c:v>
                </c:pt>
                <c:pt idx="1132">
                  <c:v>11.065125999999998</c:v>
                </c:pt>
                <c:pt idx="1133">
                  <c:v>11.041643999999998</c:v>
                </c:pt>
                <c:pt idx="1134">
                  <c:v>10.947715999999998</c:v>
                </c:pt>
                <c:pt idx="1135">
                  <c:v>11.065125999999998</c:v>
                </c:pt>
                <c:pt idx="1136">
                  <c:v>11.018161999999998</c:v>
                </c:pt>
                <c:pt idx="1137">
                  <c:v>10.994679999999999</c:v>
                </c:pt>
                <c:pt idx="1138">
                  <c:v>10.900751999999999</c:v>
                </c:pt>
                <c:pt idx="1139">
                  <c:v>10.947715999999998</c:v>
                </c:pt>
                <c:pt idx="1140">
                  <c:v>10.877269999999998</c:v>
                </c:pt>
                <c:pt idx="1141">
                  <c:v>10.830305999999998</c:v>
                </c:pt>
                <c:pt idx="1142">
                  <c:v>11.041643999999998</c:v>
                </c:pt>
                <c:pt idx="1143">
                  <c:v>11.229499999999998</c:v>
                </c:pt>
                <c:pt idx="1144">
                  <c:v>11.605212</c:v>
                </c:pt>
                <c:pt idx="1145">
                  <c:v>11.769586</c:v>
                </c:pt>
                <c:pt idx="1146">
                  <c:v>11.933959999999999</c:v>
                </c:pt>
                <c:pt idx="1147">
                  <c:v>11.933959999999999</c:v>
                </c:pt>
                <c:pt idx="1148">
                  <c:v>11.793068</c:v>
                </c:pt>
                <c:pt idx="1149">
                  <c:v>11.69914</c:v>
                </c:pt>
                <c:pt idx="1150">
                  <c:v>11.980924</c:v>
                </c:pt>
                <c:pt idx="1151">
                  <c:v>11.69914</c:v>
                </c:pt>
                <c:pt idx="1152">
                  <c:v>11.534765999999998</c:v>
                </c:pt>
                <c:pt idx="1153">
                  <c:v>11.487802</c:v>
                </c:pt>
                <c:pt idx="1154">
                  <c:v>11.346909999999998</c:v>
                </c:pt>
                <c:pt idx="1155">
                  <c:v>11.206017999999998</c:v>
                </c:pt>
                <c:pt idx="1156">
                  <c:v>11.135571999999998</c:v>
                </c:pt>
                <c:pt idx="1157">
                  <c:v>11.135571999999998</c:v>
                </c:pt>
                <c:pt idx="1158">
                  <c:v>11.159053999999998</c:v>
                </c:pt>
                <c:pt idx="1159">
                  <c:v>11.135571999999998</c:v>
                </c:pt>
                <c:pt idx="1160">
                  <c:v>11.159053999999998</c:v>
                </c:pt>
                <c:pt idx="1161">
                  <c:v>11.088607999999999</c:v>
                </c:pt>
                <c:pt idx="1162">
                  <c:v>11.112089999999998</c:v>
                </c:pt>
                <c:pt idx="1163">
                  <c:v>11.041643999999998</c:v>
                </c:pt>
                <c:pt idx="1164">
                  <c:v>11.252981999999998</c:v>
                </c:pt>
                <c:pt idx="1165">
                  <c:v>11.206017999999998</c:v>
                </c:pt>
                <c:pt idx="1166">
                  <c:v>10.971197999999998</c:v>
                </c:pt>
                <c:pt idx="1167">
                  <c:v>10.830305999999998</c:v>
                </c:pt>
                <c:pt idx="1168">
                  <c:v>10.736377999999998</c:v>
                </c:pt>
                <c:pt idx="1169">
                  <c:v>10.548521999999998</c:v>
                </c:pt>
                <c:pt idx="1170">
                  <c:v>10.454593999999998</c:v>
                </c:pt>
                <c:pt idx="1171">
                  <c:v>10.360665999999998</c:v>
                </c:pt>
                <c:pt idx="1172">
                  <c:v>10.266737999999998</c:v>
                </c:pt>
                <c:pt idx="1173">
                  <c:v>10.055399999999999</c:v>
                </c:pt>
                <c:pt idx="1174">
                  <c:v>10.031917999999999</c:v>
                </c:pt>
                <c:pt idx="1175">
                  <c:v>9.8910259999999983</c:v>
                </c:pt>
                <c:pt idx="1176">
                  <c:v>10.712895999999999</c:v>
                </c:pt>
                <c:pt idx="1177">
                  <c:v>10.125845999999999</c:v>
                </c:pt>
                <c:pt idx="1178">
                  <c:v>10.125845999999999</c:v>
                </c:pt>
                <c:pt idx="1179">
                  <c:v>11.58173</c:v>
                </c:pt>
                <c:pt idx="1180">
                  <c:v>10.783341999999998</c:v>
                </c:pt>
                <c:pt idx="1181">
                  <c:v>10.337183999999999</c:v>
                </c:pt>
                <c:pt idx="1182">
                  <c:v>10.360665999999998</c:v>
                </c:pt>
                <c:pt idx="1183">
                  <c:v>10.125845999999999</c:v>
                </c:pt>
                <c:pt idx="1184">
                  <c:v>10.008435999999998</c:v>
                </c:pt>
                <c:pt idx="1185">
                  <c:v>10.008435999999998</c:v>
                </c:pt>
                <c:pt idx="1186">
                  <c:v>10.008435999999998</c:v>
                </c:pt>
                <c:pt idx="1187">
                  <c:v>9.8440619999999992</c:v>
                </c:pt>
                <c:pt idx="1188">
                  <c:v>9.7970979999999983</c:v>
                </c:pt>
                <c:pt idx="1189">
                  <c:v>9.7970979999999983</c:v>
                </c:pt>
                <c:pt idx="1190">
                  <c:v>9.5857599999999987</c:v>
                </c:pt>
                <c:pt idx="1191">
                  <c:v>9.5153139999999983</c:v>
                </c:pt>
                <c:pt idx="1192">
                  <c:v>9.4683499999999992</c:v>
                </c:pt>
                <c:pt idx="1193">
                  <c:v>9.7266519999999979</c:v>
                </c:pt>
                <c:pt idx="1194">
                  <c:v>9.6327239999999978</c:v>
                </c:pt>
                <c:pt idx="1195">
                  <c:v>9.4918319999999987</c:v>
                </c:pt>
                <c:pt idx="1196">
                  <c:v>9.8910259999999983</c:v>
                </c:pt>
                <c:pt idx="1197">
                  <c:v>10.243255999999999</c:v>
                </c:pt>
                <c:pt idx="1198">
                  <c:v>10.102363999999998</c:v>
                </c:pt>
                <c:pt idx="1199">
                  <c:v>10.219773999999999</c:v>
                </c:pt>
                <c:pt idx="1200">
                  <c:v>10.266737999999998</c:v>
                </c:pt>
                <c:pt idx="1201">
                  <c:v>10.266737999999998</c:v>
                </c:pt>
                <c:pt idx="1202">
                  <c:v>10.337183999999999</c:v>
                </c:pt>
                <c:pt idx="1203">
                  <c:v>10.407629999999999</c:v>
                </c:pt>
                <c:pt idx="1204">
                  <c:v>10.994679999999999</c:v>
                </c:pt>
                <c:pt idx="1205">
                  <c:v>11.276463999999997</c:v>
                </c:pt>
                <c:pt idx="1206">
                  <c:v>11.018161999999998</c:v>
                </c:pt>
                <c:pt idx="1207">
                  <c:v>10.924233999999998</c:v>
                </c:pt>
                <c:pt idx="1208">
                  <c:v>10.994679999999999</c:v>
                </c:pt>
                <c:pt idx="1209">
                  <c:v>10.900751999999999</c:v>
                </c:pt>
                <c:pt idx="1210">
                  <c:v>11.112089999999998</c:v>
                </c:pt>
                <c:pt idx="1211">
                  <c:v>11.065125999999998</c:v>
                </c:pt>
                <c:pt idx="1212">
                  <c:v>11.159053999999998</c:v>
                </c:pt>
                <c:pt idx="1213">
                  <c:v>11.182535999999999</c:v>
                </c:pt>
                <c:pt idx="1214">
                  <c:v>11.182535999999999</c:v>
                </c:pt>
                <c:pt idx="1215">
                  <c:v>11.229499999999998</c:v>
                </c:pt>
                <c:pt idx="1216">
                  <c:v>11.346909999999998</c:v>
                </c:pt>
                <c:pt idx="1217">
                  <c:v>11.346909999999998</c:v>
                </c:pt>
                <c:pt idx="1218">
                  <c:v>11.159053999999998</c:v>
                </c:pt>
                <c:pt idx="1219">
                  <c:v>11.206017999999998</c:v>
                </c:pt>
                <c:pt idx="1220">
                  <c:v>11.276463999999997</c:v>
                </c:pt>
                <c:pt idx="1221">
                  <c:v>11.159053999999998</c:v>
                </c:pt>
                <c:pt idx="1222">
                  <c:v>11.112089999999998</c:v>
                </c:pt>
                <c:pt idx="1223">
                  <c:v>11.018161999999998</c:v>
                </c:pt>
                <c:pt idx="1224">
                  <c:v>11.018161999999998</c:v>
                </c:pt>
                <c:pt idx="1225">
                  <c:v>11.018161999999998</c:v>
                </c:pt>
                <c:pt idx="1226">
                  <c:v>11.206017999999998</c:v>
                </c:pt>
                <c:pt idx="1227">
                  <c:v>11.159053999999998</c:v>
                </c:pt>
                <c:pt idx="1228">
                  <c:v>11.088607999999999</c:v>
                </c:pt>
                <c:pt idx="1229">
                  <c:v>11.065125999999998</c:v>
                </c:pt>
                <c:pt idx="1230">
                  <c:v>10.900751999999999</c:v>
                </c:pt>
                <c:pt idx="1231">
                  <c:v>11.041643999999998</c:v>
                </c:pt>
                <c:pt idx="1232">
                  <c:v>11.041643999999998</c:v>
                </c:pt>
                <c:pt idx="1233">
                  <c:v>12.427081999999999</c:v>
                </c:pt>
                <c:pt idx="1234">
                  <c:v>12.309671999999999</c:v>
                </c:pt>
                <c:pt idx="1235">
                  <c:v>11.69914</c:v>
                </c:pt>
                <c:pt idx="1236">
                  <c:v>11.605212</c:v>
                </c:pt>
                <c:pt idx="1237">
                  <c:v>12.215743999999999</c:v>
                </c:pt>
                <c:pt idx="1238">
                  <c:v>11.746103999999997</c:v>
                </c:pt>
                <c:pt idx="1239">
                  <c:v>11.558247999999997</c:v>
                </c:pt>
                <c:pt idx="1240">
                  <c:v>11.605212</c:v>
                </c:pt>
                <c:pt idx="1241">
                  <c:v>11.746103999999997</c:v>
                </c:pt>
                <c:pt idx="1242">
                  <c:v>11.769586</c:v>
                </c:pt>
                <c:pt idx="1243">
                  <c:v>11.558247999999997</c:v>
                </c:pt>
                <c:pt idx="1244">
                  <c:v>11.628693999999998</c:v>
                </c:pt>
                <c:pt idx="1245">
                  <c:v>11.58173</c:v>
                </c:pt>
                <c:pt idx="1246">
                  <c:v>11.558247999999997</c:v>
                </c:pt>
                <c:pt idx="1247">
                  <c:v>11.511283999999998</c:v>
                </c:pt>
                <c:pt idx="1248">
                  <c:v>11.534765999999998</c:v>
                </c:pt>
                <c:pt idx="1249">
                  <c:v>11.534765999999998</c:v>
                </c:pt>
                <c:pt idx="1250">
                  <c:v>11.440837999999998</c:v>
                </c:pt>
                <c:pt idx="1251">
                  <c:v>11.323427999999998</c:v>
                </c:pt>
                <c:pt idx="1252">
                  <c:v>11.252981999999998</c:v>
                </c:pt>
                <c:pt idx="1253">
                  <c:v>11.252981999999998</c:v>
                </c:pt>
                <c:pt idx="1254">
                  <c:v>11.370391999999997</c:v>
                </c:pt>
                <c:pt idx="1255">
                  <c:v>11.417355999999998</c:v>
                </c:pt>
                <c:pt idx="1256">
                  <c:v>11.206017999999998</c:v>
                </c:pt>
                <c:pt idx="1257">
                  <c:v>11.135571999999998</c:v>
                </c:pt>
                <c:pt idx="1258">
                  <c:v>11.018161999999998</c:v>
                </c:pt>
                <c:pt idx="1259">
                  <c:v>11.018161999999998</c:v>
                </c:pt>
                <c:pt idx="1260">
                  <c:v>10.971197999999998</c:v>
                </c:pt>
                <c:pt idx="1261">
                  <c:v>10.900751999999999</c:v>
                </c:pt>
                <c:pt idx="1262">
                  <c:v>10.806823999999999</c:v>
                </c:pt>
                <c:pt idx="1263">
                  <c:v>10.783341999999998</c:v>
                </c:pt>
                <c:pt idx="1264">
                  <c:v>10.689413999999998</c:v>
                </c:pt>
                <c:pt idx="1265">
                  <c:v>10.618967999999999</c:v>
                </c:pt>
                <c:pt idx="1266">
                  <c:v>10.525039999999999</c:v>
                </c:pt>
                <c:pt idx="1267">
                  <c:v>10.525039999999999</c:v>
                </c:pt>
                <c:pt idx="1268">
                  <c:v>10.337183999999999</c:v>
                </c:pt>
                <c:pt idx="1269">
                  <c:v>10.337183999999999</c:v>
                </c:pt>
                <c:pt idx="1270">
                  <c:v>10.243255999999999</c:v>
                </c:pt>
                <c:pt idx="1271">
                  <c:v>10.102363999999998</c:v>
                </c:pt>
                <c:pt idx="1272">
                  <c:v>10.031917999999999</c:v>
                </c:pt>
                <c:pt idx="1273">
                  <c:v>10.008435999999998</c:v>
                </c:pt>
                <c:pt idx="1274">
                  <c:v>10.055399999999999</c:v>
                </c:pt>
                <c:pt idx="1275">
                  <c:v>10.243255999999999</c:v>
                </c:pt>
                <c:pt idx="1276">
                  <c:v>10.172809999999998</c:v>
                </c:pt>
                <c:pt idx="1277">
                  <c:v>10.243255999999999</c:v>
                </c:pt>
                <c:pt idx="1278">
                  <c:v>10.290219999999998</c:v>
                </c:pt>
                <c:pt idx="1279">
                  <c:v>10.290219999999998</c:v>
                </c:pt>
                <c:pt idx="1280">
                  <c:v>10.431111999999999</c:v>
                </c:pt>
                <c:pt idx="1281">
                  <c:v>11.532810888679998</c:v>
                </c:pt>
                <c:pt idx="1282">
                  <c:v>13.64140220442</c:v>
                </c:pt>
                <c:pt idx="1283">
                  <c:v>13.664573537559999</c:v>
                </c:pt>
                <c:pt idx="1284">
                  <c:v>12.807234211379999</c:v>
                </c:pt>
                <c:pt idx="1285">
                  <c:v>14.614598196299999</c:v>
                </c:pt>
                <c:pt idx="1286">
                  <c:v>11.04621289274</c:v>
                </c:pt>
                <c:pt idx="1287">
                  <c:v>11.092555559019999</c:v>
                </c:pt>
                <c:pt idx="1288">
                  <c:v>10.096188234</c:v>
                </c:pt>
                <c:pt idx="1289">
                  <c:v>12.2974648823</c:v>
                </c:pt>
                <c:pt idx="1290">
                  <c:v>10.304730232259999</c:v>
                </c:pt>
                <c:pt idx="1291">
                  <c:v>10.721814228779998</c:v>
                </c:pt>
                <c:pt idx="1292">
                  <c:v>9.9803315683000005</c:v>
                </c:pt>
                <c:pt idx="1293">
                  <c:v>9.5400762386399975</c:v>
                </c:pt>
                <c:pt idx="1294">
                  <c:v>9.9571602351599982</c:v>
                </c:pt>
                <c:pt idx="1295">
                  <c:v>9.6327615711999979</c:v>
                </c:pt>
                <c:pt idx="1296">
                  <c:v>10.096188234</c:v>
                </c:pt>
                <c:pt idx="1297">
                  <c:v>10.374244231679999</c:v>
                </c:pt>
                <c:pt idx="1298">
                  <c:v>10.18887356656</c:v>
                </c:pt>
                <c:pt idx="1299">
                  <c:v>12.135265550319998</c:v>
                </c:pt>
                <c:pt idx="1300">
                  <c:v>10.721814228779998</c:v>
                </c:pt>
                <c:pt idx="1301">
                  <c:v>10.536443563659999</c:v>
                </c:pt>
                <c:pt idx="1302">
                  <c:v>11.04621289274</c:v>
                </c:pt>
                <c:pt idx="1303">
                  <c:v>10.443758231099999</c:v>
                </c:pt>
                <c:pt idx="1304">
                  <c:v>11.880380885779998</c:v>
                </c:pt>
                <c:pt idx="1305">
                  <c:v>11.185240891579998</c:v>
                </c:pt>
                <c:pt idx="1306">
                  <c:v>10.559614896799999</c:v>
                </c:pt>
                <c:pt idx="1307">
                  <c:v>10.74498556192</c:v>
                </c:pt>
                <c:pt idx="1308">
                  <c:v>10.999870226459999</c:v>
                </c:pt>
                <c:pt idx="1309">
                  <c:v>10.976698893319998</c:v>
                </c:pt>
                <c:pt idx="1310">
                  <c:v>10.6754715625</c:v>
                </c:pt>
                <c:pt idx="1311">
                  <c:v>10.559614896799999</c:v>
                </c:pt>
                <c:pt idx="1312">
                  <c:v>10.397415564819999</c:v>
                </c:pt>
                <c:pt idx="1313">
                  <c:v>10.698642895639997</c:v>
                </c:pt>
                <c:pt idx="1314">
                  <c:v>11.301097557279999</c:v>
                </c:pt>
                <c:pt idx="1315">
                  <c:v>11.718181553799999</c:v>
                </c:pt>
                <c:pt idx="1316">
                  <c:v>11.092555559019999</c:v>
                </c:pt>
                <c:pt idx="1317">
                  <c:v>11.393782889839999</c:v>
                </c:pt>
                <c:pt idx="1318">
                  <c:v>10.791328228199998</c:v>
                </c:pt>
                <c:pt idx="1319">
                  <c:v>11.509639555539998</c:v>
                </c:pt>
                <c:pt idx="1320">
                  <c:v>12.807234211379999</c:v>
                </c:pt>
                <c:pt idx="1321">
                  <c:v>13.177975541619999</c:v>
                </c:pt>
                <c:pt idx="1322">
                  <c:v>10.83767089448</c:v>
                </c:pt>
                <c:pt idx="1323">
                  <c:v>11.370611556699998</c:v>
                </c:pt>
                <c:pt idx="1324">
                  <c:v>10.768156895059999</c:v>
                </c:pt>
                <c:pt idx="1325">
                  <c:v>11.185240891579998</c:v>
                </c:pt>
                <c:pt idx="1326">
                  <c:v>11.787695553219999</c:v>
                </c:pt>
                <c:pt idx="1327">
                  <c:v>10.096188234</c:v>
                </c:pt>
                <c:pt idx="1328">
                  <c:v>10.18887356656</c:v>
                </c:pt>
                <c:pt idx="1329">
                  <c:v>10.142530900279999</c:v>
                </c:pt>
                <c:pt idx="1330">
                  <c:v>10.58278622994</c:v>
                </c:pt>
                <c:pt idx="1331">
                  <c:v>12.552349546839999</c:v>
                </c:pt>
                <c:pt idx="1332">
                  <c:v>11.57915355496</c:v>
                </c:pt>
                <c:pt idx="1333">
                  <c:v>10.165702233420001</c:v>
                </c:pt>
                <c:pt idx="1334">
                  <c:v>10.74498556192</c:v>
                </c:pt>
                <c:pt idx="1335">
                  <c:v>11.718181553799999</c:v>
                </c:pt>
                <c:pt idx="1336">
                  <c:v>10.74498556192</c:v>
                </c:pt>
                <c:pt idx="1337">
                  <c:v>11.463296889259999</c:v>
                </c:pt>
                <c:pt idx="1338">
                  <c:v>11.555982221819999</c:v>
                </c:pt>
                <c:pt idx="1339">
                  <c:v>12.042580217759998</c:v>
                </c:pt>
                <c:pt idx="1340">
                  <c:v>11.880380885779998</c:v>
                </c:pt>
                <c:pt idx="1341">
                  <c:v>12.459664214279998</c:v>
                </c:pt>
                <c:pt idx="1342">
                  <c:v>11.973066218339998</c:v>
                </c:pt>
                <c:pt idx="1343">
                  <c:v>11.8340382195</c:v>
                </c:pt>
                <c:pt idx="1344">
                  <c:v>11.695010220659999</c:v>
                </c:pt>
                <c:pt idx="1345">
                  <c:v>11.277926224139998</c:v>
                </c:pt>
                <c:pt idx="1346">
                  <c:v>12.065751550899998</c:v>
                </c:pt>
                <c:pt idx="1347">
                  <c:v>11.99623755148</c:v>
                </c:pt>
                <c:pt idx="1348">
                  <c:v>12.181608216599999</c:v>
                </c:pt>
                <c:pt idx="1349">
                  <c:v>11.04621289274</c:v>
                </c:pt>
                <c:pt idx="1350">
                  <c:v>10.884013560759998</c:v>
                </c:pt>
                <c:pt idx="1351">
                  <c:v>11.023041559599999</c:v>
                </c:pt>
                <c:pt idx="1352">
                  <c:v>11.90355221892</c:v>
                </c:pt>
                <c:pt idx="1353">
                  <c:v>11.1388982253</c:v>
                </c:pt>
                <c:pt idx="1354">
                  <c:v>11.04621289274</c:v>
                </c:pt>
                <c:pt idx="1355">
                  <c:v>10.860842227619999</c:v>
                </c:pt>
                <c:pt idx="1356">
                  <c:v>10.999870226459999</c:v>
                </c:pt>
                <c:pt idx="1357">
                  <c:v>10.74498556192</c:v>
                </c:pt>
                <c:pt idx="1358">
                  <c:v>12.019408884619999</c:v>
                </c:pt>
                <c:pt idx="1359">
                  <c:v>11.254754890999999</c:v>
                </c:pt>
                <c:pt idx="1360">
                  <c:v>11.1388982253</c:v>
                </c:pt>
                <c:pt idx="1361">
                  <c:v>10.698642895639997</c:v>
                </c:pt>
                <c:pt idx="1362">
                  <c:v>10.95352756018</c:v>
                </c:pt>
                <c:pt idx="1363">
                  <c:v>10.443758231099999</c:v>
                </c:pt>
                <c:pt idx="1364">
                  <c:v>11.254754890999999</c:v>
                </c:pt>
                <c:pt idx="1365">
                  <c:v>10.443758231099999</c:v>
                </c:pt>
                <c:pt idx="1366">
                  <c:v>10.791328228199998</c:v>
                </c:pt>
                <c:pt idx="1367">
                  <c:v>10.58278622994</c:v>
                </c:pt>
                <c:pt idx="1368">
                  <c:v>10.74498556192</c:v>
                </c:pt>
                <c:pt idx="1369">
                  <c:v>10.096188234</c:v>
                </c:pt>
                <c:pt idx="1370">
                  <c:v>10.791328228199998</c:v>
                </c:pt>
                <c:pt idx="1371">
                  <c:v>10.466929564239999</c:v>
                </c:pt>
                <c:pt idx="1372">
                  <c:v>12.969433543359999</c:v>
                </c:pt>
                <c:pt idx="1373">
                  <c:v>12.737720211959999</c:v>
                </c:pt>
                <c:pt idx="1374">
                  <c:v>12.9926048765</c:v>
                </c:pt>
                <c:pt idx="1375">
                  <c:v>11.74135288694</c:v>
                </c:pt>
                <c:pt idx="1376">
                  <c:v>12.20477954974</c:v>
                </c:pt>
                <c:pt idx="1377">
                  <c:v>11.718181553799999</c:v>
                </c:pt>
                <c:pt idx="1378">
                  <c:v>11.254754890999999</c:v>
                </c:pt>
                <c:pt idx="1379">
                  <c:v>13.409688873019999</c:v>
                </c:pt>
                <c:pt idx="1380">
                  <c:v>12.807234211379999</c:v>
                </c:pt>
                <c:pt idx="1381">
                  <c:v>11.787695553219999</c:v>
                </c:pt>
                <c:pt idx="1382">
                  <c:v>10.814499561339998</c:v>
                </c:pt>
                <c:pt idx="1383">
                  <c:v>10.235216232839999</c:v>
                </c:pt>
                <c:pt idx="1384">
                  <c:v>10.49010089738</c:v>
                </c:pt>
                <c:pt idx="1385">
                  <c:v>14.915825527120001</c:v>
                </c:pt>
                <c:pt idx="1386">
                  <c:v>11.99623755148</c:v>
                </c:pt>
                <c:pt idx="1387">
                  <c:v>10.930356227039999</c:v>
                </c:pt>
                <c:pt idx="1388">
                  <c:v>10.559614896799999</c:v>
                </c:pt>
                <c:pt idx="1389">
                  <c:v>11.463296889259999</c:v>
                </c:pt>
                <c:pt idx="1390">
                  <c:v>10.58278622994</c:v>
                </c:pt>
                <c:pt idx="1391">
                  <c:v>11.023041559599999</c:v>
                </c:pt>
                <c:pt idx="1392">
                  <c:v>10.768156895059999</c:v>
                </c:pt>
                <c:pt idx="1393">
                  <c:v>10.6754715625</c:v>
                </c:pt>
                <c:pt idx="1394">
                  <c:v>11.162069558439999</c:v>
                </c:pt>
                <c:pt idx="1395">
                  <c:v>10.18887356656</c:v>
                </c:pt>
                <c:pt idx="1396">
                  <c:v>11.99623755148</c:v>
                </c:pt>
                <c:pt idx="1397">
                  <c:v>10.443758231099999</c:v>
                </c:pt>
                <c:pt idx="1398">
                  <c:v>10.513272230519997</c:v>
                </c:pt>
                <c:pt idx="1399">
                  <c:v>11.880380885779998</c:v>
                </c:pt>
                <c:pt idx="1400">
                  <c:v>11.347440223559998</c:v>
                </c:pt>
                <c:pt idx="1401">
                  <c:v>11.1388982253</c:v>
                </c:pt>
                <c:pt idx="1402">
                  <c:v>11.625496221239999</c:v>
                </c:pt>
                <c:pt idx="1403">
                  <c:v>10.073016900860001</c:v>
                </c:pt>
                <c:pt idx="1404">
                  <c:v>11.602324888099998</c:v>
                </c:pt>
                <c:pt idx="1405">
                  <c:v>11.277926224139998</c:v>
                </c:pt>
                <c:pt idx="1406">
                  <c:v>11.787695553219999</c:v>
                </c:pt>
                <c:pt idx="1407">
                  <c:v>11.185240891579998</c:v>
                </c:pt>
                <c:pt idx="1408">
                  <c:v>10.976698893319998</c:v>
                </c:pt>
                <c:pt idx="1409">
                  <c:v>12.436492881139998</c:v>
                </c:pt>
                <c:pt idx="1410">
                  <c:v>10.884013560759998</c:v>
                </c:pt>
                <c:pt idx="1411">
                  <c:v>11.509639555539998</c:v>
                </c:pt>
                <c:pt idx="1412">
                  <c:v>15.448766189339997</c:v>
                </c:pt>
                <c:pt idx="1413">
                  <c:v>14.290199532339997</c:v>
                </c:pt>
                <c:pt idx="1414">
                  <c:v>11.926723552059999</c:v>
                </c:pt>
                <c:pt idx="1415">
                  <c:v>13.64140220442</c:v>
                </c:pt>
                <c:pt idx="1416">
                  <c:v>13.664573537559999</c:v>
                </c:pt>
                <c:pt idx="1417">
                  <c:v>14.151171533499999</c:v>
                </c:pt>
                <c:pt idx="1418">
                  <c:v>11.764524220079997</c:v>
                </c:pt>
                <c:pt idx="1419">
                  <c:v>14.521912863739999</c:v>
                </c:pt>
                <c:pt idx="1420">
                  <c:v>13.270660874179999</c:v>
                </c:pt>
                <c:pt idx="1421">
                  <c:v>10.999870226459999</c:v>
                </c:pt>
                <c:pt idx="1422">
                  <c:v>11.347440223559998</c:v>
                </c:pt>
                <c:pt idx="1423">
                  <c:v>10.814499561339998</c:v>
                </c:pt>
                <c:pt idx="1424">
                  <c:v>11.069384225879999</c:v>
                </c:pt>
                <c:pt idx="1425">
                  <c:v>11.11572689216</c:v>
                </c:pt>
                <c:pt idx="1426">
                  <c:v>11.625496221239999</c:v>
                </c:pt>
                <c:pt idx="1427">
                  <c:v>11.926723552059999</c:v>
                </c:pt>
                <c:pt idx="1428">
                  <c:v>11.069384225879999</c:v>
                </c:pt>
                <c:pt idx="1429">
                  <c:v>10.559614896799999</c:v>
                </c:pt>
                <c:pt idx="1430">
                  <c:v>11.04621289274</c:v>
                </c:pt>
                <c:pt idx="1431">
                  <c:v>11.926723552059999</c:v>
                </c:pt>
                <c:pt idx="1432">
                  <c:v>14.63776952944</c:v>
                </c:pt>
                <c:pt idx="1433">
                  <c:v>12.969433543359999</c:v>
                </c:pt>
                <c:pt idx="1434">
                  <c:v>12.876748210799999</c:v>
                </c:pt>
                <c:pt idx="1435">
                  <c:v>12.20477954974</c:v>
                </c:pt>
                <c:pt idx="1436">
                  <c:v>12.08892288404</c:v>
                </c:pt>
                <c:pt idx="1437">
                  <c:v>11.90355221892</c:v>
                </c:pt>
                <c:pt idx="1438">
                  <c:v>12.181608216599999</c:v>
                </c:pt>
                <c:pt idx="1439">
                  <c:v>12.621863546259998</c:v>
                </c:pt>
                <c:pt idx="1440">
                  <c:v>11.695010220659999</c:v>
                </c:pt>
                <c:pt idx="1441">
                  <c:v>11.74135288694</c:v>
                </c:pt>
                <c:pt idx="1442">
                  <c:v>12.969433543359999</c:v>
                </c:pt>
                <c:pt idx="1443">
                  <c:v>11.787695553219999</c:v>
                </c:pt>
                <c:pt idx="1444">
                  <c:v>12.112094217179999</c:v>
                </c:pt>
                <c:pt idx="1445">
                  <c:v>11.787695553219999</c:v>
                </c:pt>
                <c:pt idx="1446">
                  <c:v>11.20841222472</c:v>
                </c:pt>
                <c:pt idx="1447">
                  <c:v>11.185240891579998</c:v>
                </c:pt>
                <c:pt idx="1448">
                  <c:v>11.393782889839999</c:v>
                </c:pt>
                <c:pt idx="1449">
                  <c:v>11.277926224139998</c:v>
                </c:pt>
                <c:pt idx="1450">
                  <c:v>11.416954222980001</c:v>
                </c:pt>
                <c:pt idx="1451">
                  <c:v>13.08529020906</c:v>
                </c:pt>
                <c:pt idx="1452">
                  <c:v>12.621863546259998</c:v>
                </c:pt>
                <c:pt idx="1453">
                  <c:v>11.555982221819999</c:v>
                </c:pt>
                <c:pt idx="1454">
                  <c:v>11.416954222980001</c:v>
                </c:pt>
                <c:pt idx="1455">
                  <c:v>11.787695553219999</c:v>
                </c:pt>
                <c:pt idx="1456">
                  <c:v>11.463296889259999</c:v>
                </c:pt>
                <c:pt idx="1457">
                  <c:v>11.695010220659999</c:v>
                </c:pt>
                <c:pt idx="1458">
                  <c:v>10.95352756018</c:v>
                </c:pt>
                <c:pt idx="1459">
                  <c:v>11.648667554379999</c:v>
                </c:pt>
                <c:pt idx="1460">
                  <c:v>10.930356227039999</c:v>
                </c:pt>
                <c:pt idx="1461">
                  <c:v>10.999870226459999</c:v>
                </c:pt>
                <c:pt idx="1462">
                  <c:v>11.023041559599999</c:v>
                </c:pt>
                <c:pt idx="1463">
                  <c:v>10.907184893899998</c:v>
                </c:pt>
                <c:pt idx="1464">
                  <c:v>10.258387565980001</c:v>
                </c:pt>
                <c:pt idx="1465">
                  <c:v>10.58278622994</c:v>
                </c:pt>
                <c:pt idx="1466">
                  <c:v>9.9803315683000005</c:v>
                </c:pt>
                <c:pt idx="1467">
                  <c:v>10.18887356656</c:v>
                </c:pt>
                <c:pt idx="1468">
                  <c:v>10.049845567719998</c:v>
                </c:pt>
                <c:pt idx="1469">
                  <c:v>10.073016900860001</c:v>
                </c:pt>
                <c:pt idx="1470">
                  <c:v>10.212044899699999</c:v>
                </c:pt>
                <c:pt idx="1471">
                  <c:v>10.096188234</c:v>
                </c:pt>
                <c:pt idx="1472">
                  <c:v>10.443758231099999</c:v>
                </c:pt>
                <c:pt idx="1473">
                  <c:v>10.02667423458</c:v>
                </c:pt>
                <c:pt idx="1474">
                  <c:v>9.9339889020199994</c:v>
                </c:pt>
                <c:pt idx="1475">
                  <c:v>11.648667554379999</c:v>
                </c:pt>
                <c:pt idx="1476">
                  <c:v>19.202522158019999</c:v>
                </c:pt>
                <c:pt idx="1477">
                  <c:v>22.098938800519999</c:v>
                </c:pt>
                <c:pt idx="1478">
                  <c:v>19.57326348826</c:v>
                </c:pt>
                <c:pt idx="1479">
                  <c:v>14.938996860259998</c:v>
                </c:pt>
                <c:pt idx="1480">
                  <c:v>13.896286868959999</c:v>
                </c:pt>
                <c:pt idx="1481">
                  <c:v>14.89265419398</c:v>
                </c:pt>
                <c:pt idx="1482">
                  <c:v>20.870858144100001</c:v>
                </c:pt>
                <c:pt idx="1483">
                  <c:v>13.363346206739999</c:v>
                </c:pt>
                <c:pt idx="1484">
                  <c:v>12.575520879980001</c:v>
                </c:pt>
                <c:pt idx="1485">
                  <c:v>12.20477954974</c:v>
                </c:pt>
                <c:pt idx="1486">
                  <c:v>11.185240891579998</c:v>
                </c:pt>
                <c:pt idx="1487">
                  <c:v>11.20841222472</c:v>
                </c:pt>
                <c:pt idx="1488">
                  <c:v>11.11572689216</c:v>
                </c:pt>
                <c:pt idx="1489">
                  <c:v>11.509639555539998</c:v>
                </c:pt>
                <c:pt idx="1490">
                  <c:v>11.092555559019999</c:v>
                </c:pt>
                <c:pt idx="1491">
                  <c:v>11.625496221239999</c:v>
                </c:pt>
                <c:pt idx="1492">
                  <c:v>11.810866886359999</c:v>
                </c:pt>
                <c:pt idx="1493">
                  <c:v>11.718181553799999</c:v>
                </c:pt>
                <c:pt idx="1494">
                  <c:v>12.737720211959999</c:v>
                </c:pt>
                <c:pt idx="1495">
                  <c:v>11.393782889839999</c:v>
                </c:pt>
                <c:pt idx="1496">
                  <c:v>16.931731510300001</c:v>
                </c:pt>
                <c:pt idx="1497">
                  <c:v>14.382884864899998</c:v>
                </c:pt>
                <c:pt idx="1498">
                  <c:v>13.873115535819998</c:v>
                </c:pt>
                <c:pt idx="1499">
                  <c:v>18.553724830100002</c:v>
                </c:pt>
                <c:pt idx="1500">
                  <c:v>13.15480420848</c:v>
                </c:pt>
                <c:pt idx="1501">
                  <c:v>11.324268890420001</c:v>
                </c:pt>
                <c:pt idx="1502">
                  <c:v>13.571888204999999</c:v>
                </c:pt>
                <c:pt idx="1503">
                  <c:v>15.541451521899997</c:v>
                </c:pt>
                <c:pt idx="1504">
                  <c:v>13.15480420848</c:v>
                </c:pt>
                <c:pt idx="1505">
                  <c:v>11.648667554379999</c:v>
                </c:pt>
                <c:pt idx="1506">
                  <c:v>12.20477954974</c:v>
                </c:pt>
                <c:pt idx="1507">
                  <c:v>10.791328228199998</c:v>
                </c:pt>
                <c:pt idx="1508">
                  <c:v>11.532810888679998</c:v>
                </c:pt>
                <c:pt idx="1509">
                  <c:v>11.092555559019999</c:v>
                </c:pt>
                <c:pt idx="1510">
                  <c:v>10.65230022936</c:v>
                </c:pt>
                <c:pt idx="1511">
                  <c:v>12.181608216599999</c:v>
                </c:pt>
                <c:pt idx="1512">
                  <c:v>11.74135288694</c:v>
                </c:pt>
                <c:pt idx="1513">
                  <c:v>11.162069558439999</c:v>
                </c:pt>
                <c:pt idx="1514">
                  <c:v>13.15480420848</c:v>
                </c:pt>
                <c:pt idx="1515">
                  <c:v>11.74135288694</c:v>
                </c:pt>
                <c:pt idx="1516">
                  <c:v>12.042580217759998</c:v>
                </c:pt>
                <c:pt idx="1517">
                  <c:v>11.74135288694</c:v>
                </c:pt>
                <c:pt idx="1518">
                  <c:v>13.780430203259998</c:v>
                </c:pt>
                <c:pt idx="1519">
                  <c:v>13.54871687186</c:v>
                </c:pt>
                <c:pt idx="1520">
                  <c:v>11.231583557860001</c:v>
                </c:pt>
                <c:pt idx="1521">
                  <c:v>13.201146874759999</c:v>
                </c:pt>
                <c:pt idx="1522">
                  <c:v>12.784062878239999</c:v>
                </c:pt>
                <c:pt idx="1523">
                  <c:v>12.946262210219999</c:v>
                </c:pt>
                <c:pt idx="1524">
                  <c:v>12.552349546839999</c:v>
                </c:pt>
                <c:pt idx="1525">
                  <c:v>13.595059538139997</c:v>
                </c:pt>
                <c:pt idx="1526">
                  <c:v>14.128000200359999</c:v>
                </c:pt>
                <c:pt idx="1527">
                  <c:v>15.79633618644</c:v>
                </c:pt>
                <c:pt idx="1528">
                  <c:v>13.038947542779997</c:v>
                </c:pt>
                <c:pt idx="1529">
                  <c:v>12.042580217759998</c:v>
                </c:pt>
                <c:pt idx="1530">
                  <c:v>12.83040554452</c:v>
                </c:pt>
                <c:pt idx="1531">
                  <c:v>12.598692213119998</c:v>
                </c:pt>
                <c:pt idx="1532">
                  <c:v>12.459664214279998</c:v>
                </c:pt>
                <c:pt idx="1533">
                  <c:v>11.810866886359999</c:v>
                </c:pt>
                <c:pt idx="1534">
                  <c:v>12.876748210799999</c:v>
                </c:pt>
                <c:pt idx="1535">
                  <c:v>12.598692213119998</c:v>
                </c:pt>
                <c:pt idx="1536">
                  <c:v>11.509639555539998</c:v>
                </c:pt>
                <c:pt idx="1537">
                  <c:v>12.39015021486</c:v>
                </c:pt>
                <c:pt idx="1538">
                  <c:v>12.413321547999999</c:v>
                </c:pt>
                <c:pt idx="1539">
                  <c:v>14.10482886722</c:v>
                </c:pt>
                <c:pt idx="1540">
                  <c:v>12.227950882879998</c:v>
                </c:pt>
                <c:pt idx="1541">
                  <c:v>11.926723552059999</c:v>
                </c:pt>
                <c:pt idx="1542">
                  <c:v>11.787695553219999</c:v>
                </c:pt>
                <c:pt idx="1543">
                  <c:v>11.324268890420001</c:v>
                </c:pt>
                <c:pt idx="1544">
                  <c:v>11.231583557860001</c:v>
                </c:pt>
                <c:pt idx="1545">
                  <c:v>11.162069558439999</c:v>
                </c:pt>
                <c:pt idx="1546">
                  <c:v>11.04621289274</c:v>
                </c:pt>
                <c:pt idx="1547">
                  <c:v>11.069384225879999</c:v>
                </c:pt>
                <c:pt idx="1548">
                  <c:v>11.231583557860001</c:v>
                </c:pt>
                <c:pt idx="1549">
                  <c:v>10.768156895059999</c:v>
                </c:pt>
                <c:pt idx="1550">
                  <c:v>12.019408884619999</c:v>
                </c:pt>
                <c:pt idx="1551">
                  <c:v>10.304730232259999</c:v>
                </c:pt>
                <c:pt idx="1552">
                  <c:v>10.884013560759998</c:v>
                </c:pt>
                <c:pt idx="1553">
                  <c:v>11.069384225879999</c:v>
                </c:pt>
                <c:pt idx="1554">
                  <c:v>11.973066218339998</c:v>
                </c:pt>
                <c:pt idx="1555">
                  <c:v>10.768156895059999</c:v>
                </c:pt>
                <c:pt idx="1556">
                  <c:v>10.165702233420001</c:v>
                </c:pt>
                <c:pt idx="1557">
                  <c:v>10.374244231679999</c:v>
                </c:pt>
                <c:pt idx="1558">
                  <c:v>13.710916203839998</c:v>
                </c:pt>
                <c:pt idx="1559">
                  <c:v>10.281558899119998</c:v>
                </c:pt>
                <c:pt idx="1560">
                  <c:v>10.235216232839999</c:v>
                </c:pt>
                <c:pt idx="1561">
                  <c:v>9.7022755706199995</c:v>
                </c:pt>
                <c:pt idx="1562">
                  <c:v>10.466929564239999</c:v>
                </c:pt>
                <c:pt idx="1563">
                  <c:v>9.9803315683000005</c:v>
                </c:pt>
                <c:pt idx="1564">
                  <c:v>9.6559329043400002</c:v>
                </c:pt>
                <c:pt idx="1565">
                  <c:v>10.536443563659999</c:v>
                </c:pt>
                <c:pt idx="1566">
                  <c:v>9.6559329043400002</c:v>
                </c:pt>
                <c:pt idx="1567">
                  <c:v>10.003502901439999</c:v>
                </c:pt>
                <c:pt idx="1568">
                  <c:v>10.165702233420001</c:v>
                </c:pt>
                <c:pt idx="1569">
                  <c:v>10.42058689796</c:v>
                </c:pt>
                <c:pt idx="1570">
                  <c:v>12.065751550899998</c:v>
                </c:pt>
                <c:pt idx="1571">
                  <c:v>9.7486182368999987</c:v>
                </c:pt>
                <c:pt idx="1572">
                  <c:v>12.575520879980001</c:v>
                </c:pt>
                <c:pt idx="1573">
                  <c:v>9.9108175688799989</c:v>
                </c:pt>
                <c:pt idx="1574">
                  <c:v>9.4937335723599983</c:v>
                </c:pt>
                <c:pt idx="1575">
                  <c:v>9.4473909060800008</c:v>
                </c:pt>
                <c:pt idx="1576">
                  <c:v>9.7486182368999987</c:v>
                </c:pt>
                <c:pt idx="1577">
                  <c:v>9.0534782426999989</c:v>
                </c:pt>
                <c:pt idx="1578">
                  <c:v>9.1693349083999998</c:v>
                </c:pt>
                <c:pt idx="1579">
                  <c:v>10.49010089738</c:v>
                </c:pt>
                <c:pt idx="1580">
                  <c:v>9.8181322363199985</c:v>
                </c:pt>
                <c:pt idx="1581">
                  <c:v>9.4242195729399985</c:v>
                </c:pt>
                <c:pt idx="1582">
                  <c:v>12.714548878819999</c:v>
                </c:pt>
                <c:pt idx="1583">
                  <c:v>10.768156895059999</c:v>
                </c:pt>
                <c:pt idx="1584">
                  <c:v>10.374244231679999</c:v>
                </c:pt>
                <c:pt idx="1585">
                  <c:v>9.8876462357400001</c:v>
                </c:pt>
                <c:pt idx="1586">
                  <c:v>10.860842227619999</c:v>
                </c:pt>
                <c:pt idx="1587">
                  <c:v>12.227950882879998</c:v>
                </c:pt>
                <c:pt idx="1588">
                  <c:v>10.930356227039999</c:v>
                </c:pt>
                <c:pt idx="1589">
                  <c:v>10.443758231099999</c:v>
                </c:pt>
                <c:pt idx="1590">
                  <c:v>10.83767089448</c:v>
                </c:pt>
                <c:pt idx="1591">
                  <c:v>10.513272230519997</c:v>
                </c:pt>
                <c:pt idx="1592">
                  <c:v>10.049845567719998</c:v>
                </c:pt>
                <c:pt idx="1593">
                  <c:v>9.9571602351599982</c:v>
                </c:pt>
                <c:pt idx="1594">
                  <c:v>10.559614896799999</c:v>
                </c:pt>
                <c:pt idx="1595">
                  <c:v>10.443758231099999</c:v>
                </c:pt>
                <c:pt idx="1596">
                  <c:v>11.162069558439999</c:v>
                </c:pt>
                <c:pt idx="1597">
                  <c:v>10.235216232839999</c:v>
                </c:pt>
                <c:pt idx="1598">
                  <c:v>12.529178213699998</c:v>
                </c:pt>
                <c:pt idx="1599">
                  <c:v>10.235216232839999</c:v>
                </c:pt>
                <c:pt idx="1600">
                  <c:v>10.65230022936</c:v>
                </c:pt>
                <c:pt idx="1601">
                  <c:v>10.212044899699999</c:v>
                </c:pt>
                <c:pt idx="1602">
                  <c:v>10.397415564819999</c:v>
                </c:pt>
                <c:pt idx="1603">
                  <c:v>10.513272230519997</c:v>
                </c:pt>
                <c:pt idx="1604">
                  <c:v>10.258387565980001</c:v>
                </c:pt>
                <c:pt idx="1605">
                  <c:v>11.509639555539998</c:v>
                </c:pt>
                <c:pt idx="1606">
                  <c:v>10.212044899699999</c:v>
                </c:pt>
                <c:pt idx="1607">
                  <c:v>11.231583557860001</c:v>
                </c:pt>
                <c:pt idx="1608">
                  <c:v>10.281558899119998</c:v>
                </c:pt>
                <c:pt idx="1609">
                  <c:v>10.74498556192</c:v>
                </c:pt>
                <c:pt idx="1610">
                  <c:v>10.304730232259999</c:v>
                </c:pt>
                <c:pt idx="1611">
                  <c:v>10.58278622994</c:v>
                </c:pt>
                <c:pt idx="1612">
                  <c:v>9.9803315683000005</c:v>
                </c:pt>
                <c:pt idx="1613">
                  <c:v>10.605957563079997</c:v>
                </c:pt>
                <c:pt idx="1614">
                  <c:v>10.884013560759998</c:v>
                </c:pt>
                <c:pt idx="1615">
                  <c:v>12.251122216019999</c:v>
                </c:pt>
                <c:pt idx="1616">
                  <c:v>10.513272230519997</c:v>
                </c:pt>
                <c:pt idx="1617">
                  <c:v>10.397415564819999</c:v>
                </c:pt>
                <c:pt idx="1618">
                  <c:v>11.463296889259999</c:v>
                </c:pt>
                <c:pt idx="1619">
                  <c:v>10.397415564819999</c:v>
                </c:pt>
                <c:pt idx="1620">
                  <c:v>10.6754715625</c:v>
                </c:pt>
                <c:pt idx="1621">
                  <c:v>10.374244231679999</c:v>
                </c:pt>
                <c:pt idx="1622">
                  <c:v>15.610965521319999</c:v>
                </c:pt>
                <c:pt idx="1623">
                  <c:v>11.463296889259999</c:v>
                </c:pt>
                <c:pt idx="1624">
                  <c:v>10.930356227039999</c:v>
                </c:pt>
                <c:pt idx="1625">
                  <c:v>11.416954222980001</c:v>
                </c:pt>
                <c:pt idx="1626">
                  <c:v>17.232958841120002</c:v>
                </c:pt>
                <c:pt idx="1627">
                  <c:v>11.555982221819999</c:v>
                </c:pt>
                <c:pt idx="1628">
                  <c:v>12.691377545679998</c:v>
                </c:pt>
                <c:pt idx="1629">
                  <c:v>13.942629535239998</c:v>
                </c:pt>
                <c:pt idx="1630">
                  <c:v>11.162069558439999</c:v>
                </c:pt>
                <c:pt idx="1631">
                  <c:v>10.721814228779998</c:v>
                </c:pt>
                <c:pt idx="1632">
                  <c:v>10.999870226459999</c:v>
                </c:pt>
                <c:pt idx="1633">
                  <c:v>11.1388982253</c:v>
                </c:pt>
                <c:pt idx="1634">
                  <c:v>10.930356227039999</c:v>
                </c:pt>
                <c:pt idx="1635">
                  <c:v>10.884013560759998</c:v>
                </c:pt>
                <c:pt idx="1636">
                  <c:v>11.440125556119998</c:v>
                </c:pt>
                <c:pt idx="1637">
                  <c:v>10.884013560759998</c:v>
                </c:pt>
                <c:pt idx="1638">
                  <c:v>11.393782889839999</c:v>
                </c:pt>
                <c:pt idx="1639">
                  <c:v>10.6754715625</c:v>
                </c:pt>
                <c:pt idx="1640">
                  <c:v>11.20841222472</c:v>
                </c:pt>
                <c:pt idx="1641">
                  <c:v>10.698642895639997</c:v>
                </c:pt>
                <c:pt idx="1642">
                  <c:v>10.95352756018</c:v>
                </c:pt>
                <c:pt idx="1643">
                  <c:v>10.165702233420001</c:v>
                </c:pt>
                <c:pt idx="1644">
                  <c:v>10.814499561339998</c:v>
                </c:pt>
                <c:pt idx="1645">
                  <c:v>10.6754715625</c:v>
                </c:pt>
                <c:pt idx="1646">
                  <c:v>11.602324888099998</c:v>
                </c:pt>
                <c:pt idx="1647">
                  <c:v>10.559614896799999</c:v>
                </c:pt>
                <c:pt idx="1648">
                  <c:v>10.907184893899998</c:v>
                </c:pt>
                <c:pt idx="1649">
                  <c:v>10.513272230519997</c:v>
                </c:pt>
                <c:pt idx="1650">
                  <c:v>10.536443563659999</c:v>
                </c:pt>
                <c:pt idx="1651">
                  <c:v>11.880380885779998</c:v>
                </c:pt>
                <c:pt idx="1652">
                  <c:v>10.860842227619999</c:v>
                </c:pt>
                <c:pt idx="1653">
                  <c:v>11.277926224139998</c:v>
                </c:pt>
                <c:pt idx="1654">
                  <c:v>15.703650853879999</c:v>
                </c:pt>
                <c:pt idx="1655">
                  <c:v>11.416954222980001</c:v>
                </c:pt>
                <c:pt idx="1656">
                  <c:v>12.08892288404</c:v>
                </c:pt>
                <c:pt idx="1657">
                  <c:v>11.602324888099998</c:v>
                </c:pt>
                <c:pt idx="1658">
                  <c:v>11.532810888679998</c:v>
                </c:pt>
                <c:pt idx="1659">
                  <c:v>13.08529020906</c:v>
                </c:pt>
                <c:pt idx="1660">
                  <c:v>10.513272230519997</c:v>
                </c:pt>
                <c:pt idx="1661">
                  <c:v>10.096188234</c:v>
                </c:pt>
                <c:pt idx="1662">
                  <c:v>10.235216232839999</c:v>
                </c:pt>
                <c:pt idx="1663">
                  <c:v>10.327901565399999</c:v>
                </c:pt>
                <c:pt idx="1664">
                  <c:v>10.49010089738</c:v>
                </c:pt>
                <c:pt idx="1665">
                  <c:v>10.165702233420001</c:v>
                </c:pt>
                <c:pt idx="1666">
                  <c:v>10.49010089738</c:v>
                </c:pt>
                <c:pt idx="1667">
                  <c:v>10.443758231099999</c:v>
                </c:pt>
                <c:pt idx="1668">
                  <c:v>10.374244231679999</c:v>
                </c:pt>
                <c:pt idx="1669">
                  <c:v>12.459664214279998</c:v>
                </c:pt>
                <c:pt idx="1670">
                  <c:v>10.49010089738</c:v>
                </c:pt>
                <c:pt idx="1671">
                  <c:v>10.605957563079997</c:v>
                </c:pt>
                <c:pt idx="1672">
                  <c:v>9.8181322363199985</c:v>
                </c:pt>
                <c:pt idx="1673">
                  <c:v>9.7486182368999987</c:v>
                </c:pt>
                <c:pt idx="1674">
                  <c:v>10.235216232839999</c:v>
                </c:pt>
                <c:pt idx="1675">
                  <c:v>9.5169049054999988</c:v>
                </c:pt>
                <c:pt idx="1676">
                  <c:v>9.5864189049199986</c:v>
                </c:pt>
                <c:pt idx="1677">
                  <c:v>10.374244231679999</c:v>
                </c:pt>
                <c:pt idx="1678">
                  <c:v>10.281558899119998</c:v>
                </c:pt>
                <c:pt idx="1679">
                  <c:v>10.443758231099999</c:v>
                </c:pt>
                <c:pt idx="1680">
                  <c:v>10.443758231099999</c:v>
                </c:pt>
                <c:pt idx="1681">
                  <c:v>10.397415564819999</c:v>
                </c:pt>
                <c:pt idx="1682">
                  <c:v>10.18887356656</c:v>
                </c:pt>
                <c:pt idx="1683">
                  <c:v>10.698642895639997</c:v>
                </c:pt>
                <c:pt idx="1684">
                  <c:v>11.509639555539998</c:v>
                </c:pt>
                <c:pt idx="1685">
                  <c:v>10.860842227619999</c:v>
                </c:pt>
                <c:pt idx="1686">
                  <c:v>10.791328228199998</c:v>
                </c:pt>
                <c:pt idx="1687">
                  <c:v>11.324268890420001</c:v>
                </c:pt>
                <c:pt idx="1688">
                  <c:v>11.1388982253</c:v>
                </c:pt>
                <c:pt idx="1689">
                  <c:v>10.466929564239999</c:v>
                </c:pt>
                <c:pt idx="1690">
                  <c:v>10.930356227039999</c:v>
                </c:pt>
                <c:pt idx="1691">
                  <c:v>14.54508419688</c:v>
                </c:pt>
                <c:pt idx="1692">
                  <c:v>12.552349546839999</c:v>
                </c:pt>
                <c:pt idx="1693">
                  <c:v>11.416954222980001</c:v>
                </c:pt>
                <c:pt idx="1694">
                  <c:v>10.976698893319998</c:v>
                </c:pt>
                <c:pt idx="1695">
                  <c:v>10.930356227039999</c:v>
                </c:pt>
                <c:pt idx="1696">
                  <c:v>11.555982221819999</c:v>
                </c:pt>
                <c:pt idx="1697">
                  <c:v>10.74498556192</c:v>
                </c:pt>
                <c:pt idx="1698">
                  <c:v>10.58278622994</c:v>
                </c:pt>
                <c:pt idx="1699">
                  <c:v>11.11572689216</c:v>
                </c:pt>
                <c:pt idx="1700">
                  <c:v>11.949894885199997</c:v>
                </c:pt>
                <c:pt idx="1701">
                  <c:v>17.047588176000001</c:v>
                </c:pt>
                <c:pt idx="1702">
                  <c:v>20.337917481880002</c:v>
                </c:pt>
                <c:pt idx="1703">
                  <c:v>17.92809883532</c:v>
                </c:pt>
                <c:pt idx="1704">
                  <c:v>17.232958841120002</c:v>
                </c:pt>
                <c:pt idx="1705">
                  <c:v>15.33290952364</c:v>
                </c:pt>
                <c:pt idx="1706">
                  <c:v>14.174342866639998</c:v>
                </c:pt>
                <c:pt idx="1707">
                  <c:v>17.117102175420001</c:v>
                </c:pt>
                <c:pt idx="1708">
                  <c:v>21.936739468540001</c:v>
                </c:pt>
                <c:pt idx="1709">
                  <c:v>28.54056941344</c:v>
                </c:pt>
                <c:pt idx="1710">
                  <c:v>28.54056941344</c:v>
                </c:pt>
                <c:pt idx="1711">
                  <c:v>27.15028942504</c:v>
                </c:pt>
                <c:pt idx="1712">
                  <c:v>26.03806543432</c:v>
                </c:pt>
                <c:pt idx="1713">
                  <c:v>24.114844783700001</c:v>
                </c:pt>
                <c:pt idx="1714">
                  <c:v>23.0721347924</c:v>
                </c:pt>
                <c:pt idx="1715">
                  <c:v>21.95991080168</c:v>
                </c:pt>
                <c:pt idx="1716">
                  <c:v>20.6391448127</c:v>
                </c:pt>
                <c:pt idx="1717">
                  <c:v>17.53418617194</c:v>
                </c:pt>
                <c:pt idx="1718">
                  <c:v>17.117102175420001</c:v>
                </c:pt>
                <c:pt idx="1719">
                  <c:v>17.117102175420001</c:v>
                </c:pt>
                <c:pt idx="1720">
                  <c:v>14.846311527699998</c:v>
                </c:pt>
                <c:pt idx="1721">
                  <c:v>13.24748954104</c:v>
                </c:pt>
                <c:pt idx="1722">
                  <c:v>13.317003540459998</c:v>
                </c:pt>
                <c:pt idx="1723">
                  <c:v>14.429227531179999</c:v>
                </c:pt>
                <c:pt idx="1724">
                  <c:v>13.525545538719999</c:v>
                </c:pt>
                <c:pt idx="1725">
                  <c:v>13.06211887592</c:v>
                </c:pt>
                <c:pt idx="1726">
                  <c:v>12.691377545679998</c:v>
                </c:pt>
                <c:pt idx="1727">
                  <c:v>12.251122216019999</c:v>
                </c:pt>
                <c:pt idx="1728">
                  <c:v>12.227950882879998</c:v>
                </c:pt>
                <c:pt idx="1729">
                  <c:v>12.668206212540001</c:v>
                </c:pt>
                <c:pt idx="1730">
                  <c:v>12.2974648823</c:v>
                </c:pt>
                <c:pt idx="1731">
                  <c:v>12.20477954974</c:v>
                </c:pt>
                <c:pt idx="1732">
                  <c:v>12.065751550899998</c:v>
                </c:pt>
                <c:pt idx="1733">
                  <c:v>11.324268890420001</c:v>
                </c:pt>
                <c:pt idx="1734">
                  <c:v>11.231583557860001</c:v>
                </c:pt>
                <c:pt idx="1735">
                  <c:v>11.324268890420001</c:v>
                </c:pt>
                <c:pt idx="1736">
                  <c:v>11.231583557860001</c:v>
                </c:pt>
                <c:pt idx="1737">
                  <c:v>11.1388982253</c:v>
                </c:pt>
                <c:pt idx="1738">
                  <c:v>11.069384225879999</c:v>
                </c:pt>
                <c:pt idx="1739">
                  <c:v>10.860842227619999</c:v>
                </c:pt>
                <c:pt idx="1740">
                  <c:v>10.304730232259999</c:v>
                </c:pt>
                <c:pt idx="1741">
                  <c:v>10.814499561339998</c:v>
                </c:pt>
                <c:pt idx="1742">
                  <c:v>10.95352756018</c:v>
                </c:pt>
                <c:pt idx="1743">
                  <c:v>9.9803315683000005</c:v>
                </c:pt>
                <c:pt idx="1744">
                  <c:v>11.04621289274</c:v>
                </c:pt>
                <c:pt idx="1745">
                  <c:v>10.49010089738</c:v>
                </c:pt>
                <c:pt idx="1746">
                  <c:v>10.073016900860001</c:v>
                </c:pt>
                <c:pt idx="1747">
                  <c:v>10.351072898539998</c:v>
                </c:pt>
                <c:pt idx="1748">
                  <c:v>9.9339889020199994</c:v>
                </c:pt>
                <c:pt idx="1749">
                  <c:v>9.8413035694599991</c:v>
                </c:pt>
                <c:pt idx="1750">
                  <c:v>9.8876462357400001</c:v>
                </c:pt>
                <c:pt idx="1751">
                  <c:v>9.8413035694599991</c:v>
                </c:pt>
                <c:pt idx="1752">
                  <c:v>9.6327615711999979</c:v>
                </c:pt>
                <c:pt idx="1753">
                  <c:v>9.0998209089799982</c:v>
                </c:pt>
                <c:pt idx="1754">
                  <c:v>9.3547055735200004</c:v>
                </c:pt>
                <c:pt idx="1755">
                  <c:v>9.5400762386399975</c:v>
                </c:pt>
                <c:pt idx="1756">
                  <c:v>9.3547055735200004</c:v>
                </c:pt>
                <c:pt idx="1757">
                  <c:v>9.3315342403799981</c:v>
                </c:pt>
                <c:pt idx="1758">
                  <c:v>9.6559329043400002</c:v>
                </c:pt>
                <c:pt idx="1759">
                  <c:v>9.2620202409600001</c:v>
                </c:pt>
                <c:pt idx="1760">
                  <c:v>9.5169049054999988</c:v>
                </c:pt>
                <c:pt idx="1761">
                  <c:v>9.4242195729399985</c:v>
                </c:pt>
                <c:pt idx="1762">
                  <c:v>9.7486182368999987</c:v>
                </c:pt>
                <c:pt idx="1763">
                  <c:v>9.2388489078199996</c:v>
                </c:pt>
                <c:pt idx="1764">
                  <c:v>8.9607929101399986</c:v>
                </c:pt>
                <c:pt idx="1765">
                  <c:v>9.3778769066599992</c:v>
                </c:pt>
                <c:pt idx="1766">
                  <c:v>9.1229922421199987</c:v>
                </c:pt>
                <c:pt idx="1767">
                  <c:v>8.5437089136199997</c:v>
                </c:pt>
                <c:pt idx="1768">
                  <c:v>9.0303069095600002</c:v>
                </c:pt>
                <c:pt idx="1769">
                  <c:v>8.4741949141999999</c:v>
                </c:pt>
                <c:pt idx="1770">
                  <c:v>9.1229922421199987</c:v>
                </c:pt>
                <c:pt idx="1771">
                  <c:v>8.9376215769999998</c:v>
                </c:pt>
                <c:pt idx="1772">
                  <c:v>8.5668802467600003</c:v>
                </c:pt>
                <c:pt idx="1773">
                  <c:v>10.374244231679999</c:v>
                </c:pt>
                <c:pt idx="1774">
                  <c:v>8.7059082455999981</c:v>
                </c:pt>
                <c:pt idx="1775">
                  <c:v>9.7022755706199995</c:v>
                </c:pt>
                <c:pt idx="1776">
                  <c:v>11.718181553799999</c:v>
                </c:pt>
                <c:pt idx="1777">
                  <c:v>10.49010089738</c:v>
                </c:pt>
                <c:pt idx="1778">
                  <c:v>9.8876462357400001</c:v>
                </c:pt>
                <c:pt idx="1779">
                  <c:v>10.74498556192</c:v>
                </c:pt>
                <c:pt idx="1780">
                  <c:v>9.5864189049199986</c:v>
                </c:pt>
                <c:pt idx="1781">
                  <c:v>10.351072898539998</c:v>
                </c:pt>
                <c:pt idx="1782">
                  <c:v>10.907184893899998</c:v>
                </c:pt>
                <c:pt idx="1783">
                  <c:v>10.235216232839999</c:v>
                </c:pt>
                <c:pt idx="1784">
                  <c:v>10.258387565980001</c:v>
                </c:pt>
                <c:pt idx="1785">
                  <c:v>10.397415564819999</c:v>
                </c:pt>
                <c:pt idx="1786">
                  <c:v>10.165702233420001</c:v>
                </c:pt>
                <c:pt idx="1787">
                  <c:v>10.74498556192</c:v>
                </c:pt>
                <c:pt idx="1788">
                  <c:v>11.277926224139998</c:v>
                </c:pt>
                <c:pt idx="1789">
                  <c:v>13.803601536399999</c:v>
                </c:pt>
                <c:pt idx="1790">
                  <c:v>11.440125556119998</c:v>
                </c:pt>
                <c:pt idx="1791">
                  <c:v>10.629128896219999</c:v>
                </c:pt>
                <c:pt idx="1792">
                  <c:v>10.466929564239999</c:v>
                </c:pt>
                <c:pt idx="1793">
                  <c:v>10.605957563079997</c:v>
                </c:pt>
                <c:pt idx="1794">
                  <c:v>10.327901565399999</c:v>
                </c:pt>
                <c:pt idx="1795">
                  <c:v>10.513272230519997</c:v>
                </c:pt>
                <c:pt idx="1796">
                  <c:v>10.536443563659999</c:v>
                </c:pt>
                <c:pt idx="1797">
                  <c:v>11.532810888679998</c:v>
                </c:pt>
                <c:pt idx="1798">
                  <c:v>10.58278622994</c:v>
                </c:pt>
                <c:pt idx="1799">
                  <c:v>11.509639555539998</c:v>
                </c:pt>
                <c:pt idx="1800">
                  <c:v>11.602324888099998</c:v>
                </c:pt>
                <c:pt idx="1801">
                  <c:v>10.930356227039999</c:v>
                </c:pt>
                <c:pt idx="1802">
                  <c:v>12.320636215439999</c:v>
                </c:pt>
                <c:pt idx="1803">
                  <c:v>9.8876462357400001</c:v>
                </c:pt>
                <c:pt idx="1804">
                  <c:v>10.49010089738</c:v>
                </c:pt>
                <c:pt idx="1805">
                  <c:v>10.351072898539998</c:v>
                </c:pt>
                <c:pt idx="1806">
                  <c:v>10.513272230519997</c:v>
                </c:pt>
                <c:pt idx="1807">
                  <c:v>10.212044899699999</c:v>
                </c:pt>
                <c:pt idx="1808">
                  <c:v>9.9571602351599982</c:v>
                </c:pt>
                <c:pt idx="1809">
                  <c:v>10.119359567139998</c:v>
                </c:pt>
                <c:pt idx="1810">
                  <c:v>10.58278622994</c:v>
                </c:pt>
                <c:pt idx="1811">
                  <c:v>10.096188234</c:v>
                </c:pt>
                <c:pt idx="1812">
                  <c:v>9.6327615711999979</c:v>
                </c:pt>
                <c:pt idx="1813">
                  <c:v>10.281558899119998</c:v>
                </c:pt>
                <c:pt idx="1814">
                  <c:v>10.304730232259999</c:v>
                </c:pt>
                <c:pt idx="1815">
                  <c:v>10.18887356656</c:v>
                </c:pt>
                <c:pt idx="1816">
                  <c:v>9.7022755706199995</c:v>
                </c:pt>
                <c:pt idx="1817">
                  <c:v>9.7254469037599982</c:v>
                </c:pt>
                <c:pt idx="1818">
                  <c:v>9.8876462357400001</c:v>
                </c:pt>
                <c:pt idx="1819">
                  <c:v>9.4937335723599983</c:v>
                </c:pt>
                <c:pt idx="1820">
                  <c:v>10.18887356656</c:v>
                </c:pt>
                <c:pt idx="1821">
                  <c:v>10.073016900860001</c:v>
                </c:pt>
                <c:pt idx="1822">
                  <c:v>10.884013560759998</c:v>
                </c:pt>
                <c:pt idx="1823">
                  <c:v>10.466929564239999</c:v>
                </c:pt>
                <c:pt idx="1824">
                  <c:v>10.559614896799999</c:v>
                </c:pt>
                <c:pt idx="1825">
                  <c:v>10.74498556192</c:v>
                </c:pt>
                <c:pt idx="1826">
                  <c:v>10.629128896219999</c:v>
                </c:pt>
                <c:pt idx="1827">
                  <c:v>10.351072898539998</c:v>
                </c:pt>
                <c:pt idx="1828">
                  <c:v>10.860842227619999</c:v>
                </c:pt>
                <c:pt idx="1829">
                  <c:v>10.049845567719998</c:v>
                </c:pt>
                <c:pt idx="1830">
                  <c:v>10.513272230519997</c:v>
                </c:pt>
                <c:pt idx="1831">
                  <c:v>10.374244231679999</c:v>
                </c:pt>
                <c:pt idx="1832">
                  <c:v>10.073016900860001</c:v>
                </c:pt>
                <c:pt idx="1833">
                  <c:v>10.142530900279999</c:v>
                </c:pt>
                <c:pt idx="1834">
                  <c:v>10.374244231679999</c:v>
                </c:pt>
                <c:pt idx="1835">
                  <c:v>9.9803315683000005</c:v>
                </c:pt>
                <c:pt idx="1836">
                  <c:v>10.281558899119998</c:v>
                </c:pt>
                <c:pt idx="1837">
                  <c:v>10.096188234</c:v>
                </c:pt>
                <c:pt idx="1838">
                  <c:v>10.18887356656</c:v>
                </c:pt>
                <c:pt idx="1839">
                  <c:v>10.443758231099999</c:v>
                </c:pt>
                <c:pt idx="1840">
                  <c:v>9.6327615711999979</c:v>
                </c:pt>
                <c:pt idx="1841">
                  <c:v>10.096188234</c:v>
                </c:pt>
                <c:pt idx="1842">
                  <c:v>10.304730232259999</c:v>
                </c:pt>
                <c:pt idx="1843">
                  <c:v>10.003502901439999</c:v>
                </c:pt>
                <c:pt idx="1844">
                  <c:v>9.9571602351599982</c:v>
                </c:pt>
                <c:pt idx="1845">
                  <c:v>9.3778769066599992</c:v>
                </c:pt>
                <c:pt idx="1846">
                  <c:v>9.9339889020199994</c:v>
                </c:pt>
                <c:pt idx="1847">
                  <c:v>10.003502901439999</c:v>
                </c:pt>
                <c:pt idx="1848">
                  <c:v>9.3778769066599992</c:v>
                </c:pt>
                <c:pt idx="1849">
                  <c:v>9.7486182368999987</c:v>
                </c:pt>
                <c:pt idx="1850">
                  <c:v>9.1461635752599992</c:v>
                </c:pt>
                <c:pt idx="1851">
                  <c:v>9.215677574679999</c:v>
                </c:pt>
                <c:pt idx="1852">
                  <c:v>9.3315342403799981</c:v>
                </c:pt>
                <c:pt idx="1853">
                  <c:v>9.1229922421199987</c:v>
                </c:pt>
                <c:pt idx="1854">
                  <c:v>9.8181322363199985</c:v>
                </c:pt>
                <c:pt idx="1855">
                  <c:v>9.1925062415399985</c:v>
                </c:pt>
                <c:pt idx="1856">
                  <c:v>8.9607929101399986</c:v>
                </c:pt>
                <c:pt idx="1857">
                  <c:v>9.3547055735200004</c:v>
                </c:pt>
                <c:pt idx="1858">
                  <c:v>9.3778769066599992</c:v>
                </c:pt>
                <c:pt idx="1859">
                  <c:v>8.7754222450199997</c:v>
                </c:pt>
                <c:pt idx="1860">
                  <c:v>9.5400762386399975</c:v>
                </c:pt>
                <c:pt idx="1861">
                  <c:v>9.5169049054999988</c:v>
                </c:pt>
                <c:pt idx="1862">
                  <c:v>9.8181322363199985</c:v>
                </c:pt>
                <c:pt idx="1863">
                  <c:v>9.5400762386399975</c:v>
                </c:pt>
                <c:pt idx="1864">
                  <c:v>9.0998209089799982</c:v>
                </c:pt>
                <c:pt idx="1865">
                  <c:v>9.1693349083999998</c:v>
                </c:pt>
                <c:pt idx="1866">
                  <c:v>8.6132229130399995</c:v>
                </c:pt>
                <c:pt idx="1867">
                  <c:v>9.2851915740999988</c:v>
                </c:pt>
                <c:pt idx="1868">
                  <c:v>8.9607929101399986</c:v>
                </c:pt>
                <c:pt idx="1869">
                  <c:v>8.7985935781599984</c:v>
                </c:pt>
                <c:pt idx="1870">
                  <c:v>9.5864189049199986</c:v>
                </c:pt>
                <c:pt idx="1871">
                  <c:v>8.9144502438599993</c:v>
                </c:pt>
                <c:pt idx="1872">
                  <c:v>9.1461635752599992</c:v>
                </c:pt>
                <c:pt idx="1873">
                  <c:v>10.327901565399999</c:v>
                </c:pt>
                <c:pt idx="1874">
                  <c:v>9.3778769066599992</c:v>
                </c:pt>
                <c:pt idx="1875">
                  <c:v>9.4473909060800008</c:v>
                </c:pt>
                <c:pt idx="1876">
                  <c:v>9.1925062415399985</c:v>
                </c:pt>
                <c:pt idx="1877">
                  <c:v>10.165702233420001</c:v>
                </c:pt>
                <c:pt idx="1878">
                  <c:v>9.6327615711999979</c:v>
                </c:pt>
                <c:pt idx="1879">
                  <c:v>9.7949609031799998</c:v>
                </c:pt>
                <c:pt idx="1880">
                  <c:v>10.258387565980001</c:v>
                </c:pt>
                <c:pt idx="1881">
                  <c:v>10.02667423458</c:v>
                </c:pt>
                <c:pt idx="1882">
                  <c:v>10.049845567719998</c:v>
                </c:pt>
                <c:pt idx="1883">
                  <c:v>13.687744870699998</c:v>
                </c:pt>
                <c:pt idx="1884">
                  <c:v>11.04621289274</c:v>
                </c:pt>
                <c:pt idx="1885">
                  <c:v>12.135265550319998</c:v>
                </c:pt>
                <c:pt idx="1886">
                  <c:v>10.884013560759998</c:v>
                </c:pt>
                <c:pt idx="1887">
                  <c:v>11.023041559599999</c:v>
                </c:pt>
                <c:pt idx="1888">
                  <c:v>10.397415564819999</c:v>
                </c:pt>
                <c:pt idx="1889">
                  <c:v>10.327901565399999</c:v>
                </c:pt>
                <c:pt idx="1890">
                  <c:v>10.397415564819999</c:v>
                </c:pt>
                <c:pt idx="1891">
                  <c:v>10.605957563079997</c:v>
                </c:pt>
                <c:pt idx="1892">
                  <c:v>10.698642895639997</c:v>
                </c:pt>
                <c:pt idx="1893">
                  <c:v>10.513272230519997</c:v>
                </c:pt>
                <c:pt idx="1894">
                  <c:v>10.119359567139998</c:v>
                </c:pt>
                <c:pt idx="1895">
                  <c:v>11.648667554379999</c:v>
                </c:pt>
                <c:pt idx="1896">
                  <c:v>10.304730232259999</c:v>
                </c:pt>
                <c:pt idx="1897">
                  <c:v>10.02667423458</c:v>
                </c:pt>
                <c:pt idx="1898">
                  <c:v>12.691377545679998</c:v>
                </c:pt>
                <c:pt idx="1899">
                  <c:v>11.092555559019999</c:v>
                </c:pt>
                <c:pt idx="1900">
                  <c:v>12.668206212540001</c:v>
                </c:pt>
                <c:pt idx="1901">
                  <c:v>10.119359567139998</c:v>
                </c:pt>
                <c:pt idx="1902">
                  <c:v>9.7022755706199995</c:v>
                </c:pt>
                <c:pt idx="1903">
                  <c:v>10.003502901439999</c:v>
                </c:pt>
                <c:pt idx="1904">
                  <c:v>10.073016900860001</c:v>
                </c:pt>
                <c:pt idx="1905">
                  <c:v>10.58278622994</c:v>
                </c:pt>
                <c:pt idx="1906">
                  <c:v>10.02667423458</c:v>
                </c:pt>
                <c:pt idx="1907">
                  <c:v>10.304730232259999</c:v>
                </c:pt>
                <c:pt idx="1908">
                  <c:v>10.58278622994</c:v>
                </c:pt>
                <c:pt idx="1909">
                  <c:v>9.6095902380599991</c:v>
                </c:pt>
                <c:pt idx="1910">
                  <c:v>9.7022755706199995</c:v>
                </c:pt>
                <c:pt idx="1911">
                  <c:v>10.304730232259999</c:v>
                </c:pt>
                <c:pt idx="1912">
                  <c:v>9.8876462357400001</c:v>
                </c:pt>
                <c:pt idx="1913">
                  <c:v>10.304730232259999</c:v>
                </c:pt>
                <c:pt idx="1914">
                  <c:v>10.096188234</c:v>
                </c:pt>
                <c:pt idx="1915">
                  <c:v>10.397415564819999</c:v>
                </c:pt>
                <c:pt idx="1916">
                  <c:v>10.443758231099999</c:v>
                </c:pt>
                <c:pt idx="1917">
                  <c:v>10.721814228779998</c:v>
                </c:pt>
                <c:pt idx="1918">
                  <c:v>10.6754715625</c:v>
                </c:pt>
                <c:pt idx="1919">
                  <c:v>10.536443563659999</c:v>
                </c:pt>
                <c:pt idx="1920">
                  <c:v>10.884013560759998</c:v>
                </c:pt>
                <c:pt idx="1921">
                  <c:v>10.258387565980001</c:v>
                </c:pt>
                <c:pt idx="1922">
                  <c:v>10.258387565980001</c:v>
                </c:pt>
                <c:pt idx="1923">
                  <c:v>9.9339889020199994</c:v>
                </c:pt>
                <c:pt idx="1924">
                  <c:v>10.351072898539998</c:v>
                </c:pt>
                <c:pt idx="1925">
                  <c:v>10.327901565399999</c:v>
                </c:pt>
                <c:pt idx="1926">
                  <c:v>10.327901565399999</c:v>
                </c:pt>
                <c:pt idx="1927">
                  <c:v>10.559614896799999</c:v>
                </c:pt>
                <c:pt idx="1928">
                  <c:v>10.42058689796</c:v>
                </c:pt>
                <c:pt idx="1929">
                  <c:v>10.513272230519997</c:v>
                </c:pt>
                <c:pt idx="1930">
                  <c:v>10.003502901439999</c:v>
                </c:pt>
                <c:pt idx="1931">
                  <c:v>9.7022755706199995</c:v>
                </c:pt>
                <c:pt idx="1932">
                  <c:v>10.212044899699999</c:v>
                </c:pt>
                <c:pt idx="1933">
                  <c:v>9.9108175688799989</c:v>
                </c:pt>
                <c:pt idx="1934">
                  <c:v>10.02667423458</c:v>
                </c:pt>
                <c:pt idx="1935">
                  <c:v>9.8181322363199985</c:v>
                </c:pt>
                <c:pt idx="1936">
                  <c:v>9.8876462357400001</c:v>
                </c:pt>
                <c:pt idx="1937">
                  <c:v>10.003502901439999</c:v>
                </c:pt>
                <c:pt idx="1938">
                  <c:v>9.4473909060800008</c:v>
                </c:pt>
                <c:pt idx="1939">
                  <c:v>10.049845567719998</c:v>
                </c:pt>
                <c:pt idx="1940">
                  <c:v>9.6559329043400002</c:v>
                </c:pt>
                <c:pt idx="1941">
                  <c:v>9.8644749025999996</c:v>
                </c:pt>
                <c:pt idx="1942">
                  <c:v>10.073016900860001</c:v>
                </c:pt>
                <c:pt idx="1943">
                  <c:v>9.2620202409600001</c:v>
                </c:pt>
                <c:pt idx="1944">
                  <c:v>9.0766495758399994</c:v>
                </c:pt>
                <c:pt idx="1945">
                  <c:v>9.0534782426999989</c:v>
                </c:pt>
                <c:pt idx="1946">
                  <c:v>9.7949609031799998</c:v>
                </c:pt>
                <c:pt idx="1947">
                  <c:v>9.2851915740999988</c:v>
                </c:pt>
                <c:pt idx="1948">
                  <c:v>8.86810757758</c:v>
                </c:pt>
                <c:pt idx="1949">
                  <c:v>9.6327615711999979</c:v>
                </c:pt>
                <c:pt idx="1950">
                  <c:v>9.215677574679999</c:v>
                </c:pt>
                <c:pt idx="1951">
                  <c:v>9.1461635752599992</c:v>
                </c:pt>
                <c:pt idx="1952">
                  <c:v>9.9339889020199994</c:v>
                </c:pt>
                <c:pt idx="1953">
                  <c:v>9.3778769066599992</c:v>
                </c:pt>
                <c:pt idx="1954">
                  <c:v>9.3083629072399994</c:v>
                </c:pt>
                <c:pt idx="1955">
                  <c:v>9.4937335723599983</c:v>
                </c:pt>
                <c:pt idx="1956">
                  <c:v>8.9376215769999998</c:v>
                </c:pt>
                <c:pt idx="1957">
                  <c:v>12.39015021486</c:v>
                </c:pt>
                <c:pt idx="1958">
                  <c:v>10.930356227039999</c:v>
                </c:pt>
                <c:pt idx="1959">
                  <c:v>10.096188234</c:v>
                </c:pt>
                <c:pt idx="1960">
                  <c:v>14.660940862579999</c:v>
                </c:pt>
                <c:pt idx="1961">
                  <c:v>13.270660874179999</c:v>
                </c:pt>
                <c:pt idx="1962">
                  <c:v>11.092555559019999</c:v>
                </c:pt>
                <c:pt idx="1963">
                  <c:v>12.575520879980001</c:v>
                </c:pt>
                <c:pt idx="1964">
                  <c:v>11.023041559599999</c:v>
                </c:pt>
                <c:pt idx="1965">
                  <c:v>10.6754715625</c:v>
                </c:pt>
                <c:pt idx="1966">
                  <c:v>10.235216232839999</c:v>
                </c:pt>
                <c:pt idx="1967">
                  <c:v>10.119359567139998</c:v>
                </c:pt>
                <c:pt idx="1968">
                  <c:v>13.363346206739999</c:v>
                </c:pt>
                <c:pt idx="1969">
                  <c:v>10.374244231679999</c:v>
                </c:pt>
                <c:pt idx="1970">
                  <c:v>10.304730232259999</c:v>
                </c:pt>
                <c:pt idx="1971">
                  <c:v>10.42058689796</c:v>
                </c:pt>
                <c:pt idx="1972">
                  <c:v>10.049845567719998</c:v>
                </c:pt>
                <c:pt idx="1973">
                  <c:v>10.304730232259999</c:v>
                </c:pt>
                <c:pt idx="1974">
                  <c:v>10.768156895059999</c:v>
                </c:pt>
                <c:pt idx="1975">
                  <c:v>12.899919543939999</c:v>
                </c:pt>
                <c:pt idx="1976">
                  <c:v>11.324268890420001</c:v>
                </c:pt>
                <c:pt idx="1977">
                  <c:v>10.42058689796</c:v>
                </c:pt>
                <c:pt idx="1978">
                  <c:v>10.304730232259999</c:v>
                </c:pt>
                <c:pt idx="1979">
                  <c:v>10.95352756018</c:v>
                </c:pt>
                <c:pt idx="1980">
                  <c:v>11.20841222472</c:v>
                </c:pt>
                <c:pt idx="1981">
                  <c:v>9.6791042374799989</c:v>
                </c:pt>
                <c:pt idx="1982">
                  <c:v>10.049845567719998</c:v>
                </c:pt>
                <c:pt idx="1983">
                  <c:v>9.9339889020199994</c:v>
                </c:pt>
                <c:pt idx="1984">
                  <c:v>10.212044899699999</c:v>
                </c:pt>
                <c:pt idx="1985">
                  <c:v>9.5864189049199986</c:v>
                </c:pt>
                <c:pt idx="1986">
                  <c:v>10.142530900279999</c:v>
                </c:pt>
                <c:pt idx="1987">
                  <c:v>9.5632475717799998</c:v>
                </c:pt>
                <c:pt idx="1988">
                  <c:v>10.165702233420001</c:v>
                </c:pt>
                <c:pt idx="1989">
                  <c:v>11.254754890999999</c:v>
                </c:pt>
                <c:pt idx="1990">
                  <c:v>10.466929564239999</c:v>
                </c:pt>
                <c:pt idx="1991">
                  <c:v>10.18887356656</c:v>
                </c:pt>
                <c:pt idx="1992">
                  <c:v>10.142530900279999</c:v>
                </c:pt>
                <c:pt idx="1993">
                  <c:v>10.976698893319998</c:v>
                </c:pt>
                <c:pt idx="1994">
                  <c:v>10.165702233420001</c:v>
                </c:pt>
                <c:pt idx="1995">
                  <c:v>9.9803315683000005</c:v>
                </c:pt>
                <c:pt idx="1996">
                  <c:v>10.18887356656</c:v>
                </c:pt>
                <c:pt idx="1997">
                  <c:v>12.621863546259998</c:v>
                </c:pt>
                <c:pt idx="1998">
                  <c:v>10.327901565399999</c:v>
                </c:pt>
                <c:pt idx="1999">
                  <c:v>10.18887356656</c:v>
                </c:pt>
                <c:pt idx="2000">
                  <c:v>10.721814228779998</c:v>
                </c:pt>
                <c:pt idx="2001">
                  <c:v>10.119359567139998</c:v>
                </c:pt>
                <c:pt idx="2002">
                  <c:v>10.814499561339998</c:v>
                </c:pt>
                <c:pt idx="2003">
                  <c:v>15.309738190499999</c:v>
                </c:pt>
                <c:pt idx="2004">
                  <c:v>18.020784167879999</c:v>
                </c:pt>
                <c:pt idx="2005">
                  <c:v>22.029424801100003</c:v>
                </c:pt>
                <c:pt idx="2006">
                  <c:v>16.491476180639999</c:v>
                </c:pt>
                <c:pt idx="2007">
                  <c:v>18.85495216092</c:v>
                </c:pt>
                <c:pt idx="2008">
                  <c:v>20.89402947724</c:v>
                </c:pt>
                <c:pt idx="2009">
                  <c:v>12.876748210799999</c:v>
                </c:pt>
                <c:pt idx="2010">
                  <c:v>12.575520879980001</c:v>
                </c:pt>
                <c:pt idx="2011">
                  <c:v>13.06211887592</c:v>
                </c:pt>
                <c:pt idx="2012">
                  <c:v>13.08529020906</c:v>
                </c:pt>
                <c:pt idx="2013">
                  <c:v>12.39015021486</c:v>
                </c:pt>
                <c:pt idx="2014">
                  <c:v>11.602324888099998</c:v>
                </c:pt>
                <c:pt idx="2015">
                  <c:v>11.602324888099998</c:v>
                </c:pt>
                <c:pt idx="2016">
                  <c:v>13.734087536980001</c:v>
                </c:pt>
                <c:pt idx="2017">
                  <c:v>10.83767089448</c:v>
                </c:pt>
                <c:pt idx="2018">
                  <c:v>11.555982221819999</c:v>
                </c:pt>
                <c:pt idx="2019">
                  <c:v>11.648667554379999</c:v>
                </c:pt>
                <c:pt idx="2020">
                  <c:v>13.06211887592</c:v>
                </c:pt>
                <c:pt idx="2021">
                  <c:v>11.301097557279999</c:v>
                </c:pt>
                <c:pt idx="2022">
                  <c:v>11.347440223559998</c:v>
                </c:pt>
                <c:pt idx="2023">
                  <c:v>11.347440223559998</c:v>
                </c:pt>
                <c:pt idx="2024">
                  <c:v>11.231583557860001</c:v>
                </c:pt>
                <c:pt idx="2025">
                  <c:v>10.698642895639997</c:v>
                </c:pt>
                <c:pt idx="2026">
                  <c:v>11.463296889259999</c:v>
                </c:pt>
                <c:pt idx="2027">
                  <c:v>10.6754715625</c:v>
                </c:pt>
                <c:pt idx="2028">
                  <c:v>10.02667423458</c:v>
                </c:pt>
                <c:pt idx="2029">
                  <c:v>10.629128896219999</c:v>
                </c:pt>
                <c:pt idx="2030">
                  <c:v>10.513272230519997</c:v>
                </c:pt>
                <c:pt idx="2031">
                  <c:v>10.95352756018</c:v>
                </c:pt>
                <c:pt idx="2032">
                  <c:v>10.768156895059999</c:v>
                </c:pt>
                <c:pt idx="2033">
                  <c:v>10.768156895059999</c:v>
                </c:pt>
                <c:pt idx="2034">
                  <c:v>10.559614896799999</c:v>
                </c:pt>
                <c:pt idx="2035">
                  <c:v>11.440125556119998</c:v>
                </c:pt>
                <c:pt idx="2036">
                  <c:v>10.049845567719998</c:v>
                </c:pt>
                <c:pt idx="2037">
                  <c:v>9.7254469037599982</c:v>
                </c:pt>
                <c:pt idx="2038">
                  <c:v>10.49010089738</c:v>
                </c:pt>
                <c:pt idx="2039">
                  <c:v>9.9803315683000005</c:v>
                </c:pt>
                <c:pt idx="2040">
                  <c:v>9.6327615711999979</c:v>
                </c:pt>
                <c:pt idx="2041">
                  <c:v>9.8181322363199985</c:v>
                </c:pt>
                <c:pt idx="2042">
                  <c:v>9.6559329043400002</c:v>
                </c:pt>
                <c:pt idx="2043">
                  <c:v>9.5632475717799998</c:v>
                </c:pt>
                <c:pt idx="2044">
                  <c:v>9.4473909060800008</c:v>
                </c:pt>
                <c:pt idx="2045">
                  <c:v>9.3315342403799981</c:v>
                </c:pt>
                <c:pt idx="2046">
                  <c:v>9.4010482397999997</c:v>
                </c:pt>
                <c:pt idx="2047">
                  <c:v>9.7022755706199995</c:v>
                </c:pt>
                <c:pt idx="2048">
                  <c:v>9.4010482397999997</c:v>
                </c:pt>
                <c:pt idx="2049">
                  <c:v>9.8644749025999996</c:v>
                </c:pt>
                <c:pt idx="2050">
                  <c:v>10.443758231099999</c:v>
                </c:pt>
                <c:pt idx="2051">
                  <c:v>9.7486182368999987</c:v>
                </c:pt>
                <c:pt idx="2052">
                  <c:v>9.5632475717799998</c:v>
                </c:pt>
                <c:pt idx="2053">
                  <c:v>9.1461635752599992</c:v>
                </c:pt>
                <c:pt idx="2054">
                  <c:v>9.3778769066599992</c:v>
                </c:pt>
                <c:pt idx="2055">
                  <c:v>9.1693349083999998</c:v>
                </c:pt>
                <c:pt idx="2056">
                  <c:v>9.4937335723599983</c:v>
                </c:pt>
                <c:pt idx="2057">
                  <c:v>8.9607929101399986</c:v>
                </c:pt>
                <c:pt idx="2058">
                  <c:v>9.2388489078199996</c:v>
                </c:pt>
                <c:pt idx="2059">
                  <c:v>8.86810757758</c:v>
                </c:pt>
                <c:pt idx="2060">
                  <c:v>8.821764911299999</c:v>
                </c:pt>
                <c:pt idx="2061">
                  <c:v>9.1693349083999998</c:v>
                </c:pt>
                <c:pt idx="2062">
                  <c:v>9.6791042374799989</c:v>
                </c:pt>
                <c:pt idx="2063">
                  <c:v>9.1925062415399985</c:v>
                </c:pt>
                <c:pt idx="2064">
                  <c:v>9.0998209089799982</c:v>
                </c:pt>
                <c:pt idx="2065">
                  <c:v>10.976698893319998</c:v>
                </c:pt>
                <c:pt idx="2066">
                  <c:v>10.42058689796</c:v>
                </c:pt>
                <c:pt idx="2067">
                  <c:v>10.605957563079997</c:v>
                </c:pt>
                <c:pt idx="2068">
                  <c:v>10.884013560759998</c:v>
                </c:pt>
                <c:pt idx="2069">
                  <c:v>10.003502901439999</c:v>
                </c:pt>
                <c:pt idx="2070">
                  <c:v>10.513272230519997</c:v>
                </c:pt>
                <c:pt idx="2071">
                  <c:v>9.8644749025999996</c:v>
                </c:pt>
                <c:pt idx="2072">
                  <c:v>11.764524220079997</c:v>
                </c:pt>
                <c:pt idx="2073">
                  <c:v>10.003502901439999</c:v>
                </c:pt>
                <c:pt idx="2074">
                  <c:v>11.301097557279999</c:v>
                </c:pt>
                <c:pt idx="2075">
                  <c:v>9.9108175688799989</c:v>
                </c:pt>
                <c:pt idx="2076">
                  <c:v>11.185240891579998</c:v>
                </c:pt>
                <c:pt idx="2077">
                  <c:v>9.7717895700399993</c:v>
                </c:pt>
                <c:pt idx="2078">
                  <c:v>13.479202872439998</c:v>
                </c:pt>
                <c:pt idx="2079">
                  <c:v>11.857209552639997</c:v>
                </c:pt>
                <c:pt idx="2080">
                  <c:v>10.165702233420001</c:v>
                </c:pt>
                <c:pt idx="2081">
                  <c:v>14.336542198619998</c:v>
                </c:pt>
                <c:pt idx="2082">
                  <c:v>12.482835547420001</c:v>
                </c:pt>
                <c:pt idx="2083">
                  <c:v>12.042580217759998</c:v>
                </c:pt>
                <c:pt idx="2084">
                  <c:v>13.826772869540001</c:v>
                </c:pt>
                <c:pt idx="2085">
                  <c:v>12.621863546259998</c:v>
                </c:pt>
                <c:pt idx="2086">
                  <c:v>11.486468222399999</c:v>
                </c:pt>
                <c:pt idx="2087">
                  <c:v>10.74498556192</c:v>
                </c:pt>
                <c:pt idx="2088">
                  <c:v>11.231583557860001</c:v>
                </c:pt>
                <c:pt idx="2089">
                  <c:v>13.038947542779997</c:v>
                </c:pt>
                <c:pt idx="2090">
                  <c:v>13.64140220442</c:v>
                </c:pt>
                <c:pt idx="2091">
                  <c:v>12.459664214279998</c:v>
                </c:pt>
                <c:pt idx="2092">
                  <c:v>12.506006880559999</c:v>
                </c:pt>
                <c:pt idx="2093">
                  <c:v>12.807234211379999</c:v>
                </c:pt>
                <c:pt idx="2094">
                  <c:v>12.042580217759998</c:v>
                </c:pt>
                <c:pt idx="2095">
                  <c:v>11.695010220659999</c:v>
                </c:pt>
                <c:pt idx="2096">
                  <c:v>11.926723552059999</c:v>
                </c:pt>
                <c:pt idx="2097">
                  <c:v>11.324268890420001</c:v>
                </c:pt>
                <c:pt idx="2098">
                  <c:v>10.6754715625</c:v>
                </c:pt>
                <c:pt idx="2099">
                  <c:v>10.791328228199998</c:v>
                </c:pt>
                <c:pt idx="2100">
                  <c:v>10.6754715625</c:v>
                </c:pt>
                <c:pt idx="2101">
                  <c:v>10.374244231679999</c:v>
                </c:pt>
                <c:pt idx="2102">
                  <c:v>10.142530900279999</c:v>
                </c:pt>
                <c:pt idx="2103">
                  <c:v>10.235216232839999</c:v>
                </c:pt>
                <c:pt idx="2104">
                  <c:v>10.374244231679999</c:v>
                </c:pt>
                <c:pt idx="2105">
                  <c:v>10.258387565980001</c:v>
                </c:pt>
                <c:pt idx="2106">
                  <c:v>10.466929564239999</c:v>
                </c:pt>
                <c:pt idx="2107">
                  <c:v>10.374244231679999</c:v>
                </c:pt>
                <c:pt idx="2108">
                  <c:v>11.162069558439999</c:v>
                </c:pt>
                <c:pt idx="2109">
                  <c:v>10.976698893319998</c:v>
                </c:pt>
                <c:pt idx="2110">
                  <c:v>10.721814228779998</c:v>
                </c:pt>
                <c:pt idx="2111">
                  <c:v>10.791328228199998</c:v>
                </c:pt>
                <c:pt idx="2112">
                  <c:v>10.513272230519997</c:v>
                </c:pt>
                <c:pt idx="2113">
                  <c:v>10.536443563659999</c:v>
                </c:pt>
                <c:pt idx="2114">
                  <c:v>10.443758231099999</c:v>
                </c:pt>
                <c:pt idx="2115">
                  <c:v>10.466929564239999</c:v>
                </c:pt>
                <c:pt idx="2116">
                  <c:v>9.7717895700399993</c:v>
                </c:pt>
                <c:pt idx="2117">
                  <c:v>11.324268890420001</c:v>
                </c:pt>
                <c:pt idx="2118">
                  <c:v>10.281558899119998</c:v>
                </c:pt>
                <c:pt idx="2119">
                  <c:v>10.698642895639997</c:v>
                </c:pt>
                <c:pt idx="2120">
                  <c:v>10.884013560759998</c:v>
                </c:pt>
                <c:pt idx="2121">
                  <c:v>10.95352756018</c:v>
                </c:pt>
                <c:pt idx="2122">
                  <c:v>10.58278622994</c:v>
                </c:pt>
                <c:pt idx="2123">
                  <c:v>10.930356227039999</c:v>
                </c:pt>
                <c:pt idx="2124">
                  <c:v>10.42058689796</c:v>
                </c:pt>
                <c:pt idx="2125">
                  <c:v>10.536443563659999</c:v>
                </c:pt>
                <c:pt idx="2126">
                  <c:v>10.884013560759998</c:v>
                </c:pt>
                <c:pt idx="2127">
                  <c:v>10.860842227619999</c:v>
                </c:pt>
                <c:pt idx="2128">
                  <c:v>11.162069558439999</c:v>
                </c:pt>
                <c:pt idx="2129">
                  <c:v>11.254754890999999</c:v>
                </c:pt>
                <c:pt idx="2130">
                  <c:v>10.073016900860001</c:v>
                </c:pt>
                <c:pt idx="2131">
                  <c:v>10.74498556192</c:v>
                </c:pt>
                <c:pt idx="2132">
                  <c:v>9.9803315683000005</c:v>
                </c:pt>
                <c:pt idx="2133">
                  <c:v>9.5169049054999988</c:v>
                </c:pt>
                <c:pt idx="2134">
                  <c:v>9.6791042374799989</c:v>
                </c:pt>
                <c:pt idx="2135">
                  <c:v>9.1925062415399985</c:v>
                </c:pt>
                <c:pt idx="2136">
                  <c:v>11.324268890420001</c:v>
                </c:pt>
                <c:pt idx="2137">
                  <c:v>9.4473909060800008</c:v>
                </c:pt>
                <c:pt idx="2138">
                  <c:v>9.4473909060800008</c:v>
                </c:pt>
                <c:pt idx="2139">
                  <c:v>9.0534782426999989</c:v>
                </c:pt>
                <c:pt idx="2140">
                  <c:v>9.1229922421199987</c:v>
                </c:pt>
                <c:pt idx="2141">
                  <c:v>9.2620202409600001</c:v>
                </c:pt>
                <c:pt idx="2142">
                  <c:v>9.4010482397999997</c:v>
                </c:pt>
                <c:pt idx="2143">
                  <c:v>9.3083629072399994</c:v>
                </c:pt>
                <c:pt idx="2144">
                  <c:v>8.9839642432799991</c:v>
                </c:pt>
                <c:pt idx="2145">
                  <c:v>10.397415564819999</c:v>
                </c:pt>
                <c:pt idx="2146">
                  <c:v>9.7486182368999987</c:v>
                </c:pt>
                <c:pt idx="2147">
                  <c:v>9.5632475717799998</c:v>
                </c:pt>
                <c:pt idx="2148">
                  <c:v>9.4473909060800008</c:v>
                </c:pt>
                <c:pt idx="2149">
                  <c:v>9.2851915740999988</c:v>
                </c:pt>
                <c:pt idx="2150">
                  <c:v>9.3547055735200004</c:v>
                </c:pt>
                <c:pt idx="2151">
                  <c:v>9.0534782426999989</c:v>
                </c:pt>
                <c:pt idx="2152">
                  <c:v>9.5864189049199986</c:v>
                </c:pt>
                <c:pt idx="2153">
                  <c:v>9.4473909060800008</c:v>
                </c:pt>
                <c:pt idx="2154">
                  <c:v>9.1925062415399985</c:v>
                </c:pt>
                <c:pt idx="2155">
                  <c:v>9.5864189049199986</c:v>
                </c:pt>
                <c:pt idx="2156">
                  <c:v>8.821764911299999</c:v>
                </c:pt>
                <c:pt idx="2157">
                  <c:v>9.0071355764199978</c:v>
                </c:pt>
                <c:pt idx="2158">
                  <c:v>9.1693349083999998</c:v>
                </c:pt>
                <c:pt idx="2159">
                  <c:v>9.8644749025999996</c:v>
                </c:pt>
                <c:pt idx="2160">
                  <c:v>9.2620202409600001</c:v>
                </c:pt>
                <c:pt idx="2161">
                  <c:v>8.7754222450199997</c:v>
                </c:pt>
                <c:pt idx="2162">
                  <c:v>9.8876462357400001</c:v>
                </c:pt>
                <c:pt idx="2163">
                  <c:v>9.3315342403799981</c:v>
                </c:pt>
                <c:pt idx="2164">
                  <c:v>10.466929564239999</c:v>
                </c:pt>
                <c:pt idx="2165">
                  <c:v>9.9571602351599982</c:v>
                </c:pt>
                <c:pt idx="2166">
                  <c:v>9.8413035694599991</c:v>
                </c:pt>
                <c:pt idx="2167">
                  <c:v>9.3315342403799981</c:v>
                </c:pt>
                <c:pt idx="2168">
                  <c:v>10.073016900860001</c:v>
                </c:pt>
                <c:pt idx="2169">
                  <c:v>9.7949609031799998</c:v>
                </c:pt>
                <c:pt idx="2170">
                  <c:v>10.049845567719998</c:v>
                </c:pt>
                <c:pt idx="2171">
                  <c:v>10.096188234</c:v>
                </c:pt>
                <c:pt idx="2172">
                  <c:v>10.327901565399999</c:v>
                </c:pt>
                <c:pt idx="2173">
                  <c:v>10.397415564819999</c:v>
                </c:pt>
                <c:pt idx="2174">
                  <c:v>9.8413035694599991</c:v>
                </c:pt>
                <c:pt idx="2175">
                  <c:v>9.9339889020199994</c:v>
                </c:pt>
                <c:pt idx="2176">
                  <c:v>11.99623755148</c:v>
                </c:pt>
                <c:pt idx="2177">
                  <c:v>12.714548878819999</c:v>
                </c:pt>
                <c:pt idx="2178">
                  <c:v>12.158436883459999</c:v>
                </c:pt>
                <c:pt idx="2179">
                  <c:v>11.57915355496</c:v>
                </c:pt>
                <c:pt idx="2180">
                  <c:v>10.83767089448</c:v>
                </c:pt>
                <c:pt idx="2181">
                  <c:v>17.60370017136</c:v>
                </c:pt>
                <c:pt idx="2182">
                  <c:v>17.256130174260001</c:v>
                </c:pt>
                <c:pt idx="2183">
                  <c:v>13.571888204999999</c:v>
                </c:pt>
                <c:pt idx="2184">
                  <c:v>15.749993520159999</c:v>
                </c:pt>
                <c:pt idx="2185">
                  <c:v>14.985339526540001</c:v>
                </c:pt>
                <c:pt idx="2186">
                  <c:v>12.065751550899998</c:v>
                </c:pt>
                <c:pt idx="2187">
                  <c:v>13.919458202100001</c:v>
                </c:pt>
                <c:pt idx="2188">
                  <c:v>15.79633618644</c:v>
                </c:pt>
                <c:pt idx="2189">
                  <c:v>18.71592416208</c:v>
                </c:pt>
                <c:pt idx="2190">
                  <c:v>22.909935460420002</c:v>
                </c:pt>
                <c:pt idx="2191">
                  <c:v>19.64277748768</c:v>
                </c:pt>
                <c:pt idx="2192">
                  <c:v>16.769532178319999</c:v>
                </c:pt>
                <c:pt idx="2193">
                  <c:v>15.842678852719999</c:v>
                </c:pt>
                <c:pt idx="2194">
                  <c:v>14.776797528279998</c:v>
                </c:pt>
                <c:pt idx="2195">
                  <c:v>14.823140194560001</c:v>
                </c:pt>
                <c:pt idx="2196">
                  <c:v>13.618230871279998</c:v>
                </c:pt>
                <c:pt idx="2197">
                  <c:v>12.853576877659998</c:v>
                </c:pt>
                <c:pt idx="2198">
                  <c:v>12.529178213699998</c:v>
                </c:pt>
                <c:pt idx="2199">
                  <c:v>11.99623755148</c:v>
                </c:pt>
                <c:pt idx="2200">
                  <c:v>12.760891545099998</c:v>
                </c:pt>
                <c:pt idx="2201">
                  <c:v>11.787695553219999</c:v>
                </c:pt>
                <c:pt idx="2202">
                  <c:v>11.301097557279999</c:v>
                </c:pt>
                <c:pt idx="2203">
                  <c:v>11.625496221239999</c:v>
                </c:pt>
                <c:pt idx="2204">
                  <c:v>11.99623755148</c:v>
                </c:pt>
                <c:pt idx="2205">
                  <c:v>12.529178213699998</c:v>
                </c:pt>
                <c:pt idx="2206">
                  <c:v>11.602324888099998</c:v>
                </c:pt>
                <c:pt idx="2207">
                  <c:v>11.416954222980001</c:v>
                </c:pt>
                <c:pt idx="2208">
                  <c:v>11.463296889259999</c:v>
                </c:pt>
                <c:pt idx="2209">
                  <c:v>11.57915355496</c:v>
                </c:pt>
                <c:pt idx="2210">
                  <c:v>11.11572689216</c:v>
                </c:pt>
                <c:pt idx="2211">
                  <c:v>10.768156895059999</c:v>
                </c:pt>
                <c:pt idx="2212">
                  <c:v>10.976698893319998</c:v>
                </c:pt>
                <c:pt idx="2213">
                  <c:v>11.185240891579998</c:v>
                </c:pt>
                <c:pt idx="2214">
                  <c:v>10.559614896799999</c:v>
                </c:pt>
                <c:pt idx="2215">
                  <c:v>11.486468222399999</c:v>
                </c:pt>
                <c:pt idx="2216">
                  <c:v>11.023041559599999</c:v>
                </c:pt>
                <c:pt idx="2217">
                  <c:v>10.629128896219999</c:v>
                </c:pt>
                <c:pt idx="2218">
                  <c:v>10.58278622994</c:v>
                </c:pt>
                <c:pt idx="2219">
                  <c:v>10.466929564239999</c:v>
                </c:pt>
                <c:pt idx="2220">
                  <c:v>11.393782889839999</c:v>
                </c:pt>
                <c:pt idx="2221">
                  <c:v>10.212044899699999</c:v>
                </c:pt>
                <c:pt idx="2222">
                  <c:v>10.119359567139998</c:v>
                </c:pt>
                <c:pt idx="2223">
                  <c:v>9.6559329043400002</c:v>
                </c:pt>
                <c:pt idx="2224">
                  <c:v>9.7486182368999987</c:v>
                </c:pt>
                <c:pt idx="2225">
                  <c:v>9.4705622392199995</c:v>
                </c:pt>
                <c:pt idx="2226">
                  <c:v>8.7985935781599984</c:v>
                </c:pt>
                <c:pt idx="2227">
                  <c:v>8.7059082455999981</c:v>
                </c:pt>
                <c:pt idx="2228">
                  <c:v>9.0071355764199978</c:v>
                </c:pt>
                <c:pt idx="2229">
                  <c:v>9.4242195729399985</c:v>
                </c:pt>
                <c:pt idx="2230">
                  <c:v>8.5437089136199997</c:v>
                </c:pt>
                <c:pt idx="2231">
                  <c:v>8.4510235810599994</c:v>
                </c:pt>
                <c:pt idx="2232">
                  <c:v>9.1461635752599992</c:v>
                </c:pt>
                <c:pt idx="2233">
                  <c:v>8.7754222450199997</c:v>
                </c:pt>
                <c:pt idx="2234">
                  <c:v>8.3815095816399996</c:v>
                </c:pt>
                <c:pt idx="2235">
                  <c:v>9.4010482397999997</c:v>
                </c:pt>
                <c:pt idx="2236">
                  <c:v>10.258387565980001</c:v>
                </c:pt>
                <c:pt idx="2237">
                  <c:v>8.7985935781599984</c:v>
                </c:pt>
                <c:pt idx="2238">
                  <c:v>8.3119955822199998</c:v>
                </c:pt>
                <c:pt idx="2239">
                  <c:v>9.0766495758399994</c:v>
                </c:pt>
                <c:pt idx="2240">
                  <c:v>8.1961389165200007</c:v>
                </c:pt>
                <c:pt idx="2241">
                  <c:v>8.4510235810599994</c:v>
                </c:pt>
                <c:pt idx="2242">
                  <c:v>8.6827369124599993</c:v>
                </c:pt>
                <c:pt idx="2243">
                  <c:v>8.4741949141999999</c:v>
                </c:pt>
                <c:pt idx="2244">
                  <c:v>9.0534782426999989</c:v>
                </c:pt>
                <c:pt idx="2245">
                  <c:v>9.6559329043400002</c:v>
                </c:pt>
                <c:pt idx="2246">
                  <c:v>8.0339395845399988</c:v>
                </c:pt>
                <c:pt idx="2247">
                  <c:v>7.9875969182599995</c:v>
                </c:pt>
                <c:pt idx="2248">
                  <c:v>8.0802822508199998</c:v>
                </c:pt>
                <c:pt idx="2249">
                  <c:v>8.4278522479199989</c:v>
                </c:pt>
                <c:pt idx="2250">
                  <c:v>8.3583382484999991</c:v>
                </c:pt>
                <c:pt idx="2251">
                  <c:v>8.6132229130399995</c:v>
                </c:pt>
                <c:pt idx="2252">
                  <c:v>8.3119955822199998</c:v>
                </c:pt>
                <c:pt idx="2253">
                  <c:v>9.4010482397999997</c:v>
                </c:pt>
                <c:pt idx="2254">
                  <c:v>9.4010482397999997</c:v>
                </c:pt>
                <c:pt idx="2255">
                  <c:v>9.0998209089799982</c:v>
                </c:pt>
                <c:pt idx="2256">
                  <c:v>8.9839642432799991</c:v>
                </c:pt>
                <c:pt idx="2257">
                  <c:v>8.9376215769999998</c:v>
                </c:pt>
                <c:pt idx="2258">
                  <c:v>9.1229922421199987</c:v>
                </c:pt>
                <c:pt idx="2259">
                  <c:v>8.9144502438599993</c:v>
                </c:pt>
                <c:pt idx="2260">
                  <c:v>8.590051579899999</c:v>
                </c:pt>
                <c:pt idx="2261">
                  <c:v>9.1925062415399985</c:v>
                </c:pt>
                <c:pt idx="2262">
                  <c:v>9.0303069095600002</c:v>
                </c:pt>
                <c:pt idx="2263">
                  <c:v>8.8912789107199988</c:v>
                </c:pt>
                <c:pt idx="2264">
                  <c:v>8.9376215769999998</c:v>
                </c:pt>
                <c:pt idx="2265">
                  <c:v>8.5668802467600003</c:v>
                </c:pt>
                <c:pt idx="2266">
                  <c:v>8.9839642432799991</c:v>
                </c:pt>
                <c:pt idx="2267">
                  <c:v>8.9144502438599993</c:v>
                </c:pt>
                <c:pt idx="2268">
                  <c:v>9.1461635752599992</c:v>
                </c:pt>
                <c:pt idx="2269">
                  <c:v>8.6363942461800001</c:v>
                </c:pt>
                <c:pt idx="2270">
                  <c:v>9.5400762386399975</c:v>
                </c:pt>
                <c:pt idx="2271">
                  <c:v>8.821764911299999</c:v>
                </c:pt>
                <c:pt idx="2272">
                  <c:v>8.7290795787400004</c:v>
                </c:pt>
                <c:pt idx="2273">
                  <c:v>8.7985935781599984</c:v>
                </c:pt>
                <c:pt idx="2274">
                  <c:v>9.4242195729399985</c:v>
                </c:pt>
                <c:pt idx="2275">
                  <c:v>9.4010482397999997</c:v>
                </c:pt>
                <c:pt idx="2276">
                  <c:v>9.2388489078199996</c:v>
                </c:pt>
                <c:pt idx="2277">
                  <c:v>8.4973662473399987</c:v>
                </c:pt>
                <c:pt idx="2278">
                  <c:v>9.0766495758399994</c:v>
                </c:pt>
                <c:pt idx="2279">
                  <c:v>9.0534782426999989</c:v>
                </c:pt>
                <c:pt idx="2280">
                  <c:v>8.7754222450199997</c:v>
                </c:pt>
                <c:pt idx="2281">
                  <c:v>9.1229922421199987</c:v>
                </c:pt>
                <c:pt idx="2282">
                  <c:v>9.6095902380599991</c:v>
                </c:pt>
                <c:pt idx="2283">
                  <c:v>9.4010482397999997</c:v>
                </c:pt>
                <c:pt idx="2284">
                  <c:v>9.4010482397999997</c:v>
                </c:pt>
                <c:pt idx="2285">
                  <c:v>9.0998209089799982</c:v>
                </c:pt>
                <c:pt idx="2286">
                  <c:v>8.9839642432799991</c:v>
                </c:pt>
                <c:pt idx="2287">
                  <c:v>8.9376215769999998</c:v>
                </c:pt>
                <c:pt idx="2288">
                  <c:v>9.1229922421199987</c:v>
                </c:pt>
                <c:pt idx="2289">
                  <c:v>8.9144502438599993</c:v>
                </c:pt>
                <c:pt idx="2290">
                  <c:v>8.590051579899999</c:v>
                </c:pt>
                <c:pt idx="2291">
                  <c:v>9.1925062415399985</c:v>
                </c:pt>
                <c:pt idx="2292">
                  <c:v>9.0303069095600002</c:v>
                </c:pt>
                <c:pt idx="2293">
                  <c:v>8.8912789107199988</c:v>
                </c:pt>
                <c:pt idx="2294">
                  <c:v>9.3315342403799981</c:v>
                </c:pt>
                <c:pt idx="2295">
                  <c:v>10.073016900860001</c:v>
                </c:pt>
                <c:pt idx="2296">
                  <c:v>9.7949609031799998</c:v>
                </c:pt>
                <c:pt idx="2297">
                  <c:v>10.049845567719998</c:v>
                </c:pt>
                <c:pt idx="2298">
                  <c:v>10.096188234</c:v>
                </c:pt>
                <c:pt idx="2299">
                  <c:v>10.327901565399999</c:v>
                </c:pt>
                <c:pt idx="2300">
                  <c:v>10.397415564819999</c:v>
                </c:pt>
                <c:pt idx="2301">
                  <c:v>9.8413035694599991</c:v>
                </c:pt>
                <c:pt idx="2302">
                  <c:v>9.9339889020199994</c:v>
                </c:pt>
                <c:pt idx="2303">
                  <c:v>11.99623755148</c:v>
                </c:pt>
                <c:pt idx="2304">
                  <c:v>12.714548878819999</c:v>
                </c:pt>
                <c:pt idx="2305">
                  <c:v>12.158436883459999</c:v>
                </c:pt>
                <c:pt idx="2306">
                  <c:v>11.57915355496</c:v>
                </c:pt>
                <c:pt idx="2307">
                  <c:v>10.83767089448</c:v>
                </c:pt>
                <c:pt idx="2308">
                  <c:v>17.60370017136</c:v>
                </c:pt>
                <c:pt idx="2309">
                  <c:v>21.585062000000001</c:v>
                </c:pt>
                <c:pt idx="2310">
                  <c:v>26.211016000000001</c:v>
                </c:pt>
                <c:pt idx="2311">
                  <c:v>29.310639999999999</c:v>
                </c:pt>
                <c:pt idx="2312">
                  <c:v>26.164051999999998</c:v>
                </c:pt>
                <c:pt idx="2313">
                  <c:v>35.322031999999993</c:v>
                </c:pt>
                <c:pt idx="2314">
                  <c:v>36.049973999999999</c:v>
                </c:pt>
                <c:pt idx="2315">
                  <c:v>33.020795999999997</c:v>
                </c:pt>
                <c:pt idx="2316">
                  <c:v>32.433745999999999</c:v>
                </c:pt>
                <c:pt idx="2317">
                  <c:v>25.788339999999998</c:v>
                </c:pt>
                <c:pt idx="2318">
                  <c:v>22.782644000000001</c:v>
                </c:pt>
                <c:pt idx="2319">
                  <c:v>19.612574000000002</c:v>
                </c:pt>
                <c:pt idx="2320">
                  <c:v>16.489467999999999</c:v>
                </c:pt>
                <c:pt idx="2321">
                  <c:v>11.065125999999998</c:v>
                </c:pt>
                <c:pt idx="2322">
                  <c:v>10.642449999999998</c:v>
                </c:pt>
                <c:pt idx="2323">
                  <c:v>9.9379899999999992</c:v>
                </c:pt>
                <c:pt idx="2324">
                  <c:v>9.5153139999999983</c:v>
                </c:pt>
                <c:pt idx="2325">
                  <c:v>8.529069999999999</c:v>
                </c:pt>
                <c:pt idx="2326">
                  <c:v>8.435141999999999</c:v>
                </c:pt>
                <c:pt idx="2327">
                  <c:v>8.3881779999999999</c:v>
                </c:pt>
                <c:pt idx="2328">
                  <c:v>8.3646959999999986</c:v>
                </c:pt>
                <c:pt idx="2329">
                  <c:v>8.2942499999999999</c:v>
                </c:pt>
                <c:pt idx="2330">
                  <c:v>8.2942499999999999</c:v>
                </c:pt>
                <c:pt idx="2331">
                  <c:v>8.2238039999999994</c:v>
                </c:pt>
                <c:pt idx="2332">
                  <c:v>8.1063939999999999</c:v>
                </c:pt>
                <c:pt idx="2333">
                  <c:v>8.1063939999999999</c:v>
                </c:pt>
                <c:pt idx="2334">
                  <c:v>7.9655019999999999</c:v>
                </c:pt>
                <c:pt idx="2335">
                  <c:v>7.9655019999999999</c:v>
                </c:pt>
                <c:pt idx="2336">
                  <c:v>7.8246099999999998</c:v>
                </c:pt>
                <c:pt idx="2337">
                  <c:v>7.7306819999999989</c:v>
                </c:pt>
                <c:pt idx="2338">
                  <c:v>7.8246099999999998</c:v>
                </c:pt>
                <c:pt idx="2339">
                  <c:v>7.7541640000000003</c:v>
                </c:pt>
                <c:pt idx="2340">
                  <c:v>7.6367540000000007</c:v>
                </c:pt>
                <c:pt idx="2341">
                  <c:v>7.7541640000000003</c:v>
                </c:pt>
                <c:pt idx="2342">
                  <c:v>7.8246099999999998</c:v>
                </c:pt>
                <c:pt idx="2343">
                  <c:v>7.7776459999999989</c:v>
                </c:pt>
                <c:pt idx="2344">
                  <c:v>7.7541640000000003</c:v>
                </c:pt>
                <c:pt idx="2345">
                  <c:v>7.8011280000000003</c:v>
                </c:pt>
                <c:pt idx="2346">
                  <c:v>7.7071999999999994</c:v>
                </c:pt>
                <c:pt idx="2347">
                  <c:v>7.7306819999999989</c:v>
                </c:pt>
                <c:pt idx="2348">
                  <c:v>8.857818</c:v>
                </c:pt>
                <c:pt idx="2349">
                  <c:v>13.436807999999999</c:v>
                </c:pt>
                <c:pt idx="2350">
                  <c:v>11.276463999999997</c:v>
                </c:pt>
                <c:pt idx="2351">
                  <c:v>8.9282639999999986</c:v>
                </c:pt>
                <c:pt idx="2352">
                  <c:v>8.2003219999999999</c:v>
                </c:pt>
                <c:pt idx="2353">
                  <c:v>8.0124659999999999</c:v>
                </c:pt>
                <c:pt idx="2354">
                  <c:v>7.8715739999999998</c:v>
                </c:pt>
                <c:pt idx="2355">
                  <c:v>7.8246099999999998</c:v>
                </c:pt>
                <c:pt idx="2356">
                  <c:v>7.6837180000000007</c:v>
                </c:pt>
                <c:pt idx="2357">
                  <c:v>7.6367540000000007</c:v>
                </c:pt>
                <c:pt idx="2358">
                  <c:v>7.6602359999999994</c:v>
                </c:pt>
                <c:pt idx="2359">
                  <c:v>7.6837180000000007</c:v>
                </c:pt>
                <c:pt idx="2360">
                  <c:v>7.6602359999999994</c:v>
                </c:pt>
                <c:pt idx="2361">
                  <c:v>7.8011280000000003</c:v>
                </c:pt>
                <c:pt idx="2362">
                  <c:v>7.8715739999999998</c:v>
                </c:pt>
                <c:pt idx="2363">
                  <c:v>8.0124659999999999</c:v>
                </c:pt>
                <c:pt idx="2364">
                  <c:v>8.1298759999999994</c:v>
                </c:pt>
                <c:pt idx="2365">
                  <c:v>8.2707680000000003</c:v>
                </c:pt>
                <c:pt idx="2366">
                  <c:v>8.3177319999999995</c:v>
                </c:pt>
                <c:pt idx="2367">
                  <c:v>8.5760339999999999</c:v>
                </c:pt>
                <c:pt idx="2368">
                  <c:v>8.76389</c:v>
                </c:pt>
                <c:pt idx="2369">
                  <c:v>8.8108539999999991</c:v>
                </c:pt>
                <c:pt idx="2370">
                  <c:v>8.5760339999999999</c:v>
                </c:pt>
                <c:pt idx="2371">
                  <c:v>8.4586239999999986</c:v>
                </c:pt>
                <c:pt idx="2372">
                  <c:v>10.478075999999998</c:v>
                </c:pt>
                <c:pt idx="2373">
                  <c:v>11.534765999999998</c:v>
                </c:pt>
                <c:pt idx="2374">
                  <c:v>20.293551999999998</c:v>
                </c:pt>
                <c:pt idx="2375">
                  <c:v>26.281462000000001</c:v>
                </c:pt>
                <c:pt idx="2376">
                  <c:v>25.835304000000001</c:v>
                </c:pt>
                <c:pt idx="2377">
                  <c:v>24.755132</c:v>
                </c:pt>
                <c:pt idx="2378">
                  <c:v>24.121117999999999</c:v>
                </c:pt>
                <c:pt idx="2379">
                  <c:v>23.534068000000001</c:v>
                </c:pt>
                <c:pt idx="2380">
                  <c:v>23.017464</c:v>
                </c:pt>
                <c:pt idx="2381">
                  <c:v>22.829607999999997</c:v>
                </c:pt>
                <c:pt idx="2382">
                  <c:v>23.064427999999996</c:v>
                </c:pt>
                <c:pt idx="2383">
                  <c:v>25.342181999999998</c:v>
                </c:pt>
                <c:pt idx="2384">
                  <c:v>30.531704000000001</c:v>
                </c:pt>
                <c:pt idx="2385">
                  <c:v>39.525309999999998</c:v>
                </c:pt>
                <c:pt idx="2386">
                  <c:v>56.385385999999997</c:v>
                </c:pt>
                <c:pt idx="2387">
                  <c:v>74.51348999999999</c:v>
                </c:pt>
                <c:pt idx="2388">
                  <c:v>109.07899399999999</c:v>
                </c:pt>
                <c:pt idx="2389">
                  <c:v>94.801937999999993</c:v>
                </c:pt>
                <c:pt idx="2390">
                  <c:v>93.51042799999999</c:v>
                </c:pt>
                <c:pt idx="2391">
                  <c:v>90.316875999999993</c:v>
                </c:pt>
                <c:pt idx="2392">
                  <c:v>89.048847999999992</c:v>
                </c:pt>
                <c:pt idx="2393">
                  <c:v>87.592963999999995</c:v>
                </c:pt>
                <c:pt idx="2394">
                  <c:v>87.733855999999989</c:v>
                </c:pt>
                <c:pt idx="2395">
                  <c:v>85.479583999999988</c:v>
                </c:pt>
                <c:pt idx="2396">
                  <c:v>85.902259999999984</c:v>
                </c:pt>
                <c:pt idx="2397">
                  <c:v>78.575875999999994</c:v>
                </c:pt>
                <c:pt idx="2398">
                  <c:v>72.447073999999986</c:v>
                </c:pt>
                <c:pt idx="2399">
                  <c:v>65.26158199999999</c:v>
                </c:pt>
                <c:pt idx="2400">
                  <c:v>59.602419999999995</c:v>
                </c:pt>
                <c:pt idx="2401">
                  <c:v>54.483343999999995</c:v>
                </c:pt>
                <c:pt idx="2402">
                  <c:v>51.078453999999994</c:v>
                </c:pt>
                <c:pt idx="2403">
                  <c:v>47.086513999999994</c:v>
                </c:pt>
                <c:pt idx="2404">
                  <c:v>43.587695999999994</c:v>
                </c:pt>
                <c:pt idx="2405">
                  <c:v>41.685653999999992</c:v>
                </c:pt>
                <c:pt idx="2406">
                  <c:v>39.008705999999989</c:v>
                </c:pt>
                <c:pt idx="2407">
                  <c:v>36.637023999999997</c:v>
                </c:pt>
                <c:pt idx="2408">
                  <c:v>34.688017999999992</c:v>
                </c:pt>
                <c:pt idx="2409">
                  <c:v>34.523643999999997</c:v>
                </c:pt>
                <c:pt idx="2410">
                  <c:v>32.175443999999999</c:v>
                </c:pt>
                <c:pt idx="2411">
                  <c:v>30.907416000000001</c:v>
                </c:pt>
                <c:pt idx="2412">
                  <c:v>29.780280000000001</c:v>
                </c:pt>
                <c:pt idx="2413">
                  <c:v>29.19323</c:v>
                </c:pt>
                <c:pt idx="2414">
                  <c:v>28.441806</c:v>
                </c:pt>
                <c:pt idx="2415">
                  <c:v>27.572972</c:v>
                </c:pt>
                <c:pt idx="2416">
                  <c:v>27.338151999999997</c:v>
                </c:pt>
                <c:pt idx="2417">
                  <c:v>28.465287999999997</c:v>
                </c:pt>
                <c:pt idx="2418">
                  <c:v>27.220742000000001</c:v>
                </c:pt>
                <c:pt idx="2419">
                  <c:v>27.995647999999999</c:v>
                </c:pt>
                <c:pt idx="2420">
                  <c:v>27.784310000000001</c:v>
                </c:pt>
                <c:pt idx="2421">
                  <c:v>27.948683999999997</c:v>
                </c:pt>
                <c:pt idx="2422">
                  <c:v>25.835304000000001</c:v>
                </c:pt>
                <c:pt idx="2423">
                  <c:v>26.539763999999998</c:v>
                </c:pt>
                <c:pt idx="2424">
                  <c:v>26.070124</c:v>
                </c:pt>
                <c:pt idx="2425">
                  <c:v>24.473348000000001</c:v>
                </c:pt>
                <c:pt idx="2426">
                  <c:v>23.581032</c:v>
                </c:pt>
                <c:pt idx="2427">
                  <c:v>21.796399999999998</c:v>
                </c:pt>
                <c:pt idx="2428">
                  <c:v>22.712198000000001</c:v>
                </c:pt>
                <c:pt idx="2429">
                  <c:v>23.980225999999998</c:v>
                </c:pt>
                <c:pt idx="2430">
                  <c:v>23.768888</c:v>
                </c:pt>
                <c:pt idx="2431">
                  <c:v>27.502526</c:v>
                </c:pt>
                <c:pt idx="2432">
                  <c:v>32.856421999999995</c:v>
                </c:pt>
                <c:pt idx="2433">
                  <c:v>41.192532</c:v>
                </c:pt>
                <c:pt idx="2434">
                  <c:v>41.450834</c:v>
                </c:pt>
                <c:pt idx="2435">
                  <c:v>37.130145999999996</c:v>
                </c:pt>
                <c:pt idx="2436">
                  <c:v>41.122085999999996</c:v>
                </c:pt>
                <c:pt idx="2437">
                  <c:v>35.721225999999994</c:v>
                </c:pt>
                <c:pt idx="2438">
                  <c:v>43.869479999999989</c:v>
                </c:pt>
                <c:pt idx="2439">
                  <c:v>71.484311999999989</c:v>
                </c:pt>
                <c:pt idx="2440">
                  <c:v>56.361903999999988</c:v>
                </c:pt>
                <c:pt idx="2441">
                  <c:v>35.697743999999993</c:v>
                </c:pt>
                <c:pt idx="2442">
                  <c:v>29.733316000000002</c:v>
                </c:pt>
                <c:pt idx="2443">
                  <c:v>35.204622000000001</c:v>
                </c:pt>
                <c:pt idx="2444">
                  <c:v>33.748737999999996</c:v>
                </c:pt>
                <c:pt idx="2445">
                  <c:v>32.433745999999999</c:v>
                </c:pt>
                <c:pt idx="2446">
                  <c:v>37.552821999999999</c:v>
                </c:pt>
                <c:pt idx="2447">
                  <c:v>36.143901999999997</c:v>
                </c:pt>
                <c:pt idx="2448">
                  <c:v>40.76985599999999</c:v>
                </c:pt>
                <c:pt idx="2449">
                  <c:v>32.973831999999994</c:v>
                </c:pt>
                <c:pt idx="2450">
                  <c:v>29.263676</c:v>
                </c:pt>
                <c:pt idx="2451">
                  <c:v>29.686351999999999</c:v>
                </c:pt>
                <c:pt idx="2452">
                  <c:v>34.406233999999991</c:v>
                </c:pt>
                <c:pt idx="2453">
                  <c:v>30.602149999999998</c:v>
                </c:pt>
                <c:pt idx="2454">
                  <c:v>29.615905999999999</c:v>
                </c:pt>
                <c:pt idx="2455">
                  <c:v>28.911445999999998</c:v>
                </c:pt>
                <c:pt idx="2456">
                  <c:v>26.164051999999998</c:v>
                </c:pt>
                <c:pt idx="2457">
                  <c:v>22.524342000000001</c:v>
                </c:pt>
                <c:pt idx="2458">
                  <c:v>22.782644000000001</c:v>
                </c:pt>
                <c:pt idx="2459">
                  <c:v>21.115422000000002</c:v>
                </c:pt>
                <c:pt idx="2460">
                  <c:v>21.115422000000002</c:v>
                </c:pt>
                <c:pt idx="2461">
                  <c:v>21.232831999999998</c:v>
                </c:pt>
                <c:pt idx="2462">
                  <c:v>21.068458</c:v>
                </c:pt>
                <c:pt idx="2463">
                  <c:v>18.555883999999999</c:v>
                </c:pt>
                <c:pt idx="2464">
                  <c:v>18.978559999999998</c:v>
                </c:pt>
                <c:pt idx="2465">
                  <c:v>18.250617999999999</c:v>
                </c:pt>
                <c:pt idx="2466">
                  <c:v>16.724288000000001</c:v>
                </c:pt>
                <c:pt idx="2467">
                  <c:v>15.244921999999999</c:v>
                </c:pt>
                <c:pt idx="2468">
                  <c:v>16.184201999999999</c:v>
                </c:pt>
                <c:pt idx="2469">
                  <c:v>16.184201999999999</c:v>
                </c:pt>
                <c:pt idx="2470">
                  <c:v>15.550187999999999</c:v>
                </c:pt>
                <c:pt idx="2471">
                  <c:v>13.436807999999999</c:v>
                </c:pt>
                <c:pt idx="2472">
                  <c:v>12.333153999999999</c:v>
                </c:pt>
                <c:pt idx="2473">
                  <c:v>12.427081999999999</c:v>
                </c:pt>
                <c:pt idx="2474">
                  <c:v>12.262708</c:v>
                </c:pt>
                <c:pt idx="2475">
                  <c:v>11.464319999999997</c:v>
                </c:pt>
                <c:pt idx="2476">
                  <c:v>12.004405999999999</c:v>
                </c:pt>
                <c:pt idx="2477">
                  <c:v>11.628693999999998</c:v>
                </c:pt>
                <c:pt idx="2478">
                  <c:v>11.112089999999998</c:v>
                </c:pt>
                <c:pt idx="2479">
                  <c:v>10.783341999999998</c:v>
                </c:pt>
                <c:pt idx="2480">
                  <c:v>10.642449999999998</c:v>
                </c:pt>
                <c:pt idx="2481">
                  <c:v>10.783341999999998</c:v>
                </c:pt>
                <c:pt idx="2482">
                  <c:v>10.736377999999998</c:v>
                </c:pt>
                <c:pt idx="2483">
                  <c:v>10.337183999999999</c:v>
                </c:pt>
                <c:pt idx="2484">
                  <c:v>10.078881999999998</c:v>
                </c:pt>
                <c:pt idx="2485">
                  <c:v>10.008435999999998</c:v>
                </c:pt>
                <c:pt idx="2486">
                  <c:v>9.7736159999999987</c:v>
                </c:pt>
                <c:pt idx="2487">
                  <c:v>9.8910259999999983</c:v>
                </c:pt>
                <c:pt idx="2488">
                  <c:v>9.7501339999999992</c:v>
                </c:pt>
                <c:pt idx="2489">
                  <c:v>9.6327239999999978</c:v>
                </c:pt>
                <c:pt idx="2490">
                  <c:v>9.3509399999999996</c:v>
                </c:pt>
                <c:pt idx="2491">
                  <c:v>9.3274579999999983</c:v>
                </c:pt>
                <c:pt idx="2492">
                  <c:v>9.3274579999999983</c:v>
                </c:pt>
                <c:pt idx="2493">
                  <c:v>9.1396019999999982</c:v>
                </c:pt>
                <c:pt idx="2494">
                  <c:v>9.0456739999999982</c:v>
                </c:pt>
                <c:pt idx="2495">
                  <c:v>9.0926379999999991</c:v>
                </c:pt>
                <c:pt idx="2496">
                  <c:v>8.9282639999999986</c:v>
                </c:pt>
                <c:pt idx="2497">
                  <c:v>8.6934439999999995</c:v>
                </c:pt>
                <c:pt idx="2498">
                  <c:v>8.5760339999999999</c:v>
                </c:pt>
                <c:pt idx="2499">
                  <c:v>8.7169259999999991</c:v>
                </c:pt>
                <c:pt idx="2500">
                  <c:v>8.5055879999999995</c:v>
                </c:pt>
                <c:pt idx="2501">
                  <c:v>8.5525519999999986</c:v>
                </c:pt>
                <c:pt idx="2502">
                  <c:v>8.6229979999999991</c:v>
                </c:pt>
                <c:pt idx="2503">
                  <c:v>8.4821059999999999</c:v>
                </c:pt>
                <c:pt idx="2504">
                  <c:v>8.4821059999999999</c:v>
                </c:pt>
                <c:pt idx="2505">
                  <c:v>8.76389</c:v>
                </c:pt>
                <c:pt idx="2506">
                  <c:v>8.4821059999999999</c:v>
                </c:pt>
                <c:pt idx="2507">
                  <c:v>9.0456739999999982</c:v>
                </c:pt>
                <c:pt idx="2508">
                  <c:v>8.7169259999999991</c:v>
                </c:pt>
                <c:pt idx="2509">
                  <c:v>8.8108539999999991</c:v>
                </c:pt>
                <c:pt idx="2510">
                  <c:v>8.6229979999999991</c:v>
                </c:pt>
                <c:pt idx="2511">
                  <c:v>8.3646959999999986</c:v>
                </c:pt>
                <c:pt idx="2512">
                  <c:v>8.153357999999999</c:v>
                </c:pt>
                <c:pt idx="2513">
                  <c:v>8.153357999999999</c:v>
                </c:pt>
                <c:pt idx="2514">
                  <c:v>8.0359479999999994</c:v>
                </c:pt>
                <c:pt idx="2515">
                  <c:v>8.2003219999999999</c:v>
                </c:pt>
                <c:pt idx="2516">
                  <c:v>8.0829120000000003</c:v>
                </c:pt>
                <c:pt idx="2517">
                  <c:v>8.059429999999999</c:v>
                </c:pt>
                <c:pt idx="2518">
                  <c:v>7.9420200000000003</c:v>
                </c:pt>
                <c:pt idx="2519">
                  <c:v>7.9889840000000003</c:v>
                </c:pt>
                <c:pt idx="2520">
                  <c:v>8.2942499999999999</c:v>
                </c:pt>
                <c:pt idx="2521">
                  <c:v>8.247285999999999</c:v>
                </c:pt>
                <c:pt idx="2522">
                  <c:v>8.76389</c:v>
                </c:pt>
                <c:pt idx="2523">
                  <c:v>8.6699619999999999</c:v>
                </c:pt>
                <c:pt idx="2524">
                  <c:v>8.5525519999999986</c:v>
                </c:pt>
                <c:pt idx="2525">
                  <c:v>8.6699619999999999</c:v>
                </c:pt>
                <c:pt idx="2526">
                  <c:v>8.8108539999999991</c:v>
                </c:pt>
                <c:pt idx="2527">
                  <c:v>8.9282639999999986</c:v>
                </c:pt>
                <c:pt idx="2528">
                  <c:v>8.9047819999999991</c:v>
                </c:pt>
                <c:pt idx="2529">
                  <c:v>8.8108539999999991</c:v>
                </c:pt>
                <c:pt idx="2530">
                  <c:v>8.8812999999999995</c:v>
                </c:pt>
                <c:pt idx="2531">
                  <c:v>8.6464799999999986</c:v>
                </c:pt>
                <c:pt idx="2532">
                  <c:v>8.5055879999999995</c:v>
                </c:pt>
                <c:pt idx="2533">
                  <c:v>8.5055879999999995</c:v>
                </c:pt>
                <c:pt idx="2534">
                  <c:v>8.2707680000000003</c:v>
                </c:pt>
                <c:pt idx="2535">
                  <c:v>9.0221919999999987</c:v>
                </c:pt>
                <c:pt idx="2536">
                  <c:v>8.8108539999999991</c:v>
                </c:pt>
                <c:pt idx="2537">
                  <c:v>8.9047819999999991</c:v>
                </c:pt>
                <c:pt idx="2538">
                  <c:v>8.6934439999999995</c:v>
                </c:pt>
                <c:pt idx="2539">
                  <c:v>8.8812999999999995</c:v>
                </c:pt>
                <c:pt idx="2540">
                  <c:v>8.7873719999999995</c:v>
                </c:pt>
                <c:pt idx="2541">
                  <c:v>9.0456739999999982</c:v>
                </c:pt>
                <c:pt idx="2542">
                  <c:v>9.4918319999999987</c:v>
                </c:pt>
                <c:pt idx="2543">
                  <c:v>9.2100479999999987</c:v>
                </c:pt>
                <c:pt idx="2544">
                  <c:v>9.4683499999999992</c:v>
                </c:pt>
                <c:pt idx="2545">
                  <c:v>9.5153139999999983</c:v>
                </c:pt>
                <c:pt idx="2546">
                  <c:v>9.1161199999999987</c:v>
                </c:pt>
                <c:pt idx="2547">
                  <c:v>9.1161199999999987</c:v>
                </c:pt>
                <c:pt idx="2548">
                  <c:v>9.0926379999999991</c:v>
                </c:pt>
                <c:pt idx="2549">
                  <c:v>8.9987099999999991</c:v>
                </c:pt>
                <c:pt idx="2550">
                  <c:v>8.8812999999999995</c:v>
                </c:pt>
                <c:pt idx="2551">
                  <c:v>8.7169259999999991</c:v>
                </c:pt>
                <c:pt idx="2552">
                  <c:v>8.9987099999999991</c:v>
                </c:pt>
                <c:pt idx="2553">
                  <c:v>8.857818</c:v>
                </c:pt>
                <c:pt idx="2554">
                  <c:v>8.8343359999999986</c:v>
                </c:pt>
                <c:pt idx="2555">
                  <c:v>9.2335299999999982</c:v>
                </c:pt>
                <c:pt idx="2556">
                  <c:v>8.9517459999999982</c:v>
                </c:pt>
                <c:pt idx="2557">
                  <c:v>8.6229979999999991</c:v>
                </c:pt>
                <c:pt idx="2558">
                  <c:v>8.5525519999999986</c:v>
                </c:pt>
                <c:pt idx="2559">
                  <c:v>8.9517459999999982</c:v>
                </c:pt>
                <c:pt idx="2560">
                  <c:v>9.0456739999999982</c:v>
                </c:pt>
                <c:pt idx="2561">
                  <c:v>8.9752279999999995</c:v>
                </c:pt>
                <c:pt idx="2562">
                  <c:v>8.9517459999999982</c:v>
                </c:pt>
                <c:pt idx="2563">
                  <c:v>9.1396019999999982</c:v>
                </c:pt>
                <c:pt idx="2564">
                  <c:v>9.1396019999999982</c:v>
                </c:pt>
                <c:pt idx="2565">
                  <c:v>9.0691559999999996</c:v>
                </c:pt>
                <c:pt idx="2566">
                  <c:v>9.0221919999999987</c:v>
                </c:pt>
                <c:pt idx="2567">
                  <c:v>8.9752279999999995</c:v>
                </c:pt>
                <c:pt idx="2568">
                  <c:v>8.9047819999999991</c:v>
                </c:pt>
                <c:pt idx="2569">
                  <c:v>8.9282639999999986</c:v>
                </c:pt>
                <c:pt idx="2570">
                  <c:v>8.857818</c:v>
                </c:pt>
                <c:pt idx="2571">
                  <c:v>8.8812999999999995</c:v>
                </c:pt>
                <c:pt idx="2572">
                  <c:v>8.6934439999999995</c:v>
                </c:pt>
                <c:pt idx="2573">
                  <c:v>8.6464799999999986</c:v>
                </c:pt>
                <c:pt idx="2574">
                  <c:v>8.6934439999999995</c:v>
                </c:pt>
                <c:pt idx="2575">
                  <c:v>8.6464799999999986</c:v>
                </c:pt>
                <c:pt idx="2576">
                  <c:v>8.5760339999999999</c:v>
                </c:pt>
                <c:pt idx="2577">
                  <c:v>8.529069999999999</c:v>
                </c:pt>
                <c:pt idx="2578">
                  <c:v>8.529069999999999</c:v>
                </c:pt>
                <c:pt idx="2579">
                  <c:v>8.4821059999999999</c:v>
                </c:pt>
                <c:pt idx="2580">
                  <c:v>8.4821059999999999</c:v>
                </c:pt>
                <c:pt idx="2581">
                  <c:v>8.3881779999999999</c:v>
                </c:pt>
                <c:pt idx="2582">
                  <c:v>8.2942499999999999</c:v>
                </c:pt>
                <c:pt idx="2583">
                  <c:v>8.1298759999999994</c:v>
                </c:pt>
                <c:pt idx="2584">
                  <c:v>8.2238039999999994</c:v>
                </c:pt>
                <c:pt idx="2585">
                  <c:v>8.153357999999999</c:v>
                </c:pt>
                <c:pt idx="2586">
                  <c:v>7.9889840000000003</c:v>
                </c:pt>
                <c:pt idx="2587">
                  <c:v>7.9420200000000003</c:v>
                </c:pt>
                <c:pt idx="2588">
                  <c:v>8.0124659999999999</c:v>
                </c:pt>
                <c:pt idx="2589">
                  <c:v>7.9185379999999999</c:v>
                </c:pt>
                <c:pt idx="2590">
                  <c:v>7.8011280000000003</c:v>
                </c:pt>
                <c:pt idx="2591">
                  <c:v>7.6367540000000007</c:v>
                </c:pt>
                <c:pt idx="2592">
                  <c:v>7.5193439999999994</c:v>
                </c:pt>
                <c:pt idx="2593">
                  <c:v>7.5663079999999994</c:v>
                </c:pt>
                <c:pt idx="2594">
                  <c:v>7.5663079999999994</c:v>
                </c:pt>
                <c:pt idx="2595">
                  <c:v>7.4019339999999998</c:v>
                </c:pt>
                <c:pt idx="2596">
                  <c:v>7.2845239999999993</c:v>
                </c:pt>
                <c:pt idx="2597">
                  <c:v>7.2845239999999993</c:v>
                </c:pt>
                <c:pt idx="2598">
                  <c:v>7.3784519999999993</c:v>
                </c:pt>
                <c:pt idx="2599">
                  <c:v>7.4254159999999994</c:v>
                </c:pt>
                <c:pt idx="2600">
                  <c:v>7.5193439999999994</c:v>
                </c:pt>
                <c:pt idx="2601">
                  <c:v>7.4723799999999994</c:v>
                </c:pt>
                <c:pt idx="2602">
                  <c:v>7.4254159999999994</c:v>
                </c:pt>
                <c:pt idx="2603">
                  <c:v>7.3080059999999998</c:v>
                </c:pt>
                <c:pt idx="2604">
                  <c:v>7.3080059999999998</c:v>
                </c:pt>
                <c:pt idx="2605">
                  <c:v>7.2610419999999998</c:v>
                </c:pt>
                <c:pt idx="2606">
                  <c:v>7.2375599999999993</c:v>
                </c:pt>
                <c:pt idx="2607">
                  <c:v>7.2375599999999993</c:v>
                </c:pt>
                <c:pt idx="2608">
                  <c:v>7.2375599999999993</c:v>
                </c:pt>
                <c:pt idx="2609">
                  <c:v>7.1905959999999993</c:v>
                </c:pt>
                <c:pt idx="2610">
                  <c:v>7.1201499999999998</c:v>
                </c:pt>
                <c:pt idx="2611">
                  <c:v>7.0731859999999998</c:v>
                </c:pt>
                <c:pt idx="2612">
                  <c:v>7.0966680000000002</c:v>
                </c:pt>
                <c:pt idx="2613">
                  <c:v>7.0731859999999998</c:v>
                </c:pt>
                <c:pt idx="2614">
                  <c:v>7.0262219999999997</c:v>
                </c:pt>
                <c:pt idx="2615">
                  <c:v>7.1671139999999998</c:v>
                </c:pt>
                <c:pt idx="2616">
                  <c:v>7.2140779999999998</c:v>
                </c:pt>
                <c:pt idx="2617">
                  <c:v>7.3080059999999998</c:v>
                </c:pt>
                <c:pt idx="2618">
                  <c:v>7.4488979999999998</c:v>
                </c:pt>
                <c:pt idx="2619">
                  <c:v>7.7306819999999989</c:v>
                </c:pt>
                <c:pt idx="2620">
                  <c:v>7.8246099999999998</c:v>
                </c:pt>
                <c:pt idx="2621">
                  <c:v>7.8480920000000003</c:v>
                </c:pt>
                <c:pt idx="2622">
                  <c:v>7.9889840000000003</c:v>
                </c:pt>
                <c:pt idx="2623">
                  <c:v>7.9655019999999999</c:v>
                </c:pt>
                <c:pt idx="2624">
                  <c:v>7.8480920000000003</c:v>
                </c:pt>
                <c:pt idx="2625">
                  <c:v>7.8950560000000003</c:v>
                </c:pt>
                <c:pt idx="2626">
                  <c:v>7.9889840000000003</c:v>
                </c:pt>
                <c:pt idx="2627">
                  <c:v>8.0829120000000003</c:v>
                </c:pt>
                <c:pt idx="2628">
                  <c:v>8.5055879999999995</c:v>
                </c:pt>
                <c:pt idx="2629">
                  <c:v>8.3646959999999986</c:v>
                </c:pt>
                <c:pt idx="2630">
                  <c:v>8.3881779999999999</c:v>
                </c:pt>
                <c:pt idx="2631">
                  <c:v>8.5525519999999986</c:v>
                </c:pt>
                <c:pt idx="2632">
                  <c:v>8.435141999999999</c:v>
                </c:pt>
                <c:pt idx="2633">
                  <c:v>8.5760339999999999</c:v>
                </c:pt>
                <c:pt idx="2634">
                  <c:v>8.4821059999999999</c:v>
                </c:pt>
                <c:pt idx="2635">
                  <c:v>8.435141999999999</c:v>
                </c:pt>
                <c:pt idx="2636">
                  <c:v>8.435141999999999</c:v>
                </c:pt>
                <c:pt idx="2637">
                  <c:v>8.2942499999999999</c:v>
                </c:pt>
                <c:pt idx="2638">
                  <c:v>8.6229979999999991</c:v>
                </c:pt>
                <c:pt idx="2639">
                  <c:v>8.5525519999999986</c:v>
                </c:pt>
                <c:pt idx="2640">
                  <c:v>8.529069999999999</c:v>
                </c:pt>
                <c:pt idx="2641">
                  <c:v>8.6699619999999999</c:v>
                </c:pt>
                <c:pt idx="2642">
                  <c:v>8.6229979999999991</c:v>
                </c:pt>
                <c:pt idx="2643">
                  <c:v>8.5995159999999995</c:v>
                </c:pt>
                <c:pt idx="2644">
                  <c:v>8.5525519999999986</c:v>
                </c:pt>
                <c:pt idx="2645">
                  <c:v>8.5760339999999999</c:v>
                </c:pt>
                <c:pt idx="2646">
                  <c:v>8.4821059999999999</c:v>
                </c:pt>
                <c:pt idx="2647">
                  <c:v>8.4586239999999986</c:v>
                </c:pt>
                <c:pt idx="2648">
                  <c:v>8.2707680000000003</c:v>
                </c:pt>
                <c:pt idx="2649">
                  <c:v>8.2942499999999999</c:v>
                </c:pt>
                <c:pt idx="2650">
                  <c:v>8.2942499999999999</c:v>
                </c:pt>
                <c:pt idx="2651">
                  <c:v>8.1768400000000003</c:v>
                </c:pt>
                <c:pt idx="2652">
                  <c:v>8.2003219999999999</c:v>
                </c:pt>
                <c:pt idx="2653">
                  <c:v>8.247285999999999</c:v>
                </c:pt>
                <c:pt idx="2654">
                  <c:v>8.247285999999999</c:v>
                </c:pt>
                <c:pt idx="2655">
                  <c:v>8.3881779999999999</c:v>
                </c:pt>
                <c:pt idx="2656">
                  <c:v>8.3646959999999986</c:v>
                </c:pt>
                <c:pt idx="2657">
                  <c:v>8.435141999999999</c:v>
                </c:pt>
                <c:pt idx="2658">
                  <c:v>8.529069999999999</c:v>
                </c:pt>
                <c:pt idx="2659">
                  <c:v>8.6229979999999991</c:v>
                </c:pt>
                <c:pt idx="2660">
                  <c:v>8.76389</c:v>
                </c:pt>
                <c:pt idx="2661">
                  <c:v>8.7169259999999991</c:v>
                </c:pt>
                <c:pt idx="2662">
                  <c:v>8.6934439999999995</c:v>
                </c:pt>
                <c:pt idx="2663">
                  <c:v>8.9752279999999995</c:v>
                </c:pt>
                <c:pt idx="2664">
                  <c:v>8.6934439999999995</c:v>
                </c:pt>
                <c:pt idx="2665">
                  <c:v>8.7404079999999986</c:v>
                </c:pt>
                <c:pt idx="2666">
                  <c:v>8.7404079999999986</c:v>
                </c:pt>
                <c:pt idx="2667">
                  <c:v>8.7169259999999991</c:v>
                </c:pt>
                <c:pt idx="2668">
                  <c:v>8.5995159999999995</c:v>
                </c:pt>
                <c:pt idx="2669">
                  <c:v>8.6229979999999991</c:v>
                </c:pt>
                <c:pt idx="2670">
                  <c:v>8.5760339999999999</c:v>
                </c:pt>
                <c:pt idx="2671">
                  <c:v>8.5055879999999995</c:v>
                </c:pt>
                <c:pt idx="2672">
                  <c:v>8.6934439999999995</c:v>
                </c:pt>
                <c:pt idx="2673">
                  <c:v>8.6464799999999986</c:v>
                </c:pt>
                <c:pt idx="2674">
                  <c:v>8.5055879999999995</c:v>
                </c:pt>
                <c:pt idx="2675">
                  <c:v>8.4116599999999995</c:v>
                </c:pt>
                <c:pt idx="2676">
                  <c:v>8.529069999999999</c:v>
                </c:pt>
                <c:pt idx="2677">
                  <c:v>8.2942499999999999</c:v>
                </c:pt>
                <c:pt idx="2678">
                  <c:v>8.247285999999999</c:v>
                </c:pt>
                <c:pt idx="2679">
                  <c:v>8.2003219999999999</c:v>
                </c:pt>
                <c:pt idx="2680">
                  <c:v>8.1298759999999994</c:v>
                </c:pt>
                <c:pt idx="2681">
                  <c:v>8.0829120000000003</c:v>
                </c:pt>
                <c:pt idx="2682">
                  <c:v>8.0829120000000003</c:v>
                </c:pt>
                <c:pt idx="2683">
                  <c:v>8.059429999999999</c:v>
                </c:pt>
                <c:pt idx="2684">
                  <c:v>8.0124659999999999</c:v>
                </c:pt>
                <c:pt idx="2685">
                  <c:v>7.8950560000000003</c:v>
                </c:pt>
                <c:pt idx="2686">
                  <c:v>7.8246099999999998</c:v>
                </c:pt>
                <c:pt idx="2687">
                  <c:v>7.7541640000000003</c:v>
                </c:pt>
                <c:pt idx="2688">
                  <c:v>7.8480920000000003</c:v>
                </c:pt>
                <c:pt idx="2689">
                  <c:v>7.8011280000000003</c:v>
                </c:pt>
                <c:pt idx="2690">
                  <c:v>7.9185379999999999</c:v>
                </c:pt>
                <c:pt idx="2691">
                  <c:v>7.8480920000000003</c:v>
                </c:pt>
                <c:pt idx="2692">
                  <c:v>7.7541640000000003</c:v>
                </c:pt>
                <c:pt idx="2693">
                  <c:v>7.6837180000000007</c:v>
                </c:pt>
                <c:pt idx="2694">
                  <c:v>7.7776459999999989</c:v>
                </c:pt>
                <c:pt idx="2695">
                  <c:v>7.7776459999999989</c:v>
                </c:pt>
                <c:pt idx="2696">
                  <c:v>7.8480920000000003</c:v>
                </c:pt>
                <c:pt idx="2697">
                  <c:v>7.8011280000000003</c:v>
                </c:pt>
                <c:pt idx="2698">
                  <c:v>8.341213999999999</c:v>
                </c:pt>
                <c:pt idx="2699">
                  <c:v>8.3881779999999999</c:v>
                </c:pt>
                <c:pt idx="2700">
                  <c:v>8.435141999999999</c:v>
                </c:pt>
                <c:pt idx="2701">
                  <c:v>8.5055879999999995</c:v>
                </c:pt>
                <c:pt idx="2702">
                  <c:v>8.1768400000000003</c:v>
                </c:pt>
                <c:pt idx="2703">
                  <c:v>8.1063939999999999</c:v>
                </c:pt>
                <c:pt idx="2704">
                  <c:v>7.9185379999999999</c:v>
                </c:pt>
                <c:pt idx="2705">
                  <c:v>7.7071999999999994</c:v>
                </c:pt>
                <c:pt idx="2706">
                  <c:v>7.7541640000000003</c:v>
                </c:pt>
                <c:pt idx="2707">
                  <c:v>7.6367540000000007</c:v>
                </c:pt>
                <c:pt idx="2708">
                  <c:v>7.6367540000000007</c:v>
                </c:pt>
                <c:pt idx="2709">
                  <c:v>7.6132719999999994</c:v>
                </c:pt>
                <c:pt idx="2710">
                  <c:v>7.5897899999999998</c:v>
                </c:pt>
                <c:pt idx="2711">
                  <c:v>7.6132719999999994</c:v>
                </c:pt>
                <c:pt idx="2712">
                  <c:v>7.6602359999999994</c:v>
                </c:pt>
                <c:pt idx="2713">
                  <c:v>7.6602359999999994</c:v>
                </c:pt>
                <c:pt idx="2714">
                  <c:v>7.7306819999999989</c:v>
                </c:pt>
                <c:pt idx="2715">
                  <c:v>7.8011280000000003</c:v>
                </c:pt>
                <c:pt idx="2716">
                  <c:v>8.0359479999999994</c:v>
                </c:pt>
                <c:pt idx="2717">
                  <c:v>7.8480920000000003</c:v>
                </c:pt>
                <c:pt idx="2718">
                  <c:v>7.8480920000000003</c:v>
                </c:pt>
                <c:pt idx="2719">
                  <c:v>7.9420200000000003</c:v>
                </c:pt>
                <c:pt idx="2720">
                  <c:v>7.8011280000000003</c:v>
                </c:pt>
                <c:pt idx="2721">
                  <c:v>7.8480920000000003</c:v>
                </c:pt>
                <c:pt idx="2722">
                  <c:v>7.9655019999999999</c:v>
                </c:pt>
                <c:pt idx="2723">
                  <c:v>7.9185379999999999</c:v>
                </c:pt>
                <c:pt idx="2724">
                  <c:v>8.0829120000000003</c:v>
                </c:pt>
                <c:pt idx="2725">
                  <c:v>8.0124659999999999</c:v>
                </c:pt>
                <c:pt idx="2726">
                  <c:v>7.9185379999999999</c:v>
                </c:pt>
                <c:pt idx="2727">
                  <c:v>7.8715739999999998</c:v>
                </c:pt>
                <c:pt idx="2728">
                  <c:v>8.0359479999999994</c:v>
                </c:pt>
                <c:pt idx="2729">
                  <c:v>8.0359479999999994</c:v>
                </c:pt>
                <c:pt idx="2730">
                  <c:v>8.0829120000000003</c:v>
                </c:pt>
                <c:pt idx="2731">
                  <c:v>7.8950560000000003</c:v>
                </c:pt>
                <c:pt idx="2732">
                  <c:v>8.1768400000000003</c:v>
                </c:pt>
                <c:pt idx="2733">
                  <c:v>8.1768400000000003</c:v>
                </c:pt>
                <c:pt idx="2734">
                  <c:v>8.0359479999999994</c:v>
                </c:pt>
                <c:pt idx="2735">
                  <c:v>8.4586239999999986</c:v>
                </c:pt>
                <c:pt idx="2736">
                  <c:v>8.2707680000000003</c:v>
                </c:pt>
                <c:pt idx="2737">
                  <c:v>8.153357999999999</c:v>
                </c:pt>
                <c:pt idx="2738">
                  <c:v>8.5760339999999999</c:v>
                </c:pt>
                <c:pt idx="2739">
                  <c:v>8.2707680000000003</c:v>
                </c:pt>
                <c:pt idx="2740">
                  <c:v>8.3881779999999999</c:v>
                </c:pt>
                <c:pt idx="2741">
                  <c:v>8.4586239999999986</c:v>
                </c:pt>
                <c:pt idx="2742">
                  <c:v>8.529069999999999</c:v>
                </c:pt>
                <c:pt idx="2743">
                  <c:v>8.3177319999999995</c:v>
                </c:pt>
                <c:pt idx="2744">
                  <c:v>8.5055879999999995</c:v>
                </c:pt>
                <c:pt idx="2745">
                  <c:v>8.2707680000000003</c:v>
                </c:pt>
                <c:pt idx="2746">
                  <c:v>8.4821059999999999</c:v>
                </c:pt>
                <c:pt idx="2747">
                  <c:v>9.2335299999999982</c:v>
                </c:pt>
                <c:pt idx="2748">
                  <c:v>9.7266519999999979</c:v>
                </c:pt>
                <c:pt idx="2749">
                  <c:v>9.6327239999999978</c:v>
                </c:pt>
                <c:pt idx="2750">
                  <c:v>9.3509399999999996</c:v>
                </c:pt>
                <c:pt idx="2751">
                  <c:v>8.9752279999999995</c:v>
                </c:pt>
                <c:pt idx="2752">
                  <c:v>8.8108539999999991</c:v>
                </c:pt>
                <c:pt idx="2753">
                  <c:v>8.9517459999999982</c:v>
                </c:pt>
                <c:pt idx="2754">
                  <c:v>8.9752279999999995</c:v>
                </c:pt>
                <c:pt idx="2755">
                  <c:v>9.0691559999999996</c:v>
                </c:pt>
                <c:pt idx="2756">
                  <c:v>9.0221919999999987</c:v>
                </c:pt>
                <c:pt idx="2757">
                  <c:v>8.8812999999999995</c:v>
                </c:pt>
                <c:pt idx="2758">
                  <c:v>8.8343359999999986</c:v>
                </c:pt>
                <c:pt idx="2759">
                  <c:v>8.8343359999999986</c:v>
                </c:pt>
                <c:pt idx="2760">
                  <c:v>8.8108539999999991</c:v>
                </c:pt>
                <c:pt idx="2761">
                  <c:v>8.6934439999999995</c:v>
                </c:pt>
                <c:pt idx="2762">
                  <c:v>8.9047819999999991</c:v>
                </c:pt>
                <c:pt idx="2763">
                  <c:v>8.7873719999999995</c:v>
                </c:pt>
                <c:pt idx="2764">
                  <c:v>8.6229979999999991</c:v>
                </c:pt>
                <c:pt idx="2765">
                  <c:v>8.5760339999999999</c:v>
                </c:pt>
                <c:pt idx="2766">
                  <c:v>8.4586239999999986</c:v>
                </c:pt>
                <c:pt idx="2767">
                  <c:v>8.4821059999999999</c:v>
                </c:pt>
                <c:pt idx="2768">
                  <c:v>8.341213999999999</c:v>
                </c:pt>
                <c:pt idx="2769">
                  <c:v>8.341213999999999</c:v>
                </c:pt>
                <c:pt idx="2770">
                  <c:v>8.2707680000000003</c:v>
                </c:pt>
                <c:pt idx="2771">
                  <c:v>8.153357999999999</c:v>
                </c:pt>
                <c:pt idx="2772">
                  <c:v>8.1768400000000003</c:v>
                </c:pt>
                <c:pt idx="2773">
                  <c:v>8.153357999999999</c:v>
                </c:pt>
                <c:pt idx="2774">
                  <c:v>8.0829120000000003</c:v>
                </c:pt>
                <c:pt idx="2775">
                  <c:v>7.9185379999999999</c:v>
                </c:pt>
                <c:pt idx="2776">
                  <c:v>7.9185379999999999</c:v>
                </c:pt>
                <c:pt idx="2777">
                  <c:v>7.9420200000000003</c:v>
                </c:pt>
                <c:pt idx="2778">
                  <c:v>7.8246099999999998</c:v>
                </c:pt>
                <c:pt idx="2779">
                  <c:v>7.8950560000000003</c:v>
                </c:pt>
                <c:pt idx="2780">
                  <c:v>7.6602359999999994</c:v>
                </c:pt>
                <c:pt idx="2781">
                  <c:v>7.6132719999999994</c:v>
                </c:pt>
                <c:pt idx="2782">
                  <c:v>7.6367540000000007</c:v>
                </c:pt>
                <c:pt idx="2783">
                  <c:v>7.5663079999999994</c:v>
                </c:pt>
                <c:pt idx="2784">
                  <c:v>7.4723799999999994</c:v>
                </c:pt>
                <c:pt idx="2785">
                  <c:v>7.3314879999999993</c:v>
                </c:pt>
                <c:pt idx="2786">
                  <c:v>7.2375599999999993</c:v>
                </c:pt>
                <c:pt idx="2787">
                  <c:v>7.2140779999999998</c:v>
                </c:pt>
                <c:pt idx="2788">
                  <c:v>7.2610419999999998</c:v>
                </c:pt>
                <c:pt idx="2789">
                  <c:v>7.2375599999999993</c:v>
                </c:pt>
                <c:pt idx="2790">
                  <c:v>7.2610419999999998</c:v>
                </c:pt>
                <c:pt idx="2791">
                  <c:v>7.2845239999999993</c:v>
                </c:pt>
                <c:pt idx="2792">
                  <c:v>7.2845239999999993</c:v>
                </c:pt>
                <c:pt idx="2793">
                  <c:v>7.2610419999999998</c:v>
                </c:pt>
                <c:pt idx="2794">
                  <c:v>7.2610419999999998</c:v>
                </c:pt>
                <c:pt idx="2795">
                  <c:v>7.1905959999999993</c:v>
                </c:pt>
                <c:pt idx="2796">
                  <c:v>7.0966680000000002</c:v>
                </c:pt>
                <c:pt idx="2797">
                  <c:v>7.0027400000000002</c:v>
                </c:pt>
                <c:pt idx="2798">
                  <c:v>7.0027400000000002</c:v>
                </c:pt>
                <c:pt idx="2799">
                  <c:v>7.0027400000000002</c:v>
                </c:pt>
                <c:pt idx="2800">
                  <c:v>6.8148840000000002</c:v>
                </c:pt>
                <c:pt idx="2801">
                  <c:v>6.8618480000000002</c:v>
                </c:pt>
                <c:pt idx="2802">
                  <c:v>6.9088120000000002</c:v>
                </c:pt>
                <c:pt idx="2803">
                  <c:v>6.9088120000000002</c:v>
                </c:pt>
                <c:pt idx="2804">
                  <c:v>6.8148840000000002</c:v>
                </c:pt>
                <c:pt idx="2805">
                  <c:v>7.0027400000000002</c:v>
                </c:pt>
                <c:pt idx="2806">
                  <c:v>6.8383659999999997</c:v>
                </c:pt>
                <c:pt idx="2807">
                  <c:v>6.9557760000000002</c:v>
                </c:pt>
                <c:pt idx="2808">
                  <c:v>7.0731859999999998</c:v>
                </c:pt>
                <c:pt idx="2809">
                  <c:v>7.1905959999999993</c:v>
                </c:pt>
                <c:pt idx="2810">
                  <c:v>7.4019339999999998</c:v>
                </c:pt>
                <c:pt idx="2811">
                  <c:v>7.3784519999999993</c:v>
                </c:pt>
                <c:pt idx="2812">
                  <c:v>7.4488979999999998</c:v>
                </c:pt>
                <c:pt idx="2813">
                  <c:v>7.4958619999999998</c:v>
                </c:pt>
                <c:pt idx="2814">
                  <c:v>7.4723799999999994</c:v>
                </c:pt>
                <c:pt idx="2815">
                  <c:v>7.7306819999999989</c:v>
                </c:pt>
                <c:pt idx="2816">
                  <c:v>7.7541640000000003</c:v>
                </c:pt>
                <c:pt idx="2817">
                  <c:v>7.6837180000000007</c:v>
                </c:pt>
                <c:pt idx="2818">
                  <c:v>7.8950560000000003</c:v>
                </c:pt>
                <c:pt idx="2819">
                  <c:v>8.0359479999999994</c:v>
                </c:pt>
                <c:pt idx="2820">
                  <c:v>8.1298759999999994</c:v>
                </c:pt>
                <c:pt idx="2821">
                  <c:v>8.2003219999999999</c:v>
                </c:pt>
                <c:pt idx="2822">
                  <c:v>8.3881779999999999</c:v>
                </c:pt>
                <c:pt idx="2823">
                  <c:v>8.3881779999999999</c:v>
                </c:pt>
                <c:pt idx="2824">
                  <c:v>8.4821059999999999</c:v>
                </c:pt>
                <c:pt idx="2825">
                  <c:v>8.3646959999999986</c:v>
                </c:pt>
                <c:pt idx="2826">
                  <c:v>8.2707680000000003</c:v>
                </c:pt>
                <c:pt idx="2827">
                  <c:v>8.2942499999999999</c:v>
                </c:pt>
                <c:pt idx="2828">
                  <c:v>8.6464799999999986</c:v>
                </c:pt>
                <c:pt idx="2829">
                  <c:v>8.4821059999999999</c:v>
                </c:pt>
                <c:pt idx="2830">
                  <c:v>8.435141999999999</c:v>
                </c:pt>
                <c:pt idx="2831">
                  <c:v>8.4586239999999986</c:v>
                </c:pt>
                <c:pt idx="2832">
                  <c:v>8.9047819999999991</c:v>
                </c:pt>
                <c:pt idx="2833">
                  <c:v>9.0221919999999987</c:v>
                </c:pt>
                <c:pt idx="2834">
                  <c:v>8.5760339999999999</c:v>
                </c:pt>
                <c:pt idx="2835">
                  <c:v>8.435141999999999</c:v>
                </c:pt>
                <c:pt idx="2836">
                  <c:v>8.2238039999999994</c:v>
                </c:pt>
                <c:pt idx="2837">
                  <c:v>8.2707680000000003</c:v>
                </c:pt>
                <c:pt idx="2838">
                  <c:v>8.2003219999999999</c:v>
                </c:pt>
                <c:pt idx="2839">
                  <c:v>8.0829120000000003</c:v>
                </c:pt>
                <c:pt idx="2840">
                  <c:v>8.059429999999999</c:v>
                </c:pt>
                <c:pt idx="2841">
                  <c:v>8.1298759999999994</c:v>
                </c:pt>
                <c:pt idx="2842">
                  <c:v>8.153357999999999</c:v>
                </c:pt>
                <c:pt idx="2843">
                  <c:v>8.0829120000000003</c:v>
                </c:pt>
                <c:pt idx="2844">
                  <c:v>8.1768400000000003</c:v>
                </c:pt>
                <c:pt idx="2845">
                  <c:v>10.454593999999998</c:v>
                </c:pt>
                <c:pt idx="2846">
                  <c:v>11.628693999999998</c:v>
                </c:pt>
                <c:pt idx="2847">
                  <c:v>10.924233999999998</c:v>
                </c:pt>
                <c:pt idx="2848">
                  <c:v>10.360665999999998</c:v>
                </c:pt>
                <c:pt idx="2849">
                  <c:v>9.8675439999999988</c:v>
                </c:pt>
                <c:pt idx="2850">
                  <c:v>9.6562059999999992</c:v>
                </c:pt>
                <c:pt idx="2851">
                  <c:v>9.7501339999999992</c:v>
                </c:pt>
                <c:pt idx="2852">
                  <c:v>10.172809999999998</c:v>
                </c:pt>
                <c:pt idx="2853">
                  <c:v>10.078881999999998</c:v>
                </c:pt>
                <c:pt idx="2854">
                  <c:v>9.7266519999999979</c:v>
                </c:pt>
                <c:pt idx="2855">
                  <c:v>9.5387959999999978</c:v>
                </c:pt>
                <c:pt idx="2856">
                  <c:v>9.3274579999999983</c:v>
                </c:pt>
                <c:pt idx="2857">
                  <c:v>9.2100479999999987</c:v>
                </c:pt>
                <c:pt idx="2858">
                  <c:v>9.1161199999999987</c:v>
                </c:pt>
                <c:pt idx="2859">
                  <c:v>8.9752279999999995</c:v>
                </c:pt>
                <c:pt idx="2860">
                  <c:v>8.9047819999999991</c:v>
                </c:pt>
                <c:pt idx="2861">
                  <c:v>8.8343359999999986</c:v>
                </c:pt>
                <c:pt idx="2862">
                  <c:v>8.6934439999999995</c:v>
                </c:pt>
                <c:pt idx="2863">
                  <c:v>8.6464799999999986</c:v>
                </c:pt>
                <c:pt idx="2864">
                  <c:v>8.4821059999999999</c:v>
                </c:pt>
                <c:pt idx="2865">
                  <c:v>8.4116599999999995</c:v>
                </c:pt>
                <c:pt idx="2866">
                  <c:v>8.5760339999999999</c:v>
                </c:pt>
                <c:pt idx="2867">
                  <c:v>8.4116599999999995</c:v>
                </c:pt>
                <c:pt idx="2868">
                  <c:v>8.435141999999999</c:v>
                </c:pt>
                <c:pt idx="2869">
                  <c:v>8.2942499999999999</c:v>
                </c:pt>
                <c:pt idx="2870">
                  <c:v>8.2238039999999994</c:v>
                </c:pt>
                <c:pt idx="2871">
                  <c:v>8.059429999999999</c:v>
                </c:pt>
                <c:pt idx="2872">
                  <c:v>8.059429999999999</c:v>
                </c:pt>
                <c:pt idx="2873">
                  <c:v>8.0124659999999999</c:v>
                </c:pt>
                <c:pt idx="2874">
                  <c:v>7.8950560000000003</c:v>
                </c:pt>
                <c:pt idx="2875">
                  <c:v>7.7776459999999989</c:v>
                </c:pt>
                <c:pt idx="2876">
                  <c:v>7.6837180000000007</c:v>
                </c:pt>
                <c:pt idx="2877">
                  <c:v>7.5897899999999998</c:v>
                </c:pt>
                <c:pt idx="2878">
                  <c:v>7.6132719999999994</c:v>
                </c:pt>
                <c:pt idx="2879">
                  <c:v>7.5193439999999994</c:v>
                </c:pt>
                <c:pt idx="2880">
                  <c:v>7.4723799999999994</c:v>
                </c:pt>
                <c:pt idx="2881">
                  <c:v>7.4488979999999998</c:v>
                </c:pt>
                <c:pt idx="2882">
                  <c:v>7.4488979999999998</c:v>
                </c:pt>
                <c:pt idx="2883">
                  <c:v>7.2375599999999993</c:v>
                </c:pt>
                <c:pt idx="2884">
                  <c:v>7.3080059999999998</c:v>
                </c:pt>
                <c:pt idx="2885">
                  <c:v>7.1201499999999998</c:v>
                </c:pt>
                <c:pt idx="2886">
                  <c:v>7.1436319999999993</c:v>
                </c:pt>
                <c:pt idx="2887">
                  <c:v>7.4254159999999994</c:v>
                </c:pt>
                <c:pt idx="2888">
                  <c:v>7.4254159999999994</c:v>
                </c:pt>
                <c:pt idx="2889">
                  <c:v>7.3314879999999993</c:v>
                </c:pt>
                <c:pt idx="2890">
                  <c:v>7.3080059999999998</c:v>
                </c:pt>
                <c:pt idx="2891">
                  <c:v>7.1905959999999993</c:v>
                </c:pt>
                <c:pt idx="2892">
                  <c:v>7.1436319999999993</c:v>
                </c:pt>
                <c:pt idx="2893">
                  <c:v>7.0027400000000002</c:v>
                </c:pt>
                <c:pt idx="2894">
                  <c:v>7.3549699999999998</c:v>
                </c:pt>
                <c:pt idx="2895">
                  <c:v>7.1436319999999993</c:v>
                </c:pt>
                <c:pt idx="2896">
                  <c:v>6.8853299999999997</c:v>
                </c:pt>
                <c:pt idx="2897">
                  <c:v>6.9557760000000002</c:v>
                </c:pt>
                <c:pt idx="2898">
                  <c:v>6.9088120000000002</c:v>
                </c:pt>
                <c:pt idx="2899">
                  <c:v>6.9088120000000002</c:v>
                </c:pt>
                <c:pt idx="2900">
                  <c:v>6.8853299999999997</c:v>
                </c:pt>
                <c:pt idx="2901">
                  <c:v>6.8618480000000002</c:v>
                </c:pt>
                <c:pt idx="2902">
                  <c:v>6.8853299999999997</c:v>
                </c:pt>
                <c:pt idx="2903">
                  <c:v>6.9792579999999997</c:v>
                </c:pt>
                <c:pt idx="2904">
                  <c:v>6.9792579999999997</c:v>
                </c:pt>
                <c:pt idx="2905">
                  <c:v>7.1201499999999998</c:v>
                </c:pt>
                <c:pt idx="2906">
                  <c:v>7.2140779999999998</c:v>
                </c:pt>
                <c:pt idx="2907">
                  <c:v>7.3549699999999998</c:v>
                </c:pt>
                <c:pt idx="2908">
                  <c:v>7.4488979999999998</c:v>
                </c:pt>
                <c:pt idx="2909">
                  <c:v>7.5663079999999994</c:v>
                </c:pt>
                <c:pt idx="2910">
                  <c:v>7.8480920000000003</c:v>
                </c:pt>
                <c:pt idx="2911">
                  <c:v>7.8950560000000003</c:v>
                </c:pt>
                <c:pt idx="2912">
                  <c:v>8.0359479999999994</c:v>
                </c:pt>
                <c:pt idx="2913">
                  <c:v>8.0829120000000003</c:v>
                </c:pt>
                <c:pt idx="2914">
                  <c:v>7.9889840000000003</c:v>
                </c:pt>
                <c:pt idx="2915">
                  <c:v>8.1063939999999999</c:v>
                </c:pt>
                <c:pt idx="2916">
                  <c:v>8.1063939999999999</c:v>
                </c:pt>
                <c:pt idx="2917">
                  <c:v>8.247285999999999</c:v>
                </c:pt>
                <c:pt idx="2918">
                  <c:v>8.435141999999999</c:v>
                </c:pt>
                <c:pt idx="2919">
                  <c:v>8.4586239999999986</c:v>
                </c:pt>
                <c:pt idx="2920">
                  <c:v>8.9047819999999991</c:v>
                </c:pt>
                <c:pt idx="2921">
                  <c:v>9.3509399999999996</c:v>
                </c:pt>
                <c:pt idx="2922">
                  <c:v>9.9849540000000001</c:v>
                </c:pt>
                <c:pt idx="2923">
                  <c:v>11.112089999999998</c:v>
                </c:pt>
                <c:pt idx="2924">
                  <c:v>10.618967999999999</c:v>
                </c:pt>
                <c:pt idx="2925">
                  <c:v>9.7031699999999983</c:v>
                </c:pt>
                <c:pt idx="2926">
                  <c:v>10.008435999999998</c:v>
                </c:pt>
                <c:pt idx="2927">
                  <c:v>9.3744219999999991</c:v>
                </c:pt>
                <c:pt idx="2928">
                  <c:v>9.5387959999999978</c:v>
                </c:pt>
                <c:pt idx="2929">
                  <c:v>9.2570119999999996</c:v>
                </c:pt>
                <c:pt idx="2930">
                  <c:v>9.7031699999999983</c:v>
                </c:pt>
                <c:pt idx="2931">
                  <c:v>12.943686</c:v>
                </c:pt>
                <c:pt idx="2932">
                  <c:v>15.197958</c:v>
                </c:pt>
                <c:pt idx="2933">
                  <c:v>12.474046</c:v>
                </c:pt>
                <c:pt idx="2934">
                  <c:v>10.595485999999999</c:v>
                </c:pt>
                <c:pt idx="2935">
                  <c:v>13.131541999999998</c:v>
                </c:pt>
                <c:pt idx="2936">
                  <c:v>11.6005156</c:v>
                </c:pt>
                <c:pt idx="2937">
                  <c:v>10.618967999999999</c:v>
                </c:pt>
                <c:pt idx="2938">
                  <c:v>11.112089999999998</c:v>
                </c:pt>
                <c:pt idx="2939">
                  <c:v>11.933959999999999</c:v>
                </c:pt>
                <c:pt idx="2940">
                  <c:v>12.403599999999999</c:v>
                </c:pt>
                <c:pt idx="2941">
                  <c:v>14.047339999999998</c:v>
                </c:pt>
                <c:pt idx="2942">
                  <c:v>14.728318</c:v>
                </c:pt>
                <c:pt idx="2943">
                  <c:v>11.933959999999999</c:v>
                </c:pt>
                <c:pt idx="2944">
                  <c:v>10.454593999999998</c:v>
                </c:pt>
                <c:pt idx="2945">
                  <c:v>9.5857599999999987</c:v>
                </c:pt>
                <c:pt idx="2946">
                  <c:v>9.1865659999999991</c:v>
                </c:pt>
                <c:pt idx="2947">
                  <c:v>9.0221919999999987</c:v>
                </c:pt>
                <c:pt idx="2948">
                  <c:v>8.9752279999999995</c:v>
                </c:pt>
                <c:pt idx="2949">
                  <c:v>9.0691559999999996</c:v>
                </c:pt>
                <c:pt idx="2950">
                  <c:v>9.3274579999999983</c:v>
                </c:pt>
                <c:pt idx="2951">
                  <c:v>9.2570119999999996</c:v>
                </c:pt>
                <c:pt idx="2952">
                  <c:v>9.2100479999999987</c:v>
                </c:pt>
                <c:pt idx="2953">
                  <c:v>9.0221919999999987</c:v>
                </c:pt>
                <c:pt idx="2954">
                  <c:v>8.9987099999999991</c:v>
                </c:pt>
                <c:pt idx="2955">
                  <c:v>8.9987099999999991</c:v>
                </c:pt>
                <c:pt idx="2956">
                  <c:v>8.9752279999999995</c:v>
                </c:pt>
                <c:pt idx="2957">
                  <c:v>8.9752279999999995</c:v>
                </c:pt>
                <c:pt idx="2958">
                  <c:v>8.857818</c:v>
                </c:pt>
                <c:pt idx="2959">
                  <c:v>8.76389</c:v>
                </c:pt>
                <c:pt idx="2960">
                  <c:v>8.857818</c:v>
                </c:pt>
                <c:pt idx="2961">
                  <c:v>8.76389</c:v>
                </c:pt>
                <c:pt idx="2962">
                  <c:v>8.6699619999999999</c:v>
                </c:pt>
                <c:pt idx="2963">
                  <c:v>8.7873719999999995</c:v>
                </c:pt>
                <c:pt idx="2964">
                  <c:v>8.9517459999999982</c:v>
                </c:pt>
                <c:pt idx="2965">
                  <c:v>8.7873719999999995</c:v>
                </c:pt>
                <c:pt idx="2966">
                  <c:v>8.8812999999999995</c:v>
                </c:pt>
                <c:pt idx="2967">
                  <c:v>8.5055879999999995</c:v>
                </c:pt>
                <c:pt idx="2968">
                  <c:v>8.6229979999999991</c:v>
                </c:pt>
                <c:pt idx="2969">
                  <c:v>8.2942499999999999</c:v>
                </c:pt>
                <c:pt idx="2970">
                  <c:v>8.247285999999999</c:v>
                </c:pt>
                <c:pt idx="2971">
                  <c:v>8.1298759999999994</c:v>
                </c:pt>
                <c:pt idx="2972">
                  <c:v>8.059429999999999</c:v>
                </c:pt>
                <c:pt idx="2973">
                  <c:v>7.9655019999999999</c:v>
                </c:pt>
                <c:pt idx="2974">
                  <c:v>7.9655019999999999</c:v>
                </c:pt>
                <c:pt idx="2975">
                  <c:v>7.8246099999999998</c:v>
                </c:pt>
                <c:pt idx="2976">
                  <c:v>8.059429999999999</c:v>
                </c:pt>
                <c:pt idx="2977">
                  <c:v>7.8480920000000003</c:v>
                </c:pt>
                <c:pt idx="2978">
                  <c:v>7.6837180000000007</c:v>
                </c:pt>
                <c:pt idx="2979">
                  <c:v>7.5663079999999994</c:v>
                </c:pt>
                <c:pt idx="2980">
                  <c:v>7.6367540000000007</c:v>
                </c:pt>
                <c:pt idx="2981">
                  <c:v>7.5193439999999994</c:v>
                </c:pt>
                <c:pt idx="2982">
                  <c:v>7.4019339999999998</c:v>
                </c:pt>
                <c:pt idx="2983">
                  <c:v>7.2845239999999993</c:v>
                </c:pt>
                <c:pt idx="2984">
                  <c:v>7.2610419999999998</c:v>
                </c:pt>
                <c:pt idx="2985">
                  <c:v>7.2140779999999998</c:v>
                </c:pt>
                <c:pt idx="2986">
                  <c:v>7.1905959999999993</c:v>
                </c:pt>
                <c:pt idx="2987">
                  <c:v>7.2375599999999993</c:v>
                </c:pt>
                <c:pt idx="2988">
                  <c:v>7.4019339999999998</c:v>
                </c:pt>
                <c:pt idx="2989">
                  <c:v>7.2845239999999993</c:v>
                </c:pt>
                <c:pt idx="2990">
                  <c:v>7.2375599999999993</c:v>
                </c:pt>
                <c:pt idx="2991">
                  <c:v>7.1201499999999998</c:v>
                </c:pt>
                <c:pt idx="2992">
                  <c:v>7.0262219999999997</c:v>
                </c:pt>
                <c:pt idx="2993">
                  <c:v>7.0497040000000002</c:v>
                </c:pt>
                <c:pt idx="2994">
                  <c:v>7.0731859999999998</c:v>
                </c:pt>
                <c:pt idx="2995">
                  <c:v>7.0497040000000002</c:v>
                </c:pt>
                <c:pt idx="2996">
                  <c:v>6.9792579999999997</c:v>
                </c:pt>
                <c:pt idx="2997">
                  <c:v>6.9088120000000002</c:v>
                </c:pt>
                <c:pt idx="2998">
                  <c:v>6.9088120000000002</c:v>
                </c:pt>
                <c:pt idx="2999">
                  <c:v>6.8383659999999997</c:v>
                </c:pt>
                <c:pt idx="3000">
                  <c:v>6.8618480000000002</c:v>
                </c:pt>
                <c:pt idx="3001">
                  <c:v>6.7914019999999997</c:v>
                </c:pt>
                <c:pt idx="3002">
                  <c:v>6.8853299999999997</c:v>
                </c:pt>
                <c:pt idx="3003">
                  <c:v>7.0966680000000002</c:v>
                </c:pt>
                <c:pt idx="3004">
                  <c:v>7.0027400000000002</c:v>
                </c:pt>
                <c:pt idx="3005">
                  <c:v>7.4723799999999994</c:v>
                </c:pt>
                <c:pt idx="3006">
                  <c:v>7.3784519999999993</c:v>
                </c:pt>
                <c:pt idx="3007">
                  <c:v>7.3784519999999993</c:v>
                </c:pt>
                <c:pt idx="3008">
                  <c:v>7.5428259999999998</c:v>
                </c:pt>
                <c:pt idx="3009">
                  <c:v>7.5663079999999994</c:v>
                </c:pt>
                <c:pt idx="3010">
                  <c:v>7.7071999999999994</c:v>
                </c:pt>
                <c:pt idx="3011">
                  <c:v>7.6837180000000007</c:v>
                </c:pt>
                <c:pt idx="3012">
                  <c:v>7.8950560000000003</c:v>
                </c:pt>
                <c:pt idx="3013">
                  <c:v>8.0359479999999994</c:v>
                </c:pt>
                <c:pt idx="3014">
                  <c:v>8.2238039999999994</c:v>
                </c:pt>
                <c:pt idx="3015">
                  <c:v>8.1768400000000003</c:v>
                </c:pt>
                <c:pt idx="3016">
                  <c:v>8.5525519999999986</c:v>
                </c:pt>
                <c:pt idx="3017">
                  <c:v>8.6229979999999991</c:v>
                </c:pt>
                <c:pt idx="3018">
                  <c:v>8.4116599999999995</c:v>
                </c:pt>
                <c:pt idx="3019">
                  <c:v>8.5525519999999986</c:v>
                </c:pt>
                <c:pt idx="3020">
                  <c:v>8.76389</c:v>
                </c:pt>
                <c:pt idx="3021">
                  <c:v>8.5055879999999995</c:v>
                </c:pt>
                <c:pt idx="3022">
                  <c:v>8.7169259999999991</c:v>
                </c:pt>
                <c:pt idx="3023">
                  <c:v>8.5760339999999999</c:v>
                </c:pt>
                <c:pt idx="3024">
                  <c:v>8.7873719999999995</c:v>
                </c:pt>
                <c:pt idx="3025">
                  <c:v>8.6699619999999999</c:v>
                </c:pt>
                <c:pt idx="3026">
                  <c:v>8.76389</c:v>
                </c:pt>
                <c:pt idx="3027">
                  <c:v>8.341213999999999</c:v>
                </c:pt>
                <c:pt idx="3028">
                  <c:v>9.0456739999999982</c:v>
                </c:pt>
                <c:pt idx="3029">
                  <c:v>8.8343359999999986</c:v>
                </c:pt>
                <c:pt idx="3030">
                  <c:v>8.529069999999999</c:v>
                </c:pt>
                <c:pt idx="3031">
                  <c:v>9.9849540000000001</c:v>
                </c:pt>
                <c:pt idx="3032">
                  <c:v>9.3274579999999983</c:v>
                </c:pt>
                <c:pt idx="3033">
                  <c:v>8.6699619999999999</c:v>
                </c:pt>
                <c:pt idx="3034">
                  <c:v>8.1298759999999994</c:v>
                </c:pt>
                <c:pt idx="3035">
                  <c:v>8.1768400000000003</c:v>
                </c:pt>
                <c:pt idx="3036">
                  <c:v>8.153357999999999</c:v>
                </c:pt>
                <c:pt idx="3037">
                  <c:v>8.1063939999999999</c:v>
                </c:pt>
                <c:pt idx="3038">
                  <c:v>8.0124659999999999</c:v>
                </c:pt>
                <c:pt idx="3039">
                  <c:v>8.2707680000000003</c:v>
                </c:pt>
                <c:pt idx="3040">
                  <c:v>8.2238039999999994</c:v>
                </c:pt>
                <c:pt idx="3041">
                  <c:v>8.0829120000000003</c:v>
                </c:pt>
                <c:pt idx="3042">
                  <c:v>7.9655019999999999</c:v>
                </c:pt>
                <c:pt idx="3043">
                  <c:v>7.9185379999999999</c:v>
                </c:pt>
                <c:pt idx="3044">
                  <c:v>7.9889840000000003</c:v>
                </c:pt>
                <c:pt idx="3045">
                  <c:v>8.341213999999999</c:v>
                </c:pt>
                <c:pt idx="3046">
                  <c:v>8.5760339999999999</c:v>
                </c:pt>
                <c:pt idx="3047">
                  <c:v>8.7404079999999986</c:v>
                </c:pt>
                <c:pt idx="3048">
                  <c:v>8.7404079999999986</c:v>
                </c:pt>
                <c:pt idx="3049">
                  <c:v>8.6934439999999995</c:v>
                </c:pt>
                <c:pt idx="3050">
                  <c:v>8.6934439999999995</c:v>
                </c:pt>
                <c:pt idx="3051">
                  <c:v>8.5525519999999986</c:v>
                </c:pt>
                <c:pt idx="3052">
                  <c:v>9.3039759999999987</c:v>
                </c:pt>
                <c:pt idx="3053">
                  <c:v>8.6464799999999986</c:v>
                </c:pt>
                <c:pt idx="3054">
                  <c:v>8.5055879999999995</c:v>
                </c:pt>
                <c:pt idx="3055">
                  <c:v>8.435141999999999</c:v>
                </c:pt>
                <c:pt idx="3056">
                  <c:v>8.4586239999999986</c:v>
                </c:pt>
                <c:pt idx="3057">
                  <c:v>8.2942499999999999</c:v>
                </c:pt>
                <c:pt idx="3058">
                  <c:v>8.4821059999999999</c:v>
                </c:pt>
                <c:pt idx="3059">
                  <c:v>8.6464799999999986</c:v>
                </c:pt>
                <c:pt idx="3060">
                  <c:v>8.3881779999999999</c:v>
                </c:pt>
                <c:pt idx="3061">
                  <c:v>8.247285999999999</c:v>
                </c:pt>
                <c:pt idx="3062">
                  <c:v>8.3881779999999999</c:v>
                </c:pt>
                <c:pt idx="3063">
                  <c:v>8.153357999999999</c:v>
                </c:pt>
                <c:pt idx="3064">
                  <c:v>8.059429999999999</c:v>
                </c:pt>
                <c:pt idx="3065">
                  <c:v>7.9655019999999999</c:v>
                </c:pt>
                <c:pt idx="3066">
                  <c:v>7.9655019999999999</c:v>
                </c:pt>
                <c:pt idx="3067">
                  <c:v>8.153357999999999</c:v>
                </c:pt>
                <c:pt idx="3068">
                  <c:v>7.9420200000000003</c:v>
                </c:pt>
                <c:pt idx="3069">
                  <c:v>7.9655019999999999</c:v>
                </c:pt>
                <c:pt idx="3070">
                  <c:v>7.8246099999999998</c:v>
                </c:pt>
                <c:pt idx="3071">
                  <c:v>7.8715739999999998</c:v>
                </c:pt>
                <c:pt idx="3072">
                  <c:v>7.7776459999999989</c:v>
                </c:pt>
                <c:pt idx="3073">
                  <c:v>7.6602359999999994</c:v>
                </c:pt>
                <c:pt idx="3074">
                  <c:v>7.4488979999999998</c:v>
                </c:pt>
                <c:pt idx="3075">
                  <c:v>7.4958619999999998</c:v>
                </c:pt>
                <c:pt idx="3076">
                  <c:v>7.4488979999999998</c:v>
                </c:pt>
                <c:pt idx="3077">
                  <c:v>7.2845239999999993</c:v>
                </c:pt>
                <c:pt idx="3078">
                  <c:v>7.3314879999999993</c:v>
                </c:pt>
                <c:pt idx="3079">
                  <c:v>7.2375599999999993</c:v>
                </c:pt>
                <c:pt idx="3080">
                  <c:v>7.5193439999999994</c:v>
                </c:pt>
                <c:pt idx="3081">
                  <c:v>7.0262219999999997</c:v>
                </c:pt>
                <c:pt idx="3082">
                  <c:v>6.9792579999999997</c:v>
                </c:pt>
                <c:pt idx="3083">
                  <c:v>7.0497040000000002</c:v>
                </c:pt>
                <c:pt idx="3084">
                  <c:v>7.0497040000000002</c:v>
                </c:pt>
                <c:pt idx="3085">
                  <c:v>7.1671139999999998</c:v>
                </c:pt>
                <c:pt idx="3086">
                  <c:v>7.0966680000000002</c:v>
                </c:pt>
                <c:pt idx="3087">
                  <c:v>6.9322939999999997</c:v>
                </c:pt>
                <c:pt idx="3088">
                  <c:v>6.9792579999999997</c:v>
                </c:pt>
                <c:pt idx="3089">
                  <c:v>7.0027400000000002</c:v>
                </c:pt>
                <c:pt idx="3090">
                  <c:v>6.8618480000000002</c:v>
                </c:pt>
                <c:pt idx="3091">
                  <c:v>6.7209560000000002</c:v>
                </c:pt>
                <c:pt idx="3092">
                  <c:v>6.8383659999999997</c:v>
                </c:pt>
                <c:pt idx="3093">
                  <c:v>6.7679200000000002</c:v>
                </c:pt>
                <c:pt idx="3094">
                  <c:v>6.8618480000000002</c:v>
                </c:pt>
                <c:pt idx="3095">
                  <c:v>6.6974739999999997</c:v>
                </c:pt>
                <c:pt idx="3096">
                  <c:v>6.7209560000000002</c:v>
                </c:pt>
                <c:pt idx="3097">
                  <c:v>6.6505099999999997</c:v>
                </c:pt>
                <c:pt idx="3098">
                  <c:v>6.7209560000000002</c:v>
                </c:pt>
                <c:pt idx="3099">
                  <c:v>6.9322939999999997</c:v>
                </c:pt>
                <c:pt idx="3100">
                  <c:v>6.9792579999999997</c:v>
                </c:pt>
                <c:pt idx="3101">
                  <c:v>7.2375599999999993</c:v>
                </c:pt>
                <c:pt idx="3102">
                  <c:v>7.2140779999999998</c:v>
                </c:pt>
                <c:pt idx="3103">
                  <c:v>7.4254159999999994</c:v>
                </c:pt>
                <c:pt idx="3104">
                  <c:v>7.4958619999999998</c:v>
                </c:pt>
                <c:pt idx="3105">
                  <c:v>7.4958619999999998</c:v>
                </c:pt>
                <c:pt idx="3106">
                  <c:v>7.5663079999999994</c:v>
                </c:pt>
                <c:pt idx="3107">
                  <c:v>7.9889840000000003</c:v>
                </c:pt>
                <c:pt idx="3108">
                  <c:v>7.8950560000000003</c:v>
                </c:pt>
                <c:pt idx="3109">
                  <c:v>8.153357999999999</c:v>
                </c:pt>
                <c:pt idx="3110">
                  <c:v>8.3646959999999986</c:v>
                </c:pt>
                <c:pt idx="3111">
                  <c:v>8.5055879999999995</c:v>
                </c:pt>
                <c:pt idx="3112">
                  <c:v>8.2238039999999994</c:v>
                </c:pt>
                <c:pt idx="3113">
                  <c:v>8.6464799999999986</c:v>
                </c:pt>
                <c:pt idx="3114">
                  <c:v>8.6934439999999995</c:v>
                </c:pt>
                <c:pt idx="3115">
                  <c:v>8.4586239999999986</c:v>
                </c:pt>
                <c:pt idx="3116">
                  <c:v>8.6699619999999999</c:v>
                </c:pt>
                <c:pt idx="3117">
                  <c:v>9.3979039999999987</c:v>
                </c:pt>
                <c:pt idx="3118">
                  <c:v>8.8812999999999995</c:v>
                </c:pt>
                <c:pt idx="3119">
                  <c:v>8.6934439999999995</c:v>
                </c:pt>
                <c:pt idx="3120">
                  <c:v>8.7404079999999986</c:v>
                </c:pt>
                <c:pt idx="3121">
                  <c:v>8.857818</c:v>
                </c:pt>
                <c:pt idx="3122">
                  <c:v>8.76389</c:v>
                </c:pt>
                <c:pt idx="3123">
                  <c:v>8.7169259999999991</c:v>
                </c:pt>
                <c:pt idx="3124">
                  <c:v>8.6464799999999986</c:v>
                </c:pt>
                <c:pt idx="3125">
                  <c:v>8.9752279999999995</c:v>
                </c:pt>
                <c:pt idx="3126">
                  <c:v>8.6229979999999991</c:v>
                </c:pt>
                <c:pt idx="3127">
                  <c:v>8.529069999999999</c:v>
                </c:pt>
                <c:pt idx="3128">
                  <c:v>8.4821059999999999</c:v>
                </c:pt>
                <c:pt idx="3129">
                  <c:v>8.9047819999999991</c:v>
                </c:pt>
                <c:pt idx="3130">
                  <c:v>8.7169259999999991</c:v>
                </c:pt>
                <c:pt idx="3131">
                  <c:v>8.7873719999999995</c:v>
                </c:pt>
                <c:pt idx="3132">
                  <c:v>8.3177319999999995</c:v>
                </c:pt>
                <c:pt idx="3133">
                  <c:v>8.2238039999999994</c:v>
                </c:pt>
                <c:pt idx="3134">
                  <c:v>8.7404079999999986</c:v>
                </c:pt>
                <c:pt idx="3135">
                  <c:v>8.2003219999999999</c:v>
                </c:pt>
                <c:pt idx="3136">
                  <c:v>8.3646959999999986</c:v>
                </c:pt>
                <c:pt idx="3137">
                  <c:v>8.4586239999999986</c:v>
                </c:pt>
                <c:pt idx="3138">
                  <c:v>8.153357999999999</c:v>
                </c:pt>
                <c:pt idx="3139">
                  <c:v>8.2238039999999994</c:v>
                </c:pt>
                <c:pt idx="3140">
                  <c:v>8.5995159999999995</c:v>
                </c:pt>
                <c:pt idx="3141">
                  <c:v>8.5525519999999986</c:v>
                </c:pt>
                <c:pt idx="3142">
                  <c:v>8.76389</c:v>
                </c:pt>
                <c:pt idx="3143">
                  <c:v>8.5055879999999995</c:v>
                </c:pt>
                <c:pt idx="3144">
                  <c:v>8.6934439999999995</c:v>
                </c:pt>
                <c:pt idx="3145">
                  <c:v>8.7873719999999995</c:v>
                </c:pt>
                <c:pt idx="3146">
                  <c:v>8.5995159999999995</c:v>
                </c:pt>
                <c:pt idx="3147">
                  <c:v>8.529069999999999</c:v>
                </c:pt>
                <c:pt idx="3148">
                  <c:v>8.76389</c:v>
                </c:pt>
                <c:pt idx="3149">
                  <c:v>8.3646959999999986</c:v>
                </c:pt>
                <c:pt idx="3150">
                  <c:v>8.2942499999999999</c:v>
                </c:pt>
                <c:pt idx="3151">
                  <c:v>8.4586239999999986</c:v>
                </c:pt>
                <c:pt idx="3152">
                  <c:v>8.5055879999999995</c:v>
                </c:pt>
                <c:pt idx="3153">
                  <c:v>8.2003219999999999</c:v>
                </c:pt>
                <c:pt idx="3154">
                  <c:v>8.1298759999999994</c:v>
                </c:pt>
                <c:pt idx="3155">
                  <c:v>8.247285999999999</c:v>
                </c:pt>
                <c:pt idx="3156">
                  <c:v>8.2707680000000003</c:v>
                </c:pt>
                <c:pt idx="3157">
                  <c:v>8.1063939999999999</c:v>
                </c:pt>
                <c:pt idx="3158">
                  <c:v>8.1768400000000003</c:v>
                </c:pt>
                <c:pt idx="3159">
                  <c:v>8.1063939999999999</c:v>
                </c:pt>
                <c:pt idx="3160">
                  <c:v>8.0359479999999994</c:v>
                </c:pt>
                <c:pt idx="3161">
                  <c:v>8.0124659999999999</c:v>
                </c:pt>
                <c:pt idx="3162">
                  <c:v>8.247285999999999</c:v>
                </c:pt>
                <c:pt idx="3163">
                  <c:v>7.8480920000000003</c:v>
                </c:pt>
                <c:pt idx="3164">
                  <c:v>8.0829120000000003</c:v>
                </c:pt>
                <c:pt idx="3165">
                  <c:v>7.8011280000000003</c:v>
                </c:pt>
                <c:pt idx="3166">
                  <c:v>7.7071999999999994</c:v>
                </c:pt>
                <c:pt idx="3167">
                  <c:v>7.5897899999999998</c:v>
                </c:pt>
                <c:pt idx="3168">
                  <c:v>7.6132719999999994</c:v>
                </c:pt>
                <c:pt idx="3169">
                  <c:v>7.5428259999999998</c:v>
                </c:pt>
                <c:pt idx="3170">
                  <c:v>7.6132719999999994</c:v>
                </c:pt>
                <c:pt idx="3171">
                  <c:v>7.4723799999999994</c:v>
                </c:pt>
                <c:pt idx="3172">
                  <c:v>7.4019339999999998</c:v>
                </c:pt>
                <c:pt idx="3173">
                  <c:v>7.2610419999999998</c:v>
                </c:pt>
                <c:pt idx="3174">
                  <c:v>7.3549699999999998</c:v>
                </c:pt>
                <c:pt idx="3175">
                  <c:v>7.1436319999999993</c:v>
                </c:pt>
                <c:pt idx="3176">
                  <c:v>7.0497040000000002</c:v>
                </c:pt>
                <c:pt idx="3177">
                  <c:v>7.0731859999999998</c:v>
                </c:pt>
                <c:pt idx="3178">
                  <c:v>7.0262219999999997</c:v>
                </c:pt>
                <c:pt idx="3179">
                  <c:v>7.1201499999999998</c:v>
                </c:pt>
                <c:pt idx="3180">
                  <c:v>7.2140779999999998</c:v>
                </c:pt>
                <c:pt idx="3181">
                  <c:v>7.1436319999999993</c:v>
                </c:pt>
                <c:pt idx="3182">
                  <c:v>7.1201499999999998</c:v>
                </c:pt>
                <c:pt idx="3183">
                  <c:v>7.0497040000000002</c:v>
                </c:pt>
                <c:pt idx="3184">
                  <c:v>7.0497040000000002</c:v>
                </c:pt>
                <c:pt idx="3185">
                  <c:v>7.1905959999999993</c:v>
                </c:pt>
                <c:pt idx="3186">
                  <c:v>6.9322939999999997</c:v>
                </c:pt>
                <c:pt idx="3187">
                  <c:v>6.8383659999999997</c:v>
                </c:pt>
                <c:pt idx="3188">
                  <c:v>6.9322939999999997</c:v>
                </c:pt>
                <c:pt idx="3189">
                  <c:v>6.9557760000000002</c:v>
                </c:pt>
                <c:pt idx="3190">
                  <c:v>6.9792579999999997</c:v>
                </c:pt>
                <c:pt idx="3191">
                  <c:v>6.7914019999999997</c:v>
                </c:pt>
                <c:pt idx="3192">
                  <c:v>6.8148840000000002</c:v>
                </c:pt>
                <c:pt idx="3193">
                  <c:v>6.7209560000000002</c:v>
                </c:pt>
                <c:pt idx="3194">
                  <c:v>6.9792579999999997</c:v>
                </c:pt>
                <c:pt idx="3195">
                  <c:v>6.7679200000000002</c:v>
                </c:pt>
                <c:pt idx="3196">
                  <c:v>6.9557760000000002</c:v>
                </c:pt>
                <c:pt idx="3197">
                  <c:v>6.9792579999999997</c:v>
                </c:pt>
                <c:pt idx="3198">
                  <c:v>7.1201499999999998</c:v>
                </c:pt>
                <c:pt idx="3199">
                  <c:v>7.5897899999999998</c:v>
                </c:pt>
                <c:pt idx="3200">
                  <c:v>7.4254159999999994</c:v>
                </c:pt>
                <c:pt idx="3201">
                  <c:v>7.4723799999999994</c:v>
                </c:pt>
                <c:pt idx="3202">
                  <c:v>7.4254159999999994</c:v>
                </c:pt>
                <c:pt idx="3203">
                  <c:v>7.8480920000000003</c:v>
                </c:pt>
                <c:pt idx="3204">
                  <c:v>7.8950560000000003</c:v>
                </c:pt>
                <c:pt idx="3205">
                  <c:v>8.529069999999999</c:v>
                </c:pt>
                <c:pt idx="3206">
                  <c:v>8.6464799999999986</c:v>
                </c:pt>
                <c:pt idx="3207">
                  <c:v>8.9282639999999986</c:v>
                </c:pt>
                <c:pt idx="3208">
                  <c:v>8.9047819999999991</c:v>
                </c:pt>
                <c:pt idx="3209">
                  <c:v>8.857818</c:v>
                </c:pt>
                <c:pt idx="3210">
                  <c:v>8.76389</c:v>
                </c:pt>
                <c:pt idx="3211">
                  <c:v>9.0221919999999987</c:v>
                </c:pt>
                <c:pt idx="3212">
                  <c:v>8.76389</c:v>
                </c:pt>
                <c:pt idx="3213">
                  <c:v>8.6464799999999986</c:v>
                </c:pt>
                <c:pt idx="3214">
                  <c:v>8.8343359999999986</c:v>
                </c:pt>
                <c:pt idx="3215">
                  <c:v>8.9282639999999986</c:v>
                </c:pt>
                <c:pt idx="3216">
                  <c:v>9.4918319999999987</c:v>
                </c:pt>
                <c:pt idx="3217">
                  <c:v>9.2100479999999987</c:v>
                </c:pt>
                <c:pt idx="3218">
                  <c:v>10.078881999999998</c:v>
                </c:pt>
                <c:pt idx="3219">
                  <c:v>9.0456739999999982</c:v>
                </c:pt>
                <c:pt idx="3220">
                  <c:v>9.1630839999999996</c:v>
                </c:pt>
                <c:pt idx="3221">
                  <c:v>9.0456739999999982</c:v>
                </c:pt>
                <c:pt idx="3222">
                  <c:v>9.3744219999999991</c:v>
                </c:pt>
                <c:pt idx="3223">
                  <c:v>8.8812999999999995</c:v>
                </c:pt>
                <c:pt idx="3224">
                  <c:v>8.7404079999999986</c:v>
                </c:pt>
                <c:pt idx="3225">
                  <c:v>8.4821059999999999</c:v>
                </c:pt>
                <c:pt idx="3226">
                  <c:v>8.5525519999999986</c:v>
                </c:pt>
                <c:pt idx="3227">
                  <c:v>8.341213999999999</c:v>
                </c:pt>
                <c:pt idx="3228">
                  <c:v>8.435141999999999</c:v>
                </c:pt>
                <c:pt idx="3229">
                  <c:v>8.5760339999999999</c:v>
                </c:pt>
                <c:pt idx="3230">
                  <c:v>8.1768400000000003</c:v>
                </c:pt>
                <c:pt idx="3231">
                  <c:v>8.1298759999999994</c:v>
                </c:pt>
                <c:pt idx="3232">
                  <c:v>8.3177319999999995</c:v>
                </c:pt>
                <c:pt idx="3233">
                  <c:v>7.8715739999999998</c:v>
                </c:pt>
                <c:pt idx="3234">
                  <c:v>7.8950560000000003</c:v>
                </c:pt>
                <c:pt idx="3235">
                  <c:v>8.1298759999999994</c:v>
                </c:pt>
                <c:pt idx="3236">
                  <c:v>7.8715739999999998</c:v>
                </c:pt>
                <c:pt idx="3237">
                  <c:v>8.5995159999999995</c:v>
                </c:pt>
                <c:pt idx="3238">
                  <c:v>8.529069999999999</c:v>
                </c:pt>
                <c:pt idx="3239">
                  <c:v>8.6934439999999995</c:v>
                </c:pt>
                <c:pt idx="3240">
                  <c:v>8.5055879999999995</c:v>
                </c:pt>
                <c:pt idx="3241">
                  <c:v>8.5760339999999999</c:v>
                </c:pt>
                <c:pt idx="3242">
                  <c:v>8.3881779999999999</c:v>
                </c:pt>
                <c:pt idx="3243">
                  <c:v>8.3881779999999999</c:v>
                </c:pt>
                <c:pt idx="3244">
                  <c:v>8.1768400000000003</c:v>
                </c:pt>
                <c:pt idx="3245">
                  <c:v>7.9889840000000003</c:v>
                </c:pt>
                <c:pt idx="3246">
                  <c:v>8.0124659999999999</c:v>
                </c:pt>
                <c:pt idx="3247">
                  <c:v>8.2942499999999999</c:v>
                </c:pt>
                <c:pt idx="3248">
                  <c:v>8.1298759999999994</c:v>
                </c:pt>
                <c:pt idx="3249">
                  <c:v>8.1298759999999994</c:v>
                </c:pt>
                <c:pt idx="3250">
                  <c:v>8.0124659999999999</c:v>
                </c:pt>
                <c:pt idx="3251">
                  <c:v>7.9889840000000003</c:v>
                </c:pt>
                <c:pt idx="3252">
                  <c:v>7.9185379999999999</c:v>
                </c:pt>
                <c:pt idx="3253">
                  <c:v>7.8715739999999998</c:v>
                </c:pt>
                <c:pt idx="3254">
                  <c:v>7.8246099999999998</c:v>
                </c:pt>
                <c:pt idx="3255">
                  <c:v>8.0359479999999994</c:v>
                </c:pt>
                <c:pt idx="3256">
                  <c:v>7.9655019999999999</c:v>
                </c:pt>
                <c:pt idx="3257">
                  <c:v>8.0124659999999999</c:v>
                </c:pt>
                <c:pt idx="3258">
                  <c:v>7.8246099999999998</c:v>
                </c:pt>
                <c:pt idx="3259">
                  <c:v>7.8480920000000003</c:v>
                </c:pt>
                <c:pt idx="3260">
                  <c:v>7.6367540000000007</c:v>
                </c:pt>
                <c:pt idx="3261">
                  <c:v>7.5897899999999998</c:v>
                </c:pt>
                <c:pt idx="3262">
                  <c:v>7.6132719999999994</c:v>
                </c:pt>
                <c:pt idx="3263">
                  <c:v>7.6602359999999994</c:v>
                </c:pt>
                <c:pt idx="3264">
                  <c:v>7.8480920000000003</c:v>
                </c:pt>
                <c:pt idx="3265">
                  <c:v>7.5428259999999998</c:v>
                </c:pt>
                <c:pt idx="3266">
                  <c:v>7.5897899999999998</c:v>
                </c:pt>
                <c:pt idx="3267">
                  <c:v>7.5897899999999998</c:v>
                </c:pt>
                <c:pt idx="3268">
                  <c:v>7.6132719999999994</c:v>
                </c:pt>
                <c:pt idx="3269">
                  <c:v>7.2845239999999993</c:v>
                </c:pt>
                <c:pt idx="3270">
                  <c:v>7.0731859999999998</c:v>
                </c:pt>
                <c:pt idx="3271">
                  <c:v>7.2845239999999993</c:v>
                </c:pt>
                <c:pt idx="3272">
                  <c:v>7.0027400000000002</c:v>
                </c:pt>
                <c:pt idx="3273">
                  <c:v>7.0027400000000002</c:v>
                </c:pt>
                <c:pt idx="3274">
                  <c:v>6.9792579999999997</c:v>
                </c:pt>
                <c:pt idx="3275">
                  <c:v>7.1436319999999993</c:v>
                </c:pt>
                <c:pt idx="3276">
                  <c:v>7.1671139999999998</c:v>
                </c:pt>
                <c:pt idx="3277">
                  <c:v>7.1905959999999993</c:v>
                </c:pt>
                <c:pt idx="3278">
                  <c:v>7.0966680000000002</c:v>
                </c:pt>
                <c:pt idx="3279">
                  <c:v>7.0731859999999998</c:v>
                </c:pt>
                <c:pt idx="3280">
                  <c:v>7.0262219999999997</c:v>
                </c:pt>
                <c:pt idx="3281">
                  <c:v>6.9322939999999997</c:v>
                </c:pt>
                <c:pt idx="3282">
                  <c:v>7.0027400000000002</c:v>
                </c:pt>
                <c:pt idx="3283">
                  <c:v>7.0027400000000002</c:v>
                </c:pt>
                <c:pt idx="3284">
                  <c:v>7.0497040000000002</c:v>
                </c:pt>
                <c:pt idx="3285">
                  <c:v>7.0966680000000002</c:v>
                </c:pt>
                <c:pt idx="3286">
                  <c:v>7.0027400000000002</c:v>
                </c:pt>
                <c:pt idx="3287">
                  <c:v>6.8853299999999997</c:v>
                </c:pt>
                <c:pt idx="3288">
                  <c:v>6.8618480000000002</c:v>
                </c:pt>
                <c:pt idx="3289">
                  <c:v>6.8148840000000002</c:v>
                </c:pt>
                <c:pt idx="3290">
                  <c:v>6.7914019999999997</c:v>
                </c:pt>
                <c:pt idx="3291">
                  <c:v>6.6739920000000001</c:v>
                </c:pt>
                <c:pt idx="3292">
                  <c:v>7.0262219999999997</c:v>
                </c:pt>
                <c:pt idx="3293">
                  <c:v>6.9557760000000002</c:v>
                </c:pt>
                <c:pt idx="3294">
                  <c:v>7.0027400000000002</c:v>
                </c:pt>
                <c:pt idx="3295">
                  <c:v>6.9557760000000002</c:v>
                </c:pt>
                <c:pt idx="3296">
                  <c:v>6.8618480000000002</c:v>
                </c:pt>
                <c:pt idx="3297">
                  <c:v>6.8148840000000002</c:v>
                </c:pt>
                <c:pt idx="3298">
                  <c:v>7.1671139999999998</c:v>
                </c:pt>
                <c:pt idx="3299">
                  <c:v>7.4019339999999998</c:v>
                </c:pt>
                <c:pt idx="3300">
                  <c:v>6.9322939999999997</c:v>
                </c:pt>
                <c:pt idx="3301">
                  <c:v>6.9322939999999997</c:v>
                </c:pt>
                <c:pt idx="3302">
                  <c:v>7.5663079999999994</c:v>
                </c:pt>
                <c:pt idx="3303">
                  <c:v>7.1671139999999998</c:v>
                </c:pt>
                <c:pt idx="3304">
                  <c:v>7.2140779999999998</c:v>
                </c:pt>
                <c:pt idx="3305">
                  <c:v>7.1671139999999998</c:v>
                </c:pt>
                <c:pt idx="3306">
                  <c:v>7.4488979999999998</c:v>
                </c:pt>
                <c:pt idx="3307">
                  <c:v>7.2610419999999998</c:v>
                </c:pt>
                <c:pt idx="3308">
                  <c:v>7.4958619999999998</c:v>
                </c:pt>
                <c:pt idx="3309">
                  <c:v>7.3080059999999998</c:v>
                </c:pt>
                <c:pt idx="3310">
                  <c:v>7.4958619999999998</c:v>
                </c:pt>
                <c:pt idx="3311">
                  <c:v>7.5428259999999998</c:v>
                </c:pt>
                <c:pt idx="3312">
                  <c:v>7.8246099999999998</c:v>
                </c:pt>
                <c:pt idx="3313">
                  <c:v>7.8011280000000003</c:v>
                </c:pt>
                <c:pt idx="3314">
                  <c:v>7.9889840000000003</c:v>
                </c:pt>
                <c:pt idx="3315">
                  <c:v>8.341213999999999</c:v>
                </c:pt>
                <c:pt idx="3316">
                  <c:v>8.2003219999999999</c:v>
                </c:pt>
                <c:pt idx="3317">
                  <c:v>7.9185379999999999</c:v>
                </c:pt>
                <c:pt idx="3318">
                  <c:v>8.0829120000000003</c:v>
                </c:pt>
                <c:pt idx="3319">
                  <c:v>7.8715739999999998</c:v>
                </c:pt>
                <c:pt idx="3320">
                  <c:v>7.9185379999999999</c:v>
                </c:pt>
                <c:pt idx="3321">
                  <c:v>7.9420200000000003</c:v>
                </c:pt>
                <c:pt idx="3322">
                  <c:v>8.1768400000000003</c:v>
                </c:pt>
                <c:pt idx="3323">
                  <c:v>8.1768400000000003</c:v>
                </c:pt>
                <c:pt idx="3324">
                  <c:v>7.9655019999999999</c:v>
                </c:pt>
                <c:pt idx="3325">
                  <c:v>8.3177319999999995</c:v>
                </c:pt>
                <c:pt idx="3326">
                  <c:v>7.7306819999999989</c:v>
                </c:pt>
                <c:pt idx="3327">
                  <c:v>7.7071999999999994</c:v>
                </c:pt>
                <c:pt idx="3328">
                  <c:v>7.6132719999999994</c:v>
                </c:pt>
                <c:pt idx="3329">
                  <c:v>7.5193439999999994</c:v>
                </c:pt>
                <c:pt idx="3330">
                  <c:v>7.5663079999999994</c:v>
                </c:pt>
                <c:pt idx="3331">
                  <c:v>7.8950560000000003</c:v>
                </c:pt>
                <c:pt idx="3332">
                  <c:v>7.8950560000000003</c:v>
                </c:pt>
                <c:pt idx="3333">
                  <c:v>8.0124659999999999</c:v>
                </c:pt>
                <c:pt idx="3334">
                  <c:v>7.9889840000000003</c:v>
                </c:pt>
                <c:pt idx="3335">
                  <c:v>8.0359479999999994</c:v>
                </c:pt>
                <c:pt idx="3336">
                  <c:v>8.1063939999999999</c:v>
                </c:pt>
                <c:pt idx="3337">
                  <c:v>8.2942499999999999</c:v>
                </c:pt>
                <c:pt idx="3338">
                  <c:v>8.1298759999999994</c:v>
                </c:pt>
                <c:pt idx="3339">
                  <c:v>8.247285999999999</c:v>
                </c:pt>
                <c:pt idx="3340">
                  <c:v>7.9185379999999999</c:v>
                </c:pt>
                <c:pt idx="3341">
                  <c:v>8.2003219999999999</c:v>
                </c:pt>
                <c:pt idx="3342">
                  <c:v>8.2003219999999999</c:v>
                </c:pt>
                <c:pt idx="3343">
                  <c:v>8.0359479999999994</c:v>
                </c:pt>
                <c:pt idx="3344">
                  <c:v>8.0124659999999999</c:v>
                </c:pt>
                <c:pt idx="3345">
                  <c:v>7.9655019999999999</c:v>
                </c:pt>
                <c:pt idx="3346">
                  <c:v>7.8950560000000003</c:v>
                </c:pt>
                <c:pt idx="3347">
                  <c:v>8.0124659999999999</c:v>
                </c:pt>
                <c:pt idx="3348">
                  <c:v>7.7306819999999989</c:v>
                </c:pt>
                <c:pt idx="3349">
                  <c:v>7.7776459999999989</c:v>
                </c:pt>
                <c:pt idx="3350">
                  <c:v>7.6837180000000007</c:v>
                </c:pt>
                <c:pt idx="3351">
                  <c:v>7.7776459999999989</c:v>
                </c:pt>
                <c:pt idx="3352">
                  <c:v>7.6602359999999994</c:v>
                </c:pt>
                <c:pt idx="3353">
                  <c:v>7.6367540000000007</c:v>
                </c:pt>
                <c:pt idx="3354">
                  <c:v>7.5897899999999998</c:v>
                </c:pt>
                <c:pt idx="3355">
                  <c:v>7.5663079999999994</c:v>
                </c:pt>
                <c:pt idx="3356">
                  <c:v>7.6602359999999994</c:v>
                </c:pt>
                <c:pt idx="3357">
                  <c:v>7.5663079999999994</c:v>
                </c:pt>
                <c:pt idx="3358">
                  <c:v>7.4723799999999994</c:v>
                </c:pt>
                <c:pt idx="3359">
                  <c:v>7.5193439999999994</c:v>
                </c:pt>
                <c:pt idx="3360">
                  <c:v>7.4723799999999994</c:v>
                </c:pt>
                <c:pt idx="3361">
                  <c:v>7.4958619999999998</c:v>
                </c:pt>
                <c:pt idx="3362">
                  <c:v>7.4958619999999998</c:v>
                </c:pt>
                <c:pt idx="3363">
                  <c:v>7.2140779999999998</c:v>
                </c:pt>
                <c:pt idx="3364">
                  <c:v>7.3080059999999998</c:v>
                </c:pt>
                <c:pt idx="3365">
                  <c:v>7.1905959999999993</c:v>
                </c:pt>
                <c:pt idx="3366">
                  <c:v>7.2375599999999993</c:v>
                </c:pt>
                <c:pt idx="3367">
                  <c:v>7.3314879999999993</c:v>
                </c:pt>
                <c:pt idx="3368">
                  <c:v>7.2140779999999998</c:v>
                </c:pt>
                <c:pt idx="3369">
                  <c:v>7.2845239999999993</c:v>
                </c:pt>
                <c:pt idx="3370">
                  <c:v>7.0966680000000002</c:v>
                </c:pt>
                <c:pt idx="3371">
                  <c:v>7.0262219999999997</c:v>
                </c:pt>
                <c:pt idx="3372">
                  <c:v>7.1905959999999993</c:v>
                </c:pt>
                <c:pt idx="3373">
                  <c:v>7.4019339999999998</c:v>
                </c:pt>
                <c:pt idx="3374">
                  <c:v>15.10403</c:v>
                </c:pt>
                <c:pt idx="3375">
                  <c:v>12.051369999999999</c:v>
                </c:pt>
                <c:pt idx="3376">
                  <c:v>11.793068</c:v>
                </c:pt>
                <c:pt idx="3377">
                  <c:v>11.746103999999997</c:v>
                </c:pt>
                <c:pt idx="3378">
                  <c:v>14.869209999999999</c:v>
                </c:pt>
                <c:pt idx="3379">
                  <c:v>12.450563999999998</c:v>
                </c:pt>
                <c:pt idx="3380">
                  <c:v>10.360665999999998</c:v>
                </c:pt>
                <c:pt idx="3381">
                  <c:v>9.5387959999999978</c:v>
                </c:pt>
                <c:pt idx="3382">
                  <c:v>9.0221919999999987</c:v>
                </c:pt>
                <c:pt idx="3383">
                  <c:v>8.8108539999999991</c:v>
                </c:pt>
                <c:pt idx="3384">
                  <c:v>8.5525519999999986</c:v>
                </c:pt>
                <c:pt idx="3385">
                  <c:v>8.5525519999999986</c:v>
                </c:pt>
                <c:pt idx="3386">
                  <c:v>8.4116599999999995</c:v>
                </c:pt>
                <c:pt idx="3387">
                  <c:v>8.3177319999999995</c:v>
                </c:pt>
                <c:pt idx="3388">
                  <c:v>8.341213999999999</c:v>
                </c:pt>
                <c:pt idx="3389">
                  <c:v>8.3177319999999995</c:v>
                </c:pt>
                <c:pt idx="3390">
                  <c:v>8.2707680000000003</c:v>
                </c:pt>
                <c:pt idx="3391">
                  <c:v>8.153357999999999</c:v>
                </c:pt>
                <c:pt idx="3392">
                  <c:v>8.2003219999999999</c:v>
                </c:pt>
                <c:pt idx="3393">
                  <c:v>8.7169259999999991</c:v>
                </c:pt>
                <c:pt idx="3394">
                  <c:v>8.8812999999999995</c:v>
                </c:pt>
                <c:pt idx="3395">
                  <c:v>8.4821059999999999</c:v>
                </c:pt>
                <c:pt idx="3396">
                  <c:v>8.6229979999999991</c:v>
                </c:pt>
                <c:pt idx="3397">
                  <c:v>8.8343359999999986</c:v>
                </c:pt>
                <c:pt idx="3398">
                  <c:v>9.1396019999999982</c:v>
                </c:pt>
                <c:pt idx="3399">
                  <c:v>9.3979039999999987</c:v>
                </c:pt>
                <c:pt idx="3400">
                  <c:v>9.6562059999999992</c:v>
                </c:pt>
                <c:pt idx="3401">
                  <c:v>9.8440619999999992</c:v>
                </c:pt>
                <c:pt idx="3402">
                  <c:v>10.219773999999999</c:v>
                </c:pt>
                <c:pt idx="3403">
                  <c:v>9.8675439999999988</c:v>
                </c:pt>
                <c:pt idx="3404">
                  <c:v>9.7736159999999987</c:v>
                </c:pt>
                <c:pt idx="3405">
                  <c:v>17.546158000000002</c:v>
                </c:pt>
                <c:pt idx="3406">
                  <c:v>22.242557999999999</c:v>
                </c:pt>
                <c:pt idx="3407">
                  <c:v>18.814185999999999</c:v>
                </c:pt>
                <c:pt idx="3408">
                  <c:v>17.710532000000001</c:v>
                </c:pt>
                <c:pt idx="3409">
                  <c:v>16.372057999999999</c:v>
                </c:pt>
                <c:pt idx="3410">
                  <c:v>15.057065999999999</c:v>
                </c:pt>
                <c:pt idx="3411">
                  <c:v>13.789037999999998</c:v>
                </c:pt>
                <c:pt idx="3412">
                  <c:v>12.215743999999999</c:v>
                </c:pt>
                <c:pt idx="3413">
                  <c:v>11.299945999999998</c:v>
                </c:pt>
                <c:pt idx="3414">
                  <c:v>10.759859999999998</c:v>
                </c:pt>
                <c:pt idx="3415">
                  <c:v>10.548521999999998</c:v>
                </c:pt>
                <c:pt idx="3416">
                  <c:v>10.830305999999998</c:v>
                </c:pt>
                <c:pt idx="3417">
                  <c:v>10.642449999999998</c:v>
                </c:pt>
                <c:pt idx="3418">
                  <c:v>10.736377999999998</c:v>
                </c:pt>
                <c:pt idx="3419">
                  <c:v>10.712895999999999</c:v>
                </c:pt>
                <c:pt idx="3420">
                  <c:v>11.440837999999998</c:v>
                </c:pt>
                <c:pt idx="3421">
                  <c:v>12.215743999999999</c:v>
                </c:pt>
                <c:pt idx="3422">
                  <c:v>11.299945999999998</c:v>
                </c:pt>
                <c:pt idx="3423">
                  <c:v>10.759859999999998</c:v>
                </c:pt>
                <c:pt idx="3424">
                  <c:v>10.548521999999998</c:v>
                </c:pt>
                <c:pt idx="3425">
                  <c:v>10.830305999999998</c:v>
                </c:pt>
                <c:pt idx="3426">
                  <c:v>11.648667554379999</c:v>
                </c:pt>
                <c:pt idx="3427">
                  <c:v>11.11572689216</c:v>
                </c:pt>
                <c:pt idx="3428">
                  <c:v>13.849944202679998</c:v>
                </c:pt>
                <c:pt idx="3429">
                  <c:v>13.108461542199999</c:v>
                </c:pt>
                <c:pt idx="3430">
                  <c:v>14.730454862</c:v>
                </c:pt>
                <c:pt idx="3431">
                  <c:v>12.08892288404</c:v>
                </c:pt>
                <c:pt idx="3432">
                  <c:v>12.227950882879998</c:v>
                </c:pt>
                <c:pt idx="3433">
                  <c:v>9.4010482397999997</c:v>
                </c:pt>
                <c:pt idx="3434">
                  <c:v>9.6327615711999979</c:v>
                </c:pt>
                <c:pt idx="3435">
                  <c:v>10.768156895059999</c:v>
                </c:pt>
                <c:pt idx="3436">
                  <c:v>15.147538858519999</c:v>
                </c:pt>
                <c:pt idx="3437">
                  <c:v>14.70728352886</c:v>
                </c:pt>
                <c:pt idx="3438">
                  <c:v>16.004878184699997</c:v>
                </c:pt>
                <c:pt idx="3439">
                  <c:v>15.309738190499999</c:v>
                </c:pt>
                <c:pt idx="3440">
                  <c:v>13.293832207319999</c:v>
                </c:pt>
                <c:pt idx="3441">
                  <c:v>12.969433543359999</c:v>
                </c:pt>
                <c:pt idx="3442">
                  <c:v>11.67183888752</c:v>
                </c:pt>
                <c:pt idx="3443">
                  <c:v>11.370611556699998</c:v>
                </c:pt>
                <c:pt idx="3444">
                  <c:v>12.83040554452</c:v>
                </c:pt>
                <c:pt idx="3445">
                  <c:v>13.177975541619999</c:v>
                </c:pt>
                <c:pt idx="3446">
                  <c:v>13.4560315393</c:v>
                </c:pt>
                <c:pt idx="3447">
                  <c:v>12.714548878819999</c:v>
                </c:pt>
                <c:pt idx="3448">
                  <c:v>12.482835547420001</c:v>
                </c:pt>
                <c:pt idx="3449">
                  <c:v>11.277926224139998</c:v>
                </c:pt>
                <c:pt idx="3450">
                  <c:v>11.277926224139998</c:v>
                </c:pt>
                <c:pt idx="3451">
                  <c:v>10.721814228779998</c:v>
                </c:pt>
                <c:pt idx="3452">
                  <c:v>10.165702233420001</c:v>
                </c:pt>
                <c:pt idx="3453">
                  <c:v>10.096188234</c:v>
                </c:pt>
                <c:pt idx="3454">
                  <c:v>9.8181322363199985</c:v>
                </c:pt>
                <c:pt idx="3455">
                  <c:v>9.6791042374799989</c:v>
                </c:pt>
                <c:pt idx="3456">
                  <c:v>9.3315342403799981</c:v>
                </c:pt>
                <c:pt idx="3457">
                  <c:v>9.0303069095600002</c:v>
                </c:pt>
                <c:pt idx="3458">
                  <c:v>9.4705622392199995</c:v>
                </c:pt>
                <c:pt idx="3459">
                  <c:v>9.0766495758399994</c:v>
                </c:pt>
                <c:pt idx="3460">
                  <c:v>8.7290795787400004</c:v>
                </c:pt>
                <c:pt idx="3461">
                  <c:v>8.6132229130399995</c:v>
                </c:pt>
                <c:pt idx="3462">
                  <c:v>8.5668802467600003</c:v>
                </c:pt>
                <c:pt idx="3463">
                  <c:v>8.3583382484999991</c:v>
                </c:pt>
                <c:pt idx="3464">
                  <c:v>8.9144502438599993</c:v>
                </c:pt>
                <c:pt idx="3465">
                  <c:v>8.6595655793200006</c:v>
                </c:pt>
                <c:pt idx="3466">
                  <c:v>8.0571109176799993</c:v>
                </c:pt>
                <c:pt idx="3467">
                  <c:v>8.590051579899999</c:v>
                </c:pt>
                <c:pt idx="3468">
                  <c:v>7.9412542519799993</c:v>
                </c:pt>
                <c:pt idx="3469">
                  <c:v>7.7558835868600005</c:v>
                </c:pt>
                <c:pt idx="3470">
                  <c:v>7.7558835868600005</c:v>
                </c:pt>
                <c:pt idx="3471">
                  <c:v>7.8022262531399997</c:v>
                </c:pt>
                <c:pt idx="3472">
                  <c:v>7.5936842548799994</c:v>
                </c:pt>
                <c:pt idx="3473">
                  <c:v>8.3815095816399996</c:v>
                </c:pt>
                <c:pt idx="3474">
                  <c:v>8.4278522479199989</c:v>
                </c:pt>
                <c:pt idx="3475">
                  <c:v>7.8253975862800003</c:v>
                </c:pt>
                <c:pt idx="3476">
                  <c:v>7.7558835868600005</c:v>
                </c:pt>
                <c:pt idx="3477">
                  <c:v>8.1729675833799984</c:v>
                </c:pt>
                <c:pt idx="3478">
                  <c:v>7.5936842548799994</c:v>
                </c:pt>
                <c:pt idx="3479">
                  <c:v>7.5936842548799994</c:v>
                </c:pt>
                <c:pt idx="3480">
                  <c:v>7.4083135897599997</c:v>
                </c:pt>
                <c:pt idx="3481">
                  <c:v>7.1534289252200001</c:v>
                </c:pt>
                <c:pt idx="3482">
                  <c:v>7.3387995903399998</c:v>
                </c:pt>
                <c:pt idx="3483">
                  <c:v>7.38514225662</c:v>
                </c:pt>
                <c:pt idx="3484">
                  <c:v>12.08892288404</c:v>
                </c:pt>
                <c:pt idx="3485">
                  <c:v>7.6400269211599996</c:v>
                </c:pt>
                <c:pt idx="3486">
                  <c:v>7.6400269211599996</c:v>
                </c:pt>
                <c:pt idx="3487">
                  <c:v>7.1997715915000002</c:v>
                </c:pt>
                <c:pt idx="3488">
                  <c:v>7.0839149258000003</c:v>
                </c:pt>
                <c:pt idx="3489">
                  <c:v>6.8753729275399991</c:v>
                </c:pt>
                <c:pt idx="3490">
                  <c:v>7.037572259520001</c:v>
                </c:pt>
                <c:pt idx="3491">
                  <c:v>7.2692855909199992</c:v>
                </c:pt>
                <c:pt idx="3492">
                  <c:v>7.2692855909199992</c:v>
                </c:pt>
                <c:pt idx="3493">
                  <c:v>7.2924569240599997</c:v>
                </c:pt>
                <c:pt idx="3494">
                  <c:v>7.663198254300001</c:v>
                </c:pt>
                <c:pt idx="3495">
                  <c:v>7.6863695874399998</c:v>
                </c:pt>
                <c:pt idx="3496">
                  <c:v>7.6400269211599996</c:v>
                </c:pt>
                <c:pt idx="3497">
                  <c:v>7.6863695874399998</c:v>
                </c:pt>
                <c:pt idx="3498">
                  <c:v>7.9644255851199999</c:v>
                </c:pt>
                <c:pt idx="3499">
                  <c:v>8.1266249170999991</c:v>
                </c:pt>
                <c:pt idx="3500">
                  <c:v>8.1034535839600004</c:v>
                </c:pt>
                <c:pt idx="3501">
                  <c:v>8.5205375804799992</c:v>
                </c:pt>
                <c:pt idx="3502">
                  <c:v>8.1266249170999991</c:v>
                </c:pt>
                <c:pt idx="3503">
                  <c:v>8.4741949141999999</c:v>
                </c:pt>
                <c:pt idx="3504">
                  <c:v>7.9180829188399997</c:v>
                </c:pt>
                <c:pt idx="3505">
                  <c:v>8.2888242490799993</c:v>
                </c:pt>
                <c:pt idx="3506">
                  <c:v>8.7290795787400004</c:v>
                </c:pt>
                <c:pt idx="3507">
                  <c:v>8.590051579899999</c:v>
                </c:pt>
                <c:pt idx="3508">
                  <c:v>8.3815095816399996</c:v>
                </c:pt>
                <c:pt idx="3509">
                  <c:v>8.2888242490799993</c:v>
                </c:pt>
                <c:pt idx="3510">
                  <c:v>8.3119955822199998</c:v>
                </c:pt>
                <c:pt idx="3511">
                  <c:v>8.4278522479199989</c:v>
                </c:pt>
                <c:pt idx="3512">
                  <c:v>8.1497962502399997</c:v>
                </c:pt>
                <c:pt idx="3513">
                  <c:v>8.9144502438599993</c:v>
                </c:pt>
                <c:pt idx="3514">
                  <c:v>8.0802822508199998</c:v>
                </c:pt>
                <c:pt idx="3515">
                  <c:v>8.4046809147800001</c:v>
                </c:pt>
                <c:pt idx="3516">
                  <c:v>7.8717402525600004</c:v>
                </c:pt>
                <c:pt idx="3517">
                  <c:v>8.2888242490799993</c:v>
                </c:pt>
                <c:pt idx="3518">
                  <c:v>8.3646959999999986</c:v>
                </c:pt>
                <c:pt idx="3519">
                  <c:v>7.8715739999999998</c:v>
                </c:pt>
                <c:pt idx="3520">
                  <c:v>7.7541640000000003</c:v>
                </c:pt>
                <c:pt idx="3521">
                  <c:v>7.6367540000000007</c:v>
                </c:pt>
                <c:pt idx="3522">
                  <c:v>7.5897899999999998</c:v>
                </c:pt>
                <c:pt idx="3523">
                  <c:v>7.5193439999999994</c:v>
                </c:pt>
                <c:pt idx="3524">
                  <c:v>7.4488979999999998</c:v>
                </c:pt>
                <c:pt idx="3525">
                  <c:v>7.5428259999999998</c:v>
                </c:pt>
                <c:pt idx="3526">
                  <c:v>7.3549699999999998</c:v>
                </c:pt>
                <c:pt idx="3527">
                  <c:v>7.3080059999999998</c:v>
                </c:pt>
                <c:pt idx="3528">
                  <c:v>7.1905959999999993</c:v>
                </c:pt>
                <c:pt idx="3529">
                  <c:v>7.2140779999999998</c:v>
                </c:pt>
                <c:pt idx="3530">
                  <c:v>7.3314879999999993</c:v>
                </c:pt>
                <c:pt idx="3531">
                  <c:v>7.4958619999999998</c:v>
                </c:pt>
                <c:pt idx="3532">
                  <c:v>7.7541640000000003</c:v>
                </c:pt>
                <c:pt idx="3533">
                  <c:v>7.8715739999999998</c:v>
                </c:pt>
                <c:pt idx="3534">
                  <c:v>7.8715739999999998</c:v>
                </c:pt>
                <c:pt idx="3535">
                  <c:v>7.9655019999999999</c:v>
                </c:pt>
                <c:pt idx="3536">
                  <c:v>7.9420200000000003</c:v>
                </c:pt>
                <c:pt idx="3537">
                  <c:v>7.9420200000000003</c:v>
                </c:pt>
                <c:pt idx="3538">
                  <c:v>7.7776459999999989</c:v>
                </c:pt>
                <c:pt idx="3539">
                  <c:v>7.8480920000000003</c:v>
                </c:pt>
                <c:pt idx="3540">
                  <c:v>7.8480920000000003</c:v>
                </c:pt>
                <c:pt idx="3541">
                  <c:v>7.7776459999999989</c:v>
                </c:pt>
                <c:pt idx="3542">
                  <c:v>7.9420200000000003</c:v>
                </c:pt>
                <c:pt idx="3543">
                  <c:v>8.3646959999999986</c:v>
                </c:pt>
                <c:pt idx="3544">
                  <c:v>7.8480920000000003</c:v>
                </c:pt>
                <c:pt idx="3545">
                  <c:v>7.7541640000000003</c:v>
                </c:pt>
                <c:pt idx="3546">
                  <c:v>7.7776459999999989</c:v>
                </c:pt>
                <c:pt idx="3547">
                  <c:v>7.8246099999999998</c:v>
                </c:pt>
                <c:pt idx="3548">
                  <c:v>8.0359479999999994</c:v>
                </c:pt>
                <c:pt idx="3549">
                  <c:v>7.8011280000000003</c:v>
                </c:pt>
                <c:pt idx="3550">
                  <c:v>9.4918319999999987</c:v>
                </c:pt>
                <c:pt idx="3551">
                  <c:v>8.9047819999999991</c:v>
                </c:pt>
                <c:pt idx="3552">
                  <c:v>7.7541640000000003</c:v>
                </c:pt>
                <c:pt idx="3553">
                  <c:v>7.8950560000000003</c:v>
                </c:pt>
                <c:pt idx="3554">
                  <c:v>7.6367540000000007</c:v>
                </c:pt>
                <c:pt idx="3555">
                  <c:v>7.9420200000000003</c:v>
                </c:pt>
                <c:pt idx="3556">
                  <c:v>7.6132719999999994</c:v>
                </c:pt>
                <c:pt idx="3557">
                  <c:v>7.4958619999999998</c:v>
                </c:pt>
                <c:pt idx="3558">
                  <c:v>8.4821059999999999</c:v>
                </c:pt>
                <c:pt idx="3559">
                  <c:v>7.5428259999999998</c:v>
                </c:pt>
                <c:pt idx="3560">
                  <c:v>7.1905959999999993</c:v>
                </c:pt>
                <c:pt idx="3561">
                  <c:v>7.3549699999999998</c:v>
                </c:pt>
                <c:pt idx="3562">
                  <c:v>7.0966680000000002</c:v>
                </c:pt>
                <c:pt idx="3563">
                  <c:v>7.3549699999999998</c:v>
                </c:pt>
                <c:pt idx="3564">
                  <c:v>7.5663079999999994</c:v>
                </c:pt>
                <c:pt idx="3565">
                  <c:v>7.3314879999999993</c:v>
                </c:pt>
                <c:pt idx="3566">
                  <c:v>7.2140779999999998</c:v>
                </c:pt>
                <c:pt idx="3567">
                  <c:v>7.0262219999999997</c:v>
                </c:pt>
                <c:pt idx="3568">
                  <c:v>6.7914019999999997</c:v>
                </c:pt>
                <c:pt idx="3569">
                  <c:v>7.1671139999999998</c:v>
                </c:pt>
                <c:pt idx="3570">
                  <c:v>7.1671139999999998</c:v>
                </c:pt>
                <c:pt idx="3571">
                  <c:v>7.3080059999999998</c:v>
                </c:pt>
                <c:pt idx="3572">
                  <c:v>7.0966680000000002</c:v>
                </c:pt>
                <c:pt idx="3573">
                  <c:v>7.1905959999999993</c:v>
                </c:pt>
                <c:pt idx="3574">
                  <c:v>7.0262219999999997</c:v>
                </c:pt>
                <c:pt idx="3575">
                  <c:v>7.3784519999999993</c:v>
                </c:pt>
                <c:pt idx="3576">
                  <c:v>7.0027400000000002</c:v>
                </c:pt>
                <c:pt idx="3577">
                  <c:v>7.1201499999999998</c:v>
                </c:pt>
                <c:pt idx="3578">
                  <c:v>6.6974739999999997</c:v>
                </c:pt>
                <c:pt idx="3579">
                  <c:v>6.6270280000000001</c:v>
                </c:pt>
                <c:pt idx="3580">
                  <c:v>6.6739920000000001</c:v>
                </c:pt>
                <c:pt idx="3581">
                  <c:v>7.1671139999999998</c:v>
                </c:pt>
                <c:pt idx="3582">
                  <c:v>6.5800640000000001</c:v>
                </c:pt>
                <c:pt idx="3583">
                  <c:v>7.0731859999999998</c:v>
                </c:pt>
                <c:pt idx="3584">
                  <c:v>6.6739920000000001</c:v>
                </c:pt>
                <c:pt idx="3585">
                  <c:v>6.3922080000000001</c:v>
                </c:pt>
                <c:pt idx="3586">
                  <c:v>6.7914019999999997</c:v>
                </c:pt>
                <c:pt idx="3587">
                  <c:v>6.9792579999999997</c:v>
                </c:pt>
                <c:pt idx="3588">
                  <c:v>6.8383659999999997</c:v>
                </c:pt>
                <c:pt idx="3589">
                  <c:v>7.8246099999999998</c:v>
                </c:pt>
                <c:pt idx="3590">
                  <c:v>7.0731859999999998</c:v>
                </c:pt>
                <c:pt idx="3591">
                  <c:v>7.2610419999999998</c:v>
                </c:pt>
                <c:pt idx="3592">
                  <c:v>7.1671139999999998</c:v>
                </c:pt>
                <c:pt idx="3593">
                  <c:v>7.3080059999999998</c:v>
                </c:pt>
                <c:pt idx="3594">
                  <c:v>7.2845239999999993</c:v>
                </c:pt>
                <c:pt idx="3595">
                  <c:v>7.8715739999999998</c:v>
                </c:pt>
                <c:pt idx="3596">
                  <c:v>7.2140779999999998</c:v>
                </c:pt>
                <c:pt idx="3597">
                  <c:v>7.3784519999999993</c:v>
                </c:pt>
                <c:pt idx="3598">
                  <c:v>7.4488979999999998</c:v>
                </c:pt>
                <c:pt idx="3599">
                  <c:v>7.4019339999999998</c:v>
                </c:pt>
                <c:pt idx="3600">
                  <c:v>7.5897899999999998</c:v>
                </c:pt>
                <c:pt idx="3601">
                  <c:v>7.7776459999999989</c:v>
                </c:pt>
                <c:pt idx="3602">
                  <c:v>7.9420200000000003</c:v>
                </c:pt>
                <c:pt idx="3603">
                  <c:v>8.3881779999999999</c:v>
                </c:pt>
                <c:pt idx="3604">
                  <c:v>7.9185379999999999</c:v>
                </c:pt>
                <c:pt idx="3605">
                  <c:v>7.9655019999999999</c:v>
                </c:pt>
                <c:pt idx="3606">
                  <c:v>7.8715739999999998</c:v>
                </c:pt>
                <c:pt idx="3607">
                  <c:v>7.8480920000000003</c:v>
                </c:pt>
                <c:pt idx="3608">
                  <c:v>7.9420200000000003</c:v>
                </c:pt>
                <c:pt idx="3609">
                  <c:v>8.7522509118799992</c:v>
                </c:pt>
                <c:pt idx="3610">
                  <c:v>8.1266249170999991</c:v>
                </c:pt>
                <c:pt idx="3611">
                  <c:v>8.1034535839600004</c:v>
                </c:pt>
                <c:pt idx="3612">
                  <c:v>8.0571109176799993</c:v>
                </c:pt>
                <c:pt idx="3613">
                  <c:v>8.7169259999999991</c:v>
                </c:pt>
                <c:pt idx="3614">
                  <c:v>8.2942499999999999</c:v>
                </c:pt>
                <c:pt idx="3615">
                  <c:v>8.8812999999999995</c:v>
                </c:pt>
                <c:pt idx="3616">
                  <c:v>8.4116599999999995</c:v>
                </c:pt>
                <c:pt idx="3617">
                  <c:v>8.1768400000000003</c:v>
                </c:pt>
                <c:pt idx="3618">
                  <c:v>8.3646959999999986</c:v>
                </c:pt>
                <c:pt idx="3619">
                  <c:v>8.9517459999999982</c:v>
                </c:pt>
                <c:pt idx="3620">
                  <c:v>8.059429999999999</c:v>
                </c:pt>
                <c:pt idx="3621">
                  <c:v>8.2238039999999994</c:v>
                </c:pt>
                <c:pt idx="3622">
                  <c:v>7.9889840000000003</c:v>
                </c:pt>
                <c:pt idx="3623">
                  <c:v>8.4116599999999995</c:v>
                </c:pt>
                <c:pt idx="3624">
                  <c:v>8.1298759999999994</c:v>
                </c:pt>
                <c:pt idx="3625">
                  <c:v>8.3177319999999995</c:v>
                </c:pt>
                <c:pt idx="3626">
                  <c:v>8.153357999999999</c:v>
                </c:pt>
                <c:pt idx="3627">
                  <c:v>8.5760339999999999</c:v>
                </c:pt>
                <c:pt idx="3628">
                  <c:v>9.2570119999999996</c:v>
                </c:pt>
                <c:pt idx="3629">
                  <c:v>8.9282639999999986</c:v>
                </c:pt>
                <c:pt idx="3630">
                  <c:v>8.9517459999999982</c:v>
                </c:pt>
                <c:pt idx="3631">
                  <c:v>8.6229979999999991</c:v>
                </c:pt>
                <c:pt idx="3632">
                  <c:v>9.3979039999999987</c:v>
                </c:pt>
                <c:pt idx="3633">
                  <c:v>8.9752279999999995</c:v>
                </c:pt>
                <c:pt idx="3634">
                  <c:v>10.478075999999998</c:v>
                </c:pt>
                <c:pt idx="3635">
                  <c:v>8.5525519999999986</c:v>
                </c:pt>
                <c:pt idx="3636">
                  <c:v>8.1063939999999999</c:v>
                </c:pt>
                <c:pt idx="3637">
                  <c:v>8.5055879999999995</c:v>
                </c:pt>
                <c:pt idx="3638">
                  <c:v>9.4448679999999996</c:v>
                </c:pt>
                <c:pt idx="3639">
                  <c:v>8.6464799999999986</c:v>
                </c:pt>
                <c:pt idx="3640">
                  <c:v>10.947715999999998</c:v>
                </c:pt>
                <c:pt idx="3641">
                  <c:v>9.1865659999999991</c:v>
                </c:pt>
                <c:pt idx="3642">
                  <c:v>9.3979039999999987</c:v>
                </c:pt>
                <c:pt idx="3643">
                  <c:v>9.0456739999999982</c:v>
                </c:pt>
                <c:pt idx="3644">
                  <c:v>8.5995159999999995</c:v>
                </c:pt>
                <c:pt idx="3645">
                  <c:v>9.3744219999999991</c:v>
                </c:pt>
                <c:pt idx="3646">
                  <c:v>10.219773999999999</c:v>
                </c:pt>
                <c:pt idx="3647">
                  <c:v>9.3979039999999987</c:v>
                </c:pt>
                <c:pt idx="3648">
                  <c:v>9.0221919999999987</c:v>
                </c:pt>
                <c:pt idx="3649">
                  <c:v>9.4918319999999987</c:v>
                </c:pt>
                <c:pt idx="3650">
                  <c:v>9.3509399999999996</c:v>
                </c:pt>
                <c:pt idx="3651">
                  <c:v>8.5055879999999995</c:v>
                </c:pt>
                <c:pt idx="3652">
                  <c:v>8.2003219999999999</c:v>
                </c:pt>
                <c:pt idx="3653">
                  <c:v>11.065125999999998</c:v>
                </c:pt>
                <c:pt idx="3654">
                  <c:v>8.435141999999999</c:v>
                </c:pt>
                <c:pt idx="3655">
                  <c:v>8.9987099999999991</c:v>
                </c:pt>
                <c:pt idx="3656">
                  <c:v>8.5525519999999986</c:v>
                </c:pt>
                <c:pt idx="3657">
                  <c:v>8.6464799999999986</c:v>
                </c:pt>
                <c:pt idx="3658">
                  <c:v>7.7776459999999989</c:v>
                </c:pt>
                <c:pt idx="3659">
                  <c:v>9.6092419999999983</c:v>
                </c:pt>
                <c:pt idx="3660">
                  <c:v>7.9889840000000003</c:v>
                </c:pt>
                <c:pt idx="3661">
                  <c:v>8.1063939999999999</c:v>
                </c:pt>
                <c:pt idx="3662">
                  <c:v>7.9420200000000003</c:v>
                </c:pt>
                <c:pt idx="3663">
                  <c:v>9.1865659999999991</c:v>
                </c:pt>
                <c:pt idx="3664">
                  <c:v>9.8675439999999988</c:v>
                </c:pt>
                <c:pt idx="3665">
                  <c:v>8.8343359999999986</c:v>
                </c:pt>
                <c:pt idx="3666">
                  <c:v>7.8715739999999998</c:v>
                </c:pt>
                <c:pt idx="3667">
                  <c:v>9.5387959999999978</c:v>
                </c:pt>
                <c:pt idx="3668">
                  <c:v>8.3646959999999986</c:v>
                </c:pt>
                <c:pt idx="3669">
                  <c:v>7.7071999999999994</c:v>
                </c:pt>
                <c:pt idx="3670">
                  <c:v>7.5663079999999994</c:v>
                </c:pt>
                <c:pt idx="3671">
                  <c:v>8.8108539999999991</c:v>
                </c:pt>
                <c:pt idx="3672">
                  <c:v>7.4958619999999998</c:v>
                </c:pt>
                <c:pt idx="3673">
                  <c:v>7.5663079999999994</c:v>
                </c:pt>
                <c:pt idx="3674">
                  <c:v>7.2375599999999993</c:v>
                </c:pt>
                <c:pt idx="3675">
                  <c:v>7.7306819999999989</c:v>
                </c:pt>
                <c:pt idx="3676">
                  <c:v>7.4958619999999998</c:v>
                </c:pt>
                <c:pt idx="3677">
                  <c:v>7.8950560000000003</c:v>
                </c:pt>
                <c:pt idx="3678">
                  <c:v>7.5428259999999998</c:v>
                </c:pt>
                <c:pt idx="3679">
                  <c:v>7.0027400000000002</c:v>
                </c:pt>
                <c:pt idx="3680">
                  <c:v>8.5525519999999986</c:v>
                </c:pt>
                <c:pt idx="3681">
                  <c:v>7.1671139999999998</c:v>
                </c:pt>
                <c:pt idx="3682">
                  <c:v>7.2140779999999998</c:v>
                </c:pt>
                <c:pt idx="3683">
                  <c:v>8.2942499999999999</c:v>
                </c:pt>
                <c:pt idx="3684">
                  <c:v>7.2845239999999993</c:v>
                </c:pt>
                <c:pt idx="3685">
                  <c:v>8.76389</c:v>
                </c:pt>
                <c:pt idx="3686">
                  <c:v>7.8246099999999998</c:v>
                </c:pt>
                <c:pt idx="3687">
                  <c:v>7.5193439999999994</c:v>
                </c:pt>
                <c:pt idx="3688">
                  <c:v>7.3549699999999998</c:v>
                </c:pt>
                <c:pt idx="3689">
                  <c:v>7.7071999999999994</c:v>
                </c:pt>
                <c:pt idx="3690">
                  <c:v>8.2238039999999994</c:v>
                </c:pt>
                <c:pt idx="3691">
                  <c:v>7.6602359999999994</c:v>
                </c:pt>
                <c:pt idx="3692">
                  <c:v>7.8011280000000003</c:v>
                </c:pt>
                <c:pt idx="3693">
                  <c:v>8.153357999999999</c:v>
                </c:pt>
                <c:pt idx="3694">
                  <c:v>7.9185379999999999</c:v>
                </c:pt>
                <c:pt idx="3695">
                  <c:v>8.5525519999999986</c:v>
                </c:pt>
                <c:pt idx="3696">
                  <c:v>10.712895999999999</c:v>
                </c:pt>
                <c:pt idx="3697">
                  <c:v>10.196291999999998</c:v>
                </c:pt>
                <c:pt idx="3698">
                  <c:v>9.5387959999999978</c:v>
                </c:pt>
                <c:pt idx="3699">
                  <c:v>8.9987099999999991</c:v>
                </c:pt>
                <c:pt idx="3700">
                  <c:v>9.7266519999999979</c:v>
                </c:pt>
                <c:pt idx="3701">
                  <c:v>11.206017999999998</c:v>
                </c:pt>
                <c:pt idx="3702">
                  <c:v>11.511283999999998</c:v>
                </c:pt>
                <c:pt idx="3703">
                  <c:v>13.272433999999999</c:v>
                </c:pt>
                <c:pt idx="3704">
                  <c:v>12.074852</c:v>
                </c:pt>
                <c:pt idx="3705">
                  <c:v>10.712895999999999</c:v>
                </c:pt>
                <c:pt idx="3706">
                  <c:v>11.162069558439999</c:v>
                </c:pt>
                <c:pt idx="3707">
                  <c:v>10.629128896219999</c:v>
                </c:pt>
                <c:pt idx="3708">
                  <c:v>12.552349546839999</c:v>
                </c:pt>
                <c:pt idx="3709">
                  <c:v>13.479202872439998</c:v>
                </c:pt>
                <c:pt idx="3710">
                  <c:v>13.525545538719999</c:v>
                </c:pt>
                <c:pt idx="3711">
                  <c:v>13.896286868959999</c:v>
                </c:pt>
                <c:pt idx="3712">
                  <c:v>14.869482860839998</c:v>
                </c:pt>
                <c:pt idx="3713">
                  <c:v>16.769532178319999</c:v>
                </c:pt>
                <c:pt idx="3714">
                  <c:v>15.17071019166</c:v>
                </c:pt>
                <c:pt idx="3715">
                  <c:v>17.60370017136</c:v>
                </c:pt>
                <c:pt idx="3716">
                  <c:v>17.719556837060001</c:v>
                </c:pt>
                <c:pt idx="3717">
                  <c:v>15.79633618644</c:v>
                </c:pt>
                <c:pt idx="3718">
                  <c:v>16.465986000000001</c:v>
                </c:pt>
                <c:pt idx="3719">
                  <c:v>15.010102</c:v>
                </c:pt>
                <c:pt idx="3720">
                  <c:v>15.291886</c:v>
                </c:pt>
                <c:pt idx="3721">
                  <c:v>17.734013999999998</c:v>
                </c:pt>
                <c:pt idx="3722">
                  <c:v>16.677324000000002</c:v>
                </c:pt>
                <c:pt idx="3723">
                  <c:v>14.305641999999997</c:v>
                </c:pt>
                <c:pt idx="3724">
                  <c:v>11.323427999999998</c:v>
                </c:pt>
                <c:pt idx="3725">
                  <c:v>10.665931999999998</c:v>
                </c:pt>
                <c:pt idx="3726">
                  <c:v>10.900751999999999</c:v>
                </c:pt>
                <c:pt idx="3727">
                  <c:v>14.892691999999997</c:v>
                </c:pt>
                <c:pt idx="3728">
                  <c:v>12.051369999999999</c:v>
                </c:pt>
                <c:pt idx="3729">
                  <c:v>11.393873999999999</c:v>
                </c:pt>
                <c:pt idx="3730">
                  <c:v>11.886996</c:v>
                </c:pt>
                <c:pt idx="3731">
                  <c:v>10.830305999999998</c:v>
                </c:pt>
                <c:pt idx="3732">
                  <c:v>14.963137999999999</c:v>
                </c:pt>
                <c:pt idx="3733">
                  <c:v>12.614937999999999</c:v>
                </c:pt>
                <c:pt idx="3734">
                  <c:v>11.628693999999998</c:v>
                </c:pt>
                <c:pt idx="3735">
                  <c:v>12.333153999999999</c:v>
                </c:pt>
                <c:pt idx="3736">
                  <c:v>11.840031999999999</c:v>
                </c:pt>
                <c:pt idx="3737">
                  <c:v>10.337183999999999</c:v>
                </c:pt>
                <c:pt idx="3738">
                  <c:v>10.360665999999998</c:v>
                </c:pt>
                <c:pt idx="3739">
                  <c:v>10.665931999999998</c:v>
                </c:pt>
                <c:pt idx="3740">
                  <c:v>9.6562059999999992</c:v>
                </c:pt>
                <c:pt idx="3741">
                  <c:v>9.7266519999999979</c:v>
                </c:pt>
                <c:pt idx="3742">
                  <c:v>10.266737999999998</c:v>
                </c:pt>
                <c:pt idx="3743">
                  <c:v>10.525039999999999</c:v>
                </c:pt>
                <c:pt idx="3744">
                  <c:v>9.7501339999999992</c:v>
                </c:pt>
                <c:pt idx="3745">
                  <c:v>10.665931999999998</c:v>
                </c:pt>
                <c:pt idx="3746">
                  <c:v>9.3274579999999983</c:v>
                </c:pt>
                <c:pt idx="3747">
                  <c:v>9.9849540000000001</c:v>
                </c:pt>
                <c:pt idx="3748">
                  <c:v>9.0221919999999987</c:v>
                </c:pt>
                <c:pt idx="3749">
                  <c:v>9.3039759999999987</c:v>
                </c:pt>
                <c:pt idx="3750">
                  <c:v>10.548521999999998</c:v>
                </c:pt>
                <c:pt idx="3751">
                  <c:v>9.2804939999999991</c:v>
                </c:pt>
                <c:pt idx="3752">
                  <c:v>10.971197999999998</c:v>
                </c:pt>
                <c:pt idx="3753">
                  <c:v>9.4213859999999983</c:v>
                </c:pt>
                <c:pt idx="3754">
                  <c:v>8.6229979999999991</c:v>
                </c:pt>
                <c:pt idx="3755">
                  <c:v>8.6229979999999991</c:v>
                </c:pt>
                <c:pt idx="3756">
                  <c:v>8.4821059999999999</c:v>
                </c:pt>
                <c:pt idx="3757">
                  <c:v>8.857818</c:v>
                </c:pt>
                <c:pt idx="3758">
                  <c:v>9.7266519999999979</c:v>
                </c:pt>
                <c:pt idx="3759">
                  <c:v>8.6934439999999995</c:v>
                </c:pt>
                <c:pt idx="3760">
                  <c:v>8.7873719999999995</c:v>
                </c:pt>
                <c:pt idx="3761">
                  <c:v>8.2003219999999999</c:v>
                </c:pt>
                <c:pt idx="3762">
                  <c:v>8.5525519999999986</c:v>
                </c:pt>
                <c:pt idx="3763">
                  <c:v>8.857818</c:v>
                </c:pt>
                <c:pt idx="3764">
                  <c:v>9.3979039999999987</c:v>
                </c:pt>
                <c:pt idx="3765">
                  <c:v>9.7736159999999987</c:v>
                </c:pt>
                <c:pt idx="3766">
                  <c:v>8.4116599999999995</c:v>
                </c:pt>
                <c:pt idx="3767">
                  <c:v>8.6934439999999995</c:v>
                </c:pt>
                <c:pt idx="3768">
                  <c:v>8.0359479999999994</c:v>
                </c:pt>
                <c:pt idx="3769">
                  <c:v>8.4586239999999986</c:v>
                </c:pt>
                <c:pt idx="3770">
                  <c:v>8.529069999999999</c:v>
                </c:pt>
                <c:pt idx="3771">
                  <c:v>8.76389</c:v>
                </c:pt>
                <c:pt idx="3772">
                  <c:v>8.1063939999999999</c:v>
                </c:pt>
                <c:pt idx="3773">
                  <c:v>8.059429999999999</c:v>
                </c:pt>
                <c:pt idx="3774">
                  <c:v>8.8343359999999986</c:v>
                </c:pt>
                <c:pt idx="3775">
                  <c:v>8.4821059999999999</c:v>
                </c:pt>
                <c:pt idx="3776">
                  <c:v>9.1396019999999982</c:v>
                </c:pt>
                <c:pt idx="3777">
                  <c:v>8.6934439999999995</c:v>
                </c:pt>
                <c:pt idx="3778">
                  <c:v>7.6367540000000007</c:v>
                </c:pt>
                <c:pt idx="3779">
                  <c:v>8.153357999999999</c:v>
                </c:pt>
                <c:pt idx="3780">
                  <c:v>7.4958619999999998</c:v>
                </c:pt>
                <c:pt idx="3781">
                  <c:v>7.6837180000000007</c:v>
                </c:pt>
                <c:pt idx="3782">
                  <c:v>7.7776459999999989</c:v>
                </c:pt>
                <c:pt idx="3783">
                  <c:v>7.5193439999999994</c:v>
                </c:pt>
                <c:pt idx="3784">
                  <c:v>7.5428259999999998</c:v>
                </c:pt>
                <c:pt idx="3785">
                  <c:v>7.7306819999999989</c:v>
                </c:pt>
                <c:pt idx="3786">
                  <c:v>9.3744219999999991</c:v>
                </c:pt>
                <c:pt idx="3787">
                  <c:v>8.2707680000000003</c:v>
                </c:pt>
                <c:pt idx="3788">
                  <c:v>7.7776459999999989</c:v>
                </c:pt>
                <c:pt idx="3789">
                  <c:v>8.6934439999999995</c:v>
                </c:pt>
                <c:pt idx="3790">
                  <c:v>8.8343359999999986</c:v>
                </c:pt>
                <c:pt idx="3791">
                  <c:v>8.8108539999999991</c:v>
                </c:pt>
                <c:pt idx="3792">
                  <c:v>8.341213999999999</c:v>
                </c:pt>
                <c:pt idx="3793">
                  <c:v>8.6699619999999999</c:v>
                </c:pt>
                <c:pt idx="3794">
                  <c:v>8.2707680000000003</c:v>
                </c:pt>
                <c:pt idx="3795">
                  <c:v>8.6699619999999999</c:v>
                </c:pt>
                <c:pt idx="3796">
                  <c:v>8.6934439999999995</c:v>
                </c:pt>
                <c:pt idx="3797">
                  <c:v>10.525039999999999</c:v>
                </c:pt>
                <c:pt idx="3798">
                  <c:v>8.9987099999999991</c:v>
                </c:pt>
                <c:pt idx="3799">
                  <c:v>11.722621999999999</c:v>
                </c:pt>
                <c:pt idx="3800">
                  <c:v>9.3744219999999991</c:v>
                </c:pt>
                <c:pt idx="3801">
                  <c:v>8.7404079999999986</c:v>
                </c:pt>
                <c:pt idx="3802">
                  <c:v>10.853787999999998</c:v>
                </c:pt>
                <c:pt idx="3803">
                  <c:v>9.0456739999999982</c:v>
                </c:pt>
                <c:pt idx="3804">
                  <c:v>8.153357999999999</c:v>
                </c:pt>
                <c:pt idx="3805">
                  <c:v>10.313701999999999</c:v>
                </c:pt>
                <c:pt idx="3806">
                  <c:v>8.857818</c:v>
                </c:pt>
                <c:pt idx="3807">
                  <c:v>10.572003999999998</c:v>
                </c:pt>
                <c:pt idx="3808">
                  <c:v>14.305641999999997</c:v>
                </c:pt>
                <c:pt idx="3809">
                  <c:v>11.065125999999998</c:v>
                </c:pt>
                <c:pt idx="3810">
                  <c:v>8.5995159999999995</c:v>
                </c:pt>
                <c:pt idx="3811">
                  <c:v>8.6934439999999995</c:v>
                </c:pt>
                <c:pt idx="3812">
                  <c:v>8.435141999999999</c:v>
                </c:pt>
                <c:pt idx="3813">
                  <c:v>8.5055879999999995</c:v>
                </c:pt>
                <c:pt idx="3814">
                  <c:v>8.435141999999999</c:v>
                </c:pt>
                <c:pt idx="3815">
                  <c:v>8.529069999999999</c:v>
                </c:pt>
                <c:pt idx="3816">
                  <c:v>10.055399999999999</c:v>
                </c:pt>
                <c:pt idx="3817">
                  <c:v>8.3881779999999999</c:v>
                </c:pt>
                <c:pt idx="3818">
                  <c:v>8.247285999999999</c:v>
                </c:pt>
                <c:pt idx="3819">
                  <c:v>8.6464799999999986</c:v>
                </c:pt>
                <c:pt idx="3820">
                  <c:v>8.2238039999999994</c:v>
                </c:pt>
                <c:pt idx="3821">
                  <c:v>8.7404079999999986</c:v>
                </c:pt>
                <c:pt idx="3822">
                  <c:v>9.2100479999999987</c:v>
                </c:pt>
                <c:pt idx="3823">
                  <c:v>9.0456739999999982</c:v>
                </c:pt>
                <c:pt idx="3824">
                  <c:v>5.7581939999999996</c:v>
                </c:pt>
                <c:pt idx="3825">
                  <c:v>9.8440619999999992</c:v>
                </c:pt>
                <c:pt idx="3826">
                  <c:v>6.6035459999999997</c:v>
                </c:pt>
                <c:pt idx="3827">
                  <c:v>8.9282639999999986</c:v>
                </c:pt>
                <c:pt idx="3828">
                  <c:v>9.8205799999999979</c:v>
                </c:pt>
                <c:pt idx="3829">
                  <c:v>10.595485999999999</c:v>
                </c:pt>
                <c:pt idx="3830">
                  <c:v>11.370391999999997</c:v>
                </c:pt>
                <c:pt idx="3831">
                  <c:v>11.605212</c:v>
                </c:pt>
                <c:pt idx="3832">
                  <c:v>11.816549999999999</c:v>
                </c:pt>
                <c:pt idx="3833">
                  <c:v>11.816549999999999</c:v>
                </c:pt>
                <c:pt idx="3834">
                  <c:v>11.980924</c:v>
                </c:pt>
                <c:pt idx="3835">
                  <c:v>11.933959999999999</c:v>
                </c:pt>
                <c:pt idx="3836">
                  <c:v>11.886996</c:v>
                </c:pt>
                <c:pt idx="3837">
                  <c:v>11.840031999999999</c:v>
                </c:pt>
                <c:pt idx="3838">
                  <c:v>11.863513999999997</c:v>
                </c:pt>
                <c:pt idx="3839">
                  <c:v>11.69914</c:v>
                </c:pt>
                <c:pt idx="3840">
                  <c:v>11.652175999999997</c:v>
                </c:pt>
                <c:pt idx="3841">
                  <c:v>11.722621999999999</c:v>
                </c:pt>
                <c:pt idx="3842">
                  <c:v>11.675658</c:v>
                </c:pt>
                <c:pt idx="3843">
                  <c:v>11.840031999999999</c:v>
                </c:pt>
                <c:pt idx="3844">
                  <c:v>11.793068</c:v>
                </c:pt>
                <c:pt idx="3845">
                  <c:v>11.769586</c:v>
                </c:pt>
                <c:pt idx="3846">
                  <c:v>11.769586</c:v>
                </c:pt>
                <c:pt idx="3847">
                  <c:v>8.9517459999999982</c:v>
                </c:pt>
                <c:pt idx="3848">
                  <c:v>8.4278522479199989</c:v>
                </c:pt>
                <c:pt idx="3849">
                  <c:v>8.6363942461800001</c:v>
                </c:pt>
                <c:pt idx="3850">
                  <c:v>8.6595655793200006</c:v>
                </c:pt>
                <c:pt idx="3851">
                  <c:v>9.4937335723599983</c:v>
                </c:pt>
                <c:pt idx="3852">
                  <c:v>8.3583382484999991</c:v>
                </c:pt>
                <c:pt idx="3853">
                  <c:v>9.0071355764199978</c:v>
                </c:pt>
                <c:pt idx="3854">
                  <c:v>8.86810757758</c:v>
                </c:pt>
                <c:pt idx="3855">
                  <c:v>8.9376215769999998</c:v>
                </c:pt>
                <c:pt idx="3856">
                  <c:v>8.5205375804799992</c:v>
                </c:pt>
                <c:pt idx="3857">
                  <c:v>8.0571109176799993</c:v>
                </c:pt>
                <c:pt idx="3858">
                  <c:v>7.6168555880200008</c:v>
                </c:pt>
                <c:pt idx="3859">
                  <c:v>7.8253975862800003</c:v>
                </c:pt>
                <c:pt idx="3860">
                  <c:v>8.4278522479199989</c:v>
                </c:pt>
                <c:pt idx="3861">
                  <c:v>7.8253975862800003</c:v>
                </c:pt>
                <c:pt idx="3862">
                  <c:v>7.3156282571999993</c:v>
                </c:pt>
                <c:pt idx="3863">
                  <c:v>9.1925062415399985</c:v>
                </c:pt>
                <c:pt idx="3864">
                  <c:v>7.848568919419999</c:v>
                </c:pt>
                <c:pt idx="3865">
                  <c:v>7.4314849229000002</c:v>
                </c:pt>
                <c:pt idx="3866">
                  <c:v>8.0571109176799993</c:v>
                </c:pt>
                <c:pt idx="3867">
                  <c:v>7.2692855909199992</c:v>
                </c:pt>
                <c:pt idx="3868">
                  <c:v>7.8253975862800003</c:v>
                </c:pt>
                <c:pt idx="3869">
                  <c:v>7.3387995903399998</c:v>
                </c:pt>
                <c:pt idx="3870">
                  <c:v>7.5473415885999993</c:v>
                </c:pt>
                <c:pt idx="3871">
                  <c:v>7.2692855909199992</c:v>
                </c:pt>
                <c:pt idx="3872">
                  <c:v>7.1070862589399999</c:v>
                </c:pt>
                <c:pt idx="3873">
                  <c:v>6.9680582600999994</c:v>
                </c:pt>
                <c:pt idx="3874">
                  <c:v>7.1997715915000002</c:v>
                </c:pt>
                <c:pt idx="3875">
                  <c:v>7.1766002583600006</c:v>
                </c:pt>
                <c:pt idx="3876">
                  <c:v>6.9448869269600007</c:v>
                </c:pt>
                <c:pt idx="3877">
                  <c:v>7.0839149258000003</c:v>
                </c:pt>
                <c:pt idx="3878">
                  <c:v>6.8985442606800005</c:v>
                </c:pt>
                <c:pt idx="3879">
                  <c:v>6.6668309292800005</c:v>
                </c:pt>
                <c:pt idx="3880">
                  <c:v>6.9217155938199992</c:v>
                </c:pt>
                <c:pt idx="3881">
                  <c:v>7.4083135897599997</c:v>
                </c:pt>
                <c:pt idx="3882">
                  <c:v>6.6900022624199993</c:v>
                </c:pt>
                <c:pt idx="3883">
                  <c:v>6.7363449286999995</c:v>
                </c:pt>
                <c:pt idx="3884">
                  <c:v>6.9217155938199992</c:v>
                </c:pt>
                <c:pt idx="3885">
                  <c:v>7.222942924639999</c:v>
                </c:pt>
                <c:pt idx="3886">
                  <c:v>7.1997715915000002</c:v>
                </c:pt>
                <c:pt idx="3887">
                  <c:v>6.9448869269600007</c:v>
                </c:pt>
                <c:pt idx="3888">
                  <c:v>7.1302575920800004</c:v>
                </c:pt>
                <c:pt idx="3889">
                  <c:v>7.1766002583600006</c:v>
                </c:pt>
                <c:pt idx="3890">
                  <c:v>7.222942924639999</c:v>
                </c:pt>
                <c:pt idx="3891">
                  <c:v>7.38514225662</c:v>
                </c:pt>
                <c:pt idx="3892">
                  <c:v>7.663198254300001</c:v>
                </c:pt>
                <c:pt idx="3893">
                  <c:v>7.3387995903399998</c:v>
                </c:pt>
                <c:pt idx="3894">
                  <c:v>7.5241702554600005</c:v>
                </c:pt>
                <c:pt idx="3895">
                  <c:v>7.2924569240599997</c:v>
                </c:pt>
                <c:pt idx="3896">
                  <c:v>7.1534289252200001</c:v>
                </c:pt>
                <c:pt idx="3897">
                  <c:v>7.9180829188399997</c:v>
                </c:pt>
                <c:pt idx="3898">
                  <c:v>8.0802822508199998</c:v>
                </c:pt>
                <c:pt idx="3899">
                  <c:v>7.663198254300001</c:v>
                </c:pt>
                <c:pt idx="3900">
                  <c:v>7.5009989223199991</c:v>
                </c:pt>
                <c:pt idx="3901">
                  <c:v>8.4046809147800001</c:v>
                </c:pt>
                <c:pt idx="3902">
                  <c:v>7.1302575920800004</c:v>
                </c:pt>
                <c:pt idx="3903">
                  <c:v>7.4083135897599997</c:v>
                </c:pt>
                <c:pt idx="3904">
                  <c:v>7.1534289252200001</c:v>
                </c:pt>
                <c:pt idx="3905">
                  <c:v>7.4778275891800003</c:v>
                </c:pt>
                <c:pt idx="3906">
                  <c:v>7.8717402525600004</c:v>
                </c:pt>
                <c:pt idx="3907">
                  <c:v>7.2692855909199992</c:v>
                </c:pt>
                <c:pt idx="3908">
                  <c:v>7.4546562560399998</c:v>
                </c:pt>
                <c:pt idx="3909">
                  <c:v>6.8985442606800005</c:v>
                </c:pt>
                <c:pt idx="3910">
                  <c:v>7.0839149258000003</c:v>
                </c:pt>
                <c:pt idx="3911">
                  <c:v>7.4778275891800003</c:v>
                </c:pt>
                <c:pt idx="3912">
                  <c:v>7.1534289252200001</c:v>
                </c:pt>
                <c:pt idx="3913">
                  <c:v>7.663198254300001</c:v>
                </c:pt>
                <c:pt idx="3914">
                  <c:v>7.5009989223199991</c:v>
                </c:pt>
                <c:pt idx="3915">
                  <c:v>7.4083135897599997</c:v>
                </c:pt>
                <c:pt idx="3916">
                  <c:v>12.946262210219999</c:v>
                </c:pt>
                <c:pt idx="3917">
                  <c:v>53.750979869759995</c:v>
                </c:pt>
                <c:pt idx="3918">
                  <c:v>48.444744580700004</c:v>
                </c:pt>
                <c:pt idx="3919">
                  <c:v>40.496977313679999</c:v>
                </c:pt>
                <c:pt idx="3920">
                  <c:v>34.472430697279997</c:v>
                </c:pt>
                <c:pt idx="3921">
                  <c:v>30.162562733240001</c:v>
                </c:pt>
                <c:pt idx="3922">
                  <c:v>27.034432759340003</c:v>
                </c:pt>
                <c:pt idx="3923">
                  <c:v>27.080775425620001</c:v>
                </c:pt>
                <c:pt idx="3924">
                  <c:v>23.767274786600002</c:v>
                </c:pt>
                <c:pt idx="3925">
                  <c:v>22.956278126699999</c:v>
                </c:pt>
                <c:pt idx="3926">
                  <c:v>23.21116279124</c:v>
                </c:pt>
                <c:pt idx="3927">
                  <c:v>20.453774147579999</c:v>
                </c:pt>
                <c:pt idx="3928">
                  <c:v>20.453774147579999</c:v>
                </c:pt>
                <c:pt idx="3929">
                  <c:v>21.28794214062</c:v>
                </c:pt>
                <c:pt idx="3930">
                  <c:v>17.302472840540002</c:v>
                </c:pt>
                <c:pt idx="3931">
                  <c:v>16.954902843439999</c:v>
                </c:pt>
                <c:pt idx="3932">
                  <c:v>15.6573081876</c:v>
                </c:pt>
                <c:pt idx="3933">
                  <c:v>17.418329506239999</c:v>
                </c:pt>
                <c:pt idx="3934">
                  <c:v>21.03305747608</c:v>
                </c:pt>
                <c:pt idx="3935">
                  <c:v>21.658683470860002</c:v>
                </c:pt>
                <c:pt idx="3936">
                  <c:v>19.202522158019999</c:v>
                </c:pt>
                <c:pt idx="3937">
                  <c:v>17.765899503339998</c:v>
                </c:pt>
                <c:pt idx="3938">
                  <c:v>15.749993520159999</c:v>
                </c:pt>
                <c:pt idx="3939">
                  <c:v>14.429227531179999</c:v>
                </c:pt>
                <c:pt idx="3940">
                  <c:v>14.01214353466</c:v>
                </c:pt>
                <c:pt idx="3941">
                  <c:v>13.64140220442</c:v>
                </c:pt>
                <c:pt idx="3942">
                  <c:v>12.39015021486</c:v>
                </c:pt>
                <c:pt idx="3943">
                  <c:v>11.764524220079997</c:v>
                </c:pt>
                <c:pt idx="3944">
                  <c:v>11.20841222472</c:v>
                </c:pt>
                <c:pt idx="3945">
                  <c:v>11.04621289274</c:v>
                </c:pt>
                <c:pt idx="3946">
                  <c:v>10.907184893899998</c:v>
                </c:pt>
                <c:pt idx="3947">
                  <c:v>10.629128896219999</c:v>
                </c:pt>
                <c:pt idx="3948">
                  <c:v>10.165702233420001</c:v>
                </c:pt>
                <c:pt idx="3949">
                  <c:v>10.165702233420001</c:v>
                </c:pt>
                <c:pt idx="3950">
                  <c:v>9.5400762386399975</c:v>
                </c:pt>
                <c:pt idx="3951">
                  <c:v>9.5400762386399975</c:v>
                </c:pt>
                <c:pt idx="3952">
                  <c:v>9.2620202409600001</c:v>
                </c:pt>
                <c:pt idx="3953">
                  <c:v>9.3547055735200004</c:v>
                </c:pt>
                <c:pt idx="3954">
                  <c:v>9.1693349083999998</c:v>
                </c:pt>
                <c:pt idx="3955">
                  <c:v>9.0303069095600002</c:v>
                </c:pt>
                <c:pt idx="3956">
                  <c:v>8.7522509118799992</c:v>
                </c:pt>
                <c:pt idx="3957">
                  <c:v>8.9144502438599993</c:v>
                </c:pt>
                <c:pt idx="3958">
                  <c:v>8.7985935781599984</c:v>
                </c:pt>
                <c:pt idx="3959">
                  <c:v>9.0303069095600002</c:v>
                </c:pt>
                <c:pt idx="3960">
                  <c:v>8.0107682514</c:v>
                </c:pt>
                <c:pt idx="3961">
                  <c:v>8.1961389165200007</c:v>
                </c:pt>
                <c:pt idx="3962">
                  <c:v>8.1034535839600004</c:v>
                </c:pt>
                <c:pt idx="3963">
                  <c:v>7.8022262531399997</c:v>
                </c:pt>
                <c:pt idx="3964">
                  <c:v>7.5241702554600005</c:v>
                </c:pt>
                <c:pt idx="3965">
                  <c:v>8.9376215769999998</c:v>
                </c:pt>
                <c:pt idx="3966">
                  <c:v>7.6168555880200008</c:v>
                </c:pt>
                <c:pt idx="3967">
                  <c:v>7.6168555880200008</c:v>
                </c:pt>
                <c:pt idx="3968">
                  <c:v>7.8253975862800003</c:v>
                </c:pt>
                <c:pt idx="3969">
                  <c:v>7.9644255851199999</c:v>
                </c:pt>
                <c:pt idx="3970">
                  <c:v>7.3156282571999993</c:v>
                </c:pt>
                <c:pt idx="3971">
                  <c:v>7.5936842548799994</c:v>
                </c:pt>
                <c:pt idx="3972">
                  <c:v>7.5009989223199991</c:v>
                </c:pt>
                <c:pt idx="3973">
                  <c:v>7.7095409205800003</c:v>
                </c:pt>
                <c:pt idx="3974">
                  <c:v>7.7095409205800003</c:v>
                </c:pt>
                <c:pt idx="3975">
                  <c:v>8.3351669153600003</c:v>
                </c:pt>
                <c:pt idx="3976">
                  <c:v>7.9412542519799993</c:v>
                </c:pt>
                <c:pt idx="3977">
                  <c:v>7.8253975862800003</c:v>
                </c:pt>
                <c:pt idx="3978">
                  <c:v>7.663198254300001</c:v>
                </c:pt>
                <c:pt idx="3979">
                  <c:v>7.5705129217400007</c:v>
                </c:pt>
                <c:pt idx="3980">
                  <c:v>7.3387995903399998</c:v>
                </c:pt>
                <c:pt idx="3981">
                  <c:v>7.38514225662</c:v>
                </c:pt>
                <c:pt idx="3982">
                  <c:v>7.037572259520001</c:v>
                </c:pt>
                <c:pt idx="3983">
                  <c:v>7.1997715915000002</c:v>
                </c:pt>
                <c:pt idx="3984">
                  <c:v>6.8522015944000003</c:v>
                </c:pt>
                <c:pt idx="3985">
                  <c:v>6.9448869269600007</c:v>
                </c:pt>
                <c:pt idx="3986">
                  <c:v>6.8058589281200002</c:v>
                </c:pt>
                <c:pt idx="3987">
                  <c:v>6.7826875949799996</c:v>
                </c:pt>
                <c:pt idx="3988">
                  <c:v>6.8290302612599998</c:v>
                </c:pt>
                <c:pt idx="3989">
                  <c:v>6.5046315973000004</c:v>
                </c:pt>
                <c:pt idx="3990">
                  <c:v>6.8522015944000003</c:v>
                </c:pt>
                <c:pt idx="3991">
                  <c:v>6.4582889310200011</c:v>
                </c:pt>
                <c:pt idx="3992">
                  <c:v>6.9217155938199992</c:v>
                </c:pt>
                <c:pt idx="3993">
                  <c:v>6.6204882630000004</c:v>
                </c:pt>
                <c:pt idx="3994">
                  <c:v>6.4814602641599999</c:v>
                </c:pt>
                <c:pt idx="3995">
                  <c:v>6.8290302612599998</c:v>
                </c:pt>
                <c:pt idx="3996">
                  <c:v>6.7826875949799996</c:v>
                </c:pt>
                <c:pt idx="3997">
                  <c:v>6.6204882630000004</c:v>
                </c:pt>
                <c:pt idx="3998">
                  <c:v>6.6204882630000004</c:v>
                </c:pt>
                <c:pt idx="3999">
                  <c:v>6.9680582600999994</c:v>
                </c:pt>
                <c:pt idx="4000">
                  <c:v>6.6668309292800005</c:v>
                </c:pt>
                <c:pt idx="4001">
                  <c:v>7.1534289252200001</c:v>
                </c:pt>
                <c:pt idx="4002">
                  <c:v>6.7131735955599998</c:v>
                </c:pt>
                <c:pt idx="4003">
                  <c:v>7.4546562560399998</c:v>
                </c:pt>
                <c:pt idx="4004">
                  <c:v>7.1766002583600006</c:v>
                </c:pt>
                <c:pt idx="4005">
                  <c:v>7.8717402525600004</c:v>
                </c:pt>
                <c:pt idx="4006">
                  <c:v>7.4083135897599997</c:v>
                </c:pt>
                <c:pt idx="4007">
                  <c:v>7.3156282571999993</c:v>
                </c:pt>
                <c:pt idx="4008">
                  <c:v>7.3387995903399998</c:v>
                </c:pt>
                <c:pt idx="4009">
                  <c:v>7.4546562560399998</c:v>
                </c:pt>
                <c:pt idx="4010">
                  <c:v>7.6863695874399998</c:v>
                </c:pt>
                <c:pt idx="4011">
                  <c:v>7.848568919419999</c:v>
                </c:pt>
                <c:pt idx="4012">
                  <c:v>7.4546562560399998</c:v>
                </c:pt>
                <c:pt idx="4013">
                  <c:v>7.8253975862800003</c:v>
                </c:pt>
                <c:pt idx="4014">
                  <c:v>8.0107682514</c:v>
                </c:pt>
                <c:pt idx="4015">
                  <c:v>7.5009989223199991</c:v>
                </c:pt>
                <c:pt idx="4016">
                  <c:v>7.7790549200000001</c:v>
                </c:pt>
                <c:pt idx="4017">
                  <c:v>8.1034535839600004</c:v>
                </c:pt>
                <c:pt idx="4018">
                  <c:v>7.6863695874399998</c:v>
                </c:pt>
                <c:pt idx="4019">
                  <c:v>7.4314849229000002</c:v>
                </c:pt>
                <c:pt idx="4020">
                  <c:v>7.7790549200000001</c:v>
                </c:pt>
                <c:pt idx="4021">
                  <c:v>11.231583557860001</c:v>
                </c:pt>
                <c:pt idx="4022">
                  <c:v>10.235216232839999</c:v>
                </c:pt>
                <c:pt idx="4023">
                  <c:v>11.162069558439999</c:v>
                </c:pt>
                <c:pt idx="4024">
                  <c:v>9.3315342403799981</c:v>
                </c:pt>
                <c:pt idx="4025">
                  <c:v>8.7754222450199997</c:v>
                </c:pt>
                <c:pt idx="4026">
                  <c:v>8.6827369124599993</c:v>
                </c:pt>
                <c:pt idx="4027">
                  <c:v>8.2193102496599995</c:v>
                </c:pt>
                <c:pt idx="4028">
                  <c:v>8.590051579899999</c:v>
                </c:pt>
                <c:pt idx="4029">
                  <c:v>8.4973662473399987</c:v>
                </c:pt>
                <c:pt idx="4030">
                  <c:v>8.3119955822199998</c:v>
                </c:pt>
                <c:pt idx="4031">
                  <c:v>8.1729675833799984</c:v>
                </c:pt>
                <c:pt idx="4032">
                  <c:v>8.1497962502399997</c:v>
                </c:pt>
                <c:pt idx="4033">
                  <c:v>8.3119955822199998</c:v>
                </c:pt>
                <c:pt idx="4034">
                  <c:v>8.3119955822199998</c:v>
                </c:pt>
                <c:pt idx="4035">
                  <c:v>7.7790549200000001</c:v>
                </c:pt>
                <c:pt idx="4036">
                  <c:v>7.6863695874399998</c:v>
                </c:pt>
                <c:pt idx="4037">
                  <c:v>7.6168555880200008</c:v>
                </c:pt>
                <c:pt idx="4038">
                  <c:v>7.5473415885999993</c:v>
                </c:pt>
                <c:pt idx="4039">
                  <c:v>7.8253975862800003</c:v>
                </c:pt>
                <c:pt idx="4040">
                  <c:v>8.0339395845399988</c:v>
                </c:pt>
                <c:pt idx="4041">
                  <c:v>7.6863695874399998</c:v>
                </c:pt>
                <c:pt idx="4042">
                  <c:v>7.5936842548799994</c:v>
                </c:pt>
                <c:pt idx="4043">
                  <c:v>7.4778275891800003</c:v>
                </c:pt>
                <c:pt idx="4044">
                  <c:v>7.6168555880200008</c:v>
                </c:pt>
                <c:pt idx="4045">
                  <c:v>7.38514225662</c:v>
                </c:pt>
                <c:pt idx="4046">
                  <c:v>7.6400269211599996</c:v>
                </c:pt>
                <c:pt idx="4047">
                  <c:v>7.3619709234799995</c:v>
                </c:pt>
                <c:pt idx="4048">
                  <c:v>6.9912295932400008</c:v>
                </c:pt>
                <c:pt idx="4049">
                  <c:v>7.4083135897599997</c:v>
                </c:pt>
                <c:pt idx="4050">
                  <c:v>7.2924569240599997</c:v>
                </c:pt>
                <c:pt idx="4051">
                  <c:v>7.6168555880200008</c:v>
                </c:pt>
                <c:pt idx="4052">
                  <c:v>7.0607435926599997</c:v>
                </c:pt>
                <c:pt idx="4053">
                  <c:v>7.1766002583600006</c:v>
                </c:pt>
                <c:pt idx="4054">
                  <c:v>7.1997715915000002</c:v>
                </c:pt>
                <c:pt idx="4055">
                  <c:v>7.1766002583600006</c:v>
                </c:pt>
                <c:pt idx="4056">
                  <c:v>7.0144009263799996</c:v>
                </c:pt>
                <c:pt idx="4057">
                  <c:v>7.1302575920800004</c:v>
                </c:pt>
                <c:pt idx="4058">
                  <c:v>7.1070862589399999</c:v>
                </c:pt>
                <c:pt idx="4059">
                  <c:v>7.3619709234799995</c:v>
                </c:pt>
                <c:pt idx="4060">
                  <c:v>7.0607435926599997</c:v>
                </c:pt>
                <c:pt idx="4061">
                  <c:v>6.411946264740001</c:v>
                </c:pt>
                <c:pt idx="4062">
                  <c:v>6.7131735955599998</c:v>
                </c:pt>
                <c:pt idx="4063">
                  <c:v>6.5509742635800006</c:v>
                </c:pt>
                <c:pt idx="4064">
                  <c:v>6.9912295932400008</c:v>
                </c:pt>
                <c:pt idx="4065">
                  <c:v>6.5509742635800006</c:v>
                </c:pt>
                <c:pt idx="4066">
                  <c:v>7.1766002583600006</c:v>
                </c:pt>
                <c:pt idx="4067">
                  <c:v>6.8753729275399991</c:v>
                </c:pt>
                <c:pt idx="4068">
                  <c:v>6.7363449286999995</c:v>
                </c:pt>
                <c:pt idx="4069">
                  <c:v>6.4814602641599999</c:v>
                </c:pt>
                <c:pt idx="4070">
                  <c:v>6.7363449286999995</c:v>
                </c:pt>
                <c:pt idx="4071">
                  <c:v>6.6436595961399991</c:v>
                </c:pt>
                <c:pt idx="4072">
                  <c:v>7.1302575920800004</c:v>
                </c:pt>
                <c:pt idx="4073">
                  <c:v>6.8753729275399991</c:v>
                </c:pt>
                <c:pt idx="4074">
                  <c:v>7.1070862589399999</c:v>
                </c:pt>
                <c:pt idx="4075">
                  <c:v>6.9217155938199992</c:v>
                </c:pt>
                <c:pt idx="4076">
                  <c:v>6.8985442606800005</c:v>
                </c:pt>
                <c:pt idx="4077">
                  <c:v>6.9217155938199992</c:v>
                </c:pt>
                <c:pt idx="4078">
                  <c:v>6.6668309292800005</c:v>
                </c:pt>
                <c:pt idx="4079">
                  <c:v>6.6204882630000004</c:v>
                </c:pt>
                <c:pt idx="4080">
                  <c:v>7.0144009263799996</c:v>
                </c:pt>
                <c:pt idx="4081">
                  <c:v>6.5509742635800006</c:v>
                </c:pt>
                <c:pt idx="4082">
                  <c:v>7.1766002583600006</c:v>
                </c:pt>
                <c:pt idx="4083">
                  <c:v>6.6668309292800005</c:v>
                </c:pt>
                <c:pt idx="4084">
                  <c:v>6.9448869269600007</c:v>
                </c:pt>
                <c:pt idx="4085">
                  <c:v>7.2692855909199992</c:v>
                </c:pt>
                <c:pt idx="4086">
                  <c:v>6.3192609321800006</c:v>
                </c:pt>
                <c:pt idx="4087">
                  <c:v>6.7363449286999995</c:v>
                </c:pt>
                <c:pt idx="4088">
                  <c:v>6.52780293044</c:v>
                </c:pt>
                <c:pt idx="4089">
                  <c:v>6.6668309292800005</c:v>
                </c:pt>
                <c:pt idx="4090">
                  <c:v>6.3192609321800006</c:v>
                </c:pt>
                <c:pt idx="4091">
                  <c:v>6.5509742635800006</c:v>
                </c:pt>
                <c:pt idx="4092">
                  <c:v>6.8058589281200002</c:v>
                </c:pt>
                <c:pt idx="4093">
                  <c:v>6.6436595961399991</c:v>
                </c:pt>
                <c:pt idx="4094">
                  <c:v>6.5973169298600007</c:v>
                </c:pt>
                <c:pt idx="4095">
                  <c:v>6.4351175978799997</c:v>
                </c:pt>
                <c:pt idx="4096">
                  <c:v>6.6204882630000004</c:v>
                </c:pt>
                <c:pt idx="4097">
                  <c:v>6.8058589281200002</c:v>
                </c:pt>
                <c:pt idx="4098">
                  <c:v>6.9217155938199992</c:v>
                </c:pt>
                <c:pt idx="4099">
                  <c:v>9.6791042374799989</c:v>
                </c:pt>
                <c:pt idx="4100">
                  <c:v>7.3387995903399998</c:v>
                </c:pt>
                <c:pt idx="4101">
                  <c:v>6.9680582600999994</c:v>
                </c:pt>
                <c:pt idx="4102">
                  <c:v>7.4546562560399998</c:v>
                </c:pt>
                <c:pt idx="4103">
                  <c:v>7.0839149258000003</c:v>
                </c:pt>
                <c:pt idx="4104">
                  <c:v>7.38514225662</c:v>
                </c:pt>
                <c:pt idx="4105">
                  <c:v>6.8522015944000003</c:v>
                </c:pt>
                <c:pt idx="4106">
                  <c:v>6.8985442606800005</c:v>
                </c:pt>
                <c:pt idx="4107">
                  <c:v>7.1997715915000002</c:v>
                </c:pt>
                <c:pt idx="4108">
                  <c:v>7.0607435926599997</c:v>
                </c:pt>
                <c:pt idx="4109">
                  <c:v>7.3387995903399998</c:v>
                </c:pt>
                <c:pt idx="4110">
                  <c:v>7.3387995903399998</c:v>
                </c:pt>
                <c:pt idx="4111">
                  <c:v>6.75951626184</c:v>
                </c:pt>
                <c:pt idx="4112">
                  <c:v>7.1302575920800004</c:v>
                </c:pt>
                <c:pt idx="4113">
                  <c:v>7.0144009263799996</c:v>
                </c:pt>
                <c:pt idx="4114">
                  <c:v>7.7095409205800003</c:v>
                </c:pt>
                <c:pt idx="4115">
                  <c:v>7.5705129217400007</c:v>
                </c:pt>
                <c:pt idx="4116">
                  <c:v>9.5400762386399975</c:v>
                </c:pt>
                <c:pt idx="4117">
                  <c:v>8.5668802467600003</c:v>
                </c:pt>
                <c:pt idx="4118">
                  <c:v>6.9217155938199992</c:v>
                </c:pt>
                <c:pt idx="4119">
                  <c:v>7.2924569240599997</c:v>
                </c:pt>
                <c:pt idx="4120">
                  <c:v>6.9680582600999994</c:v>
                </c:pt>
                <c:pt idx="4121">
                  <c:v>6.7826875949799996</c:v>
                </c:pt>
                <c:pt idx="4122">
                  <c:v>6.8985442606800005</c:v>
                </c:pt>
                <c:pt idx="4123">
                  <c:v>7.7327122537199999</c:v>
                </c:pt>
                <c:pt idx="4124">
                  <c:v>7.1302575920800004</c:v>
                </c:pt>
                <c:pt idx="4125">
                  <c:v>7.5936842548799994</c:v>
                </c:pt>
                <c:pt idx="4126">
                  <c:v>8.1034535839600004</c:v>
                </c:pt>
                <c:pt idx="4127">
                  <c:v>7.4314849229000002</c:v>
                </c:pt>
                <c:pt idx="4128">
                  <c:v>7.848568919419999</c:v>
                </c:pt>
                <c:pt idx="4129">
                  <c:v>7.7095409205800003</c:v>
                </c:pt>
                <c:pt idx="4130">
                  <c:v>7.8022262531399997</c:v>
                </c:pt>
                <c:pt idx="4131">
                  <c:v>8.3815095816399996</c:v>
                </c:pt>
                <c:pt idx="4132">
                  <c:v>7.4546562560399998</c:v>
                </c:pt>
                <c:pt idx="4133">
                  <c:v>7.5241702554600005</c:v>
                </c:pt>
                <c:pt idx="4134">
                  <c:v>7.7327122537199999</c:v>
                </c:pt>
                <c:pt idx="4135">
                  <c:v>8.7985935781599984</c:v>
                </c:pt>
                <c:pt idx="4136">
                  <c:v>7.5009989223199991</c:v>
                </c:pt>
                <c:pt idx="4137">
                  <c:v>7.0607435926599997</c:v>
                </c:pt>
                <c:pt idx="4138">
                  <c:v>7.8022262531399997</c:v>
                </c:pt>
                <c:pt idx="4139">
                  <c:v>7.6400269211599996</c:v>
                </c:pt>
                <c:pt idx="4140">
                  <c:v>9.4473909060800008</c:v>
                </c:pt>
                <c:pt idx="4141">
                  <c:v>7.2924569240599997</c:v>
                </c:pt>
                <c:pt idx="4142">
                  <c:v>7.222942924639999</c:v>
                </c:pt>
                <c:pt idx="4143">
                  <c:v>7.5241702554600005</c:v>
                </c:pt>
                <c:pt idx="4144">
                  <c:v>7.3156282571999993</c:v>
                </c:pt>
                <c:pt idx="4145">
                  <c:v>7.9875969182599995</c:v>
                </c:pt>
                <c:pt idx="4146">
                  <c:v>7.38514225662</c:v>
                </c:pt>
                <c:pt idx="4147">
                  <c:v>7.7790549200000001</c:v>
                </c:pt>
                <c:pt idx="4148">
                  <c:v>6.8753729275399991</c:v>
                </c:pt>
                <c:pt idx="4149">
                  <c:v>8.0571109176799993</c:v>
                </c:pt>
                <c:pt idx="4150">
                  <c:v>7.1997715915000002</c:v>
                </c:pt>
                <c:pt idx="4151">
                  <c:v>7.0839149258000003</c:v>
                </c:pt>
                <c:pt idx="4152">
                  <c:v>6.7363449286999995</c:v>
                </c:pt>
                <c:pt idx="4153">
                  <c:v>7.1997715915000002</c:v>
                </c:pt>
                <c:pt idx="4154">
                  <c:v>6.75951626184</c:v>
                </c:pt>
                <c:pt idx="4155">
                  <c:v>6.5973169298600007</c:v>
                </c:pt>
                <c:pt idx="4156">
                  <c:v>7.0144009263799996</c:v>
                </c:pt>
                <c:pt idx="4157">
                  <c:v>6.4814602641599999</c:v>
                </c:pt>
                <c:pt idx="4158">
                  <c:v>6.3424322653199994</c:v>
                </c:pt>
                <c:pt idx="4159">
                  <c:v>6.2729182659000005</c:v>
                </c:pt>
                <c:pt idx="4160">
                  <c:v>6.3192609321800006</c:v>
                </c:pt>
                <c:pt idx="4161">
                  <c:v>6.01803360136</c:v>
                </c:pt>
                <c:pt idx="4162">
                  <c:v>6.7826875949799996</c:v>
                </c:pt>
                <c:pt idx="4163">
                  <c:v>6.7826875949799996</c:v>
                </c:pt>
                <c:pt idx="4164">
                  <c:v>6.3656035984600008</c:v>
                </c:pt>
                <c:pt idx="4165">
                  <c:v>6.8058589281200002</c:v>
                </c:pt>
                <c:pt idx="4166">
                  <c:v>7.0144009263799996</c:v>
                </c:pt>
                <c:pt idx="4167">
                  <c:v>6.2497469327599999</c:v>
                </c:pt>
                <c:pt idx="4168">
                  <c:v>6.3656035984600008</c:v>
                </c:pt>
                <c:pt idx="4169">
                  <c:v>6.1570616001999996</c:v>
                </c:pt>
                <c:pt idx="4170">
                  <c:v>6.4582889310200011</c:v>
                </c:pt>
                <c:pt idx="4171">
                  <c:v>6.3656035984600008</c:v>
                </c:pt>
                <c:pt idx="4172">
                  <c:v>6.3656035984600008</c:v>
                </c:pt>
                <c:pt idx="4173">
                  <c:v>6.13389026706</c:v>
                </c:pt>
                <c:pt idx="4174">
                  <c:v>6.3887749315999995</c:v>
                </c:pt>
                <c:pt idx="4175">
                  <c:v>6.3424322653199994</c:v>
                </c:pt>
                <c:pt idx="4176">
                  <c:v>6.5046315973000004</c:v>
                </c:pt>
                <c:pt idx="4177">
                  <c:v>6.0412049345000005</c:v>
                </c:pt>
                <c:pt idx="4178">
                  <c:v>6.1573879999999992</c:v>
                </c:pt>
                <c:pt idx="4179">
                  <c:v>5.59382</c:v>
                </c:pt>
                <c:pt idx="4180">
                  <c:v>5.546856</c:v>
                </c:pt>
                <c:pt idx="4181">
                  <c:v>5.546856</c:v>
                </c:pt>
                <c:pt idx="4182">
                  <c:v>5.6173019999999996</c:v>
                </c:pt>
                <c:pt idx="4183">
                  <c:v>5.781676</c:v>
                </c:pt>
                <c:pt idx="4184">
                  <c:v>5.875604</c:v>
                </c:pt>
                <c:pt idx="4185">
                  <c:v>5.82864</c:v>
                </c:pt>
                <c:pt idx="4186">
                  <c:v>5.9460499999999996</c:v>
                </c:pt>
                <c:pt idx="4187">
                  <c:v>5.8990859999999996</c:v>
                </c:pt>
                <c:pt idx="4188">
                  <c:v>5.9695319999999992</c:v>
                </c:pt>
                <c:pt idx="4189">
                  <c:v>5.781676</c:v>
                </c:pt>
                <c:pt idx="4190">
                  <c:v>5.8521219999999996</c:v>
                </c:pt>
                <c:pt idx="4191">
                  <c:v>5.781676</c:v>
                </c:pt>
                <c:pt idx="4192">
                  <c:v>5.7112299999999996</c:v>
                </c:pt>
                <c:pt idx="4193">
                  <c:v>5.640784</c:v>
                </c:pt>
                <c:pt idx="4194">
                  <c:v>5.734712</c:v>
                </c:pt>
                <c:pt idx="4195">
                  <c:v>5.875604</c:v>
                </c:pt>
                <c:pt idx="4196">
                  <c:v>6.0164959999999992</c:v>
                </c:pt>
                <c:pt idx="4197">
                  <c:v>6.0869419999999996</c:v>
                </c:pt>
                <c:pt idx="4198">
                  <c:v>6.0399779999999996</c:v>
                </c:pt>
                <c:pt idx="4199">
                  <c:v>7.9655019999999999</c:v>
                </c:pt>
                <c:pt idx="4200">
                  <c:v>9.5153139999999983</c:v>
                </c:pt>
                <c:pt idx="4201">
                  <c:v>8.4116599999999995</c:v>
                </c:pt>
                <c:pt idx="4202">
                  <c:v>7.7541640000000003</c:v>
                </c:pt>
                <c:pt idx="4203">
                  <c:v>7.1671139999999998</c:v>
                </c:pt>
                <c:pt idx="4204">
                  <c:v>7.0497040000000002</c:v>
                </c:pt>
                <c:pt idx="4205">
                  <c:v>6.7914019999999997</c:v>
                </c:pt>
                <c:pt idx="4206">
                  <c:v>6.7444379999999997</c:v>
                </c:pt>
                <c:pt idx="4207">
                  <c:v>6.9322939999999997</c:v>
                </c:pt>
                <c:pt idx="4208">
                  <c:v>10.806823999999999</c:v>
                </c:pt>
                <c:pt idx="4209">
                  <c:v>11.534765999999998</c:v>
                </c:pt>
                <c:pt idx="4210">
                  <c:v>10.055399999999999</c:v>
                </c:pt>
                <c:pt idx="4211">
                  <c:v>8.9752279999999995</c:v>
                </c:pt>
                <c:pt idx="4212">
                  <c:v>8.2942499999999999</c:v>
                </c:pt>
                <c:pt idx="4213">
                  <c:v>7.9185379999999999</c:v>
                </c:pt>
                <c:pt idx="4214">
                  <c:v>7.6602359999999994</c:v>
                </c:pt>
                <c:pt idx="4215">
                  <c:v>7.4488979999999998</c:v>
                </c:pt>
                <c:pt idx="4216">
                  <c:v>7.4019339999999998</c:v>
                </c:pt>
                <c:pt idx="4217">
                  <c:v>7.3314879999999993</c:v>
                </c:pt>
                <c:pt idx="4218">
                  <c:v>7.2375599999999993</c:v>
                </c:pt>
                <c:pt idx="4219">
                  <c:v>7.2375599999999993</c:v>
                </c:pt>
                <c:pt idx="4220">
                  <c:v>7.2140779999999998</c:v>
                </c:pt>
                <c:pt idx="4221">
                  <c:v>7.1905959999999993</c:v>
                </c:pt>
                <c:pt idx="4222">
                  <c:v>7.2845239999999993</c:v>
                </c:pt>
                <c:pt idx="4223">
                  <c:v>7.3080059999999998</c:v>
                </c:pt>
                <c:pt idx="4224">
                  <c:v>7.3080059999999998</c:v>
                </c:pt>
                <c:pt idx="4225">
                  <c:v>7.1671139999999998</c:v>
                </c:pt>
                <c:pt idx="4226">
                  <c:v>7.1201499999999998</c:v>
                </c:pt>
                <c:pt idx="4227">
                  <c:v>7.0731859999999998</c:v>
                </c:pt>
                <c:pt idx="4228">
                  <c:v>7.0497040000000002</c:v>
                </c:pt>
                <c:pt idx="4229">
                  <c:v>7.0966680000000002</c:v>
                </c:pt>
                <c:pt idx="4230">
                  <c:v>6.8853299999999997</c:v>
                </c:pt>
                <c:pt idx="4231">
                  <c:v>6.8148840000000002</c:v>
                </c:pt>
                <c:pt idx="4232">
                  <c:v>6.8383659999999997</c:v>
                </c:pt>
                <c:pt idx="4233">
                  <c:v>6.7444379999999997</c:v>
                </c:pt>
                <c:pt idx="4234">
                  <c:v>6.6974739999999997</c:v>
                </c:pt>
                <c:pt idx="4235">
                  <c:v>6.6505099999999997</c:v>
                </c:pt>
                <c:pt idx="4236">
                  <c:v>6.6035459999999997</c:v>
                </c:pt>
                <c:pt idx="4237">
                  <c:v>6.5331000000000001</c:v>
                </c:pt>
                <c:pt idx="4238">
                  <c:v>6.4861360000000001</c:v>
                </c:pt>
                <c:pt idx="4239">
                  <c:v>6.4626540000000006</c:v>
                </c:pt>
                <c:pt idx="4240">
                  <c:v>6.3922080000000001</c:v>
                </c:pt>
                <c:pt idx="4241">
                  <c:v>6.3687260000000006</c:v>
                </c:pt>
                <c:pt idx="4242">
                  <c:v>6.3687260000000006</c:v>
                </c:pt>
                <c:pt idx="4243">
                  <c:v>6.2513160000000001</c:v>
                </c:pt>
                <c:pt idx="4244">
                  <c:v>6.1573879999999992</c:v>
                </c:pt>
                <c:pt idx="4245">
                  <c:v>6.1808700000000005</c:v>
                </c:pt>
                <c:pt idx="4246">
                  <c:v>6.0399779999999996</c:v>
                </c:pt>
                <c:pt idx="4247">
                  <c:v>6.0869419999999996</c:v>
                </c:pt>
                <c:pt idx="4248">
                  <c:v>6.0399779999999996</c:v>
                </c:pt>
                <c:pt idx="4249">
                  <c:v>5.9930139999999996</c:v>
                </c:pt>
                <c:pt idx="4250">
                  <c:v>5.9695319999999992</c:v>
                </c:pt>
                <c:pt idx="4251">
                  <c:v>5.9695319999999992</c:v>
                </c:pt>
                <c:pt idx="4252">
                  <c:v>5.9460499999999996</c:v>
                </c:pt>
                <c:pt idx="4253">
                  <c:v>5.8521219999999996</c:v>
                </c:pt>
                <c:pt idx="4254">
                  <c:v>5.8051579999999996</c:v>
                </c:pt>
                <c:pt idx="4255">
                  <c:v>5.8051579999999996</c:v>
                </c:pt>
                <c:pt idx="4256">
                  <c:v>5.7112299999999996</c:v>
                </c:pt>
                <c:pt idx="4257">
                  <c:v>5.687748</c:v>
                </c:pt>
                <c:pt idx="4258">
                  <c:v>5.640784</c:v>
                </c:pt>
                <c:pt idx="4259">
                  <c:v>5.59382</c:v>
                </c:pt>
                <c:pt idx="4260">
                  <c:v>5.5233739999999996</c:v>
                </c:pt>
                <c:pt idx="4261">
                  <c:v>5.640784</c:v>
                </c:pt>
                <c:pt idx="4262">
                  <c:v>5.640784</c:v>
                </c:pt>
                <c:pt idx="4263">
                  <c:v>5.687748</c:v>
                </c:pt>
                <c:pt idx="4264">
                  <c:v>5.640784</c:v>
                </c:pt>
                <c:pt idx="4265">
                  <c:v>5.6173019999999996</c:v>
                </c:pt>
                <c:pt idx="4266">
                  <c:v>5.6173019999999996</c:v>
                </c:pt>
                <c:pt idx="4267">
                  <c:v>5.499892</c:v>
                </c:pt>
                <c:pt idx="4268">
                  <c:v>5.4764099999999996</c:v>
                </c:pt>
                <c:pt idx="4269">
                  <c:v>5.499892</c:v>
                </c:pt>
                <c:pt idx="4270">
                  <c:v>5.4294459999999996</c:v>
                </c:pt>
                <c:pt idx="4271">
                  <c:v>5.3355179999999995</c:v>
                </c:pt>
                <c:pt idx="4272">
                  <c:v>5.265072</c:v>
                </c:pt>
                <c:pt idx="4273">
                  <c:v>5.171144</c:v>
                </c:pt>
                <c:pt idx="4274">
                  <c:v>5.171144</c:v>
                </c:pt>
                <c:pt idx="4275">
                  <c:v>5.312036</c:v>
                </c:pt>
                <c:pt idx="4276">
                  <c:v>5.405964</c:v>
                </c:pt>
                <c:pt idx="4277">
                  <c:v>5.452928</c:v>
                </c:pt>
                <c:pt idx="4278">
                  <c:v>5.499892</c:v>
                </c:pt>
                <c:pt idx="4279">
                  <c:v>5.59382</c:v>
                </c:pt>
                <c:pt idx="4280">
                  <c:v>5.8051579999999996</c:v>
                </c:pt>
                <c:pt idx="4281">
                  <c:v>5.7581939999999996</c:v>
                </c:pt>
                <c:pt idx="4282">
                  <c:v>5.8990859999999996</c:v>
                </c:pt>
                <c:pt idx="4283">
                  <c:v>5.9695319999999992</c:v>
                </c:pt>
                <c:pt idx="4284">
                  <c:v>6.0869419999999996</c:v>
                </c:pt>
                <c:pt idx="4285">
                  <c:v>6.1104239999999992</c:v>
                </c:pt>
                <c:pt idx="4286">
                  <c:v>6.0399779999999996</c:v>
                </c:pt>
                <c:pt idx="4287">
                  <c:v>5.9930139999999996</c:v>
                </c:pt>
                <c:pt idx="4288">
                  <c:v>6.0869419999999996</c:v>
                </c:pt>
                <c:pt idx="4289">
                  <c:v>5.9460499999999996</c:v>
                </c:pt>
                <c:pt idx="4290">
                  <c:v>5.9225680000000001</c:v>
                </c:pt>
                <c:pt idx="4291">
                  <c:v>6.3922080000000001</c:v>
                </c:pt>
                <c:pt idx="4292">
                  <c:v>6.1573879999999992</c:v>
                </c:pt>
                <c:pt idx="4293">
                  <c:v>6.0869419999999996</c:v>
                </c:pt>
                <c:pt idx="4294">
                  <c:v>6.0634599999999992</c:v>
                </c:pt>
                <c:pt idx="4295">
                  <c:v>5.9930139999999996</c:v>
                </c:pt>
                <c:pt idx="4296">
                  <c:v>5.9460499999999996</c:v>
                </c:pt>
                <c:pt idx="4297">
                  <c:v>5.9460499999999996</c:v>
                </c:pt>
                <c:pt idx="4298">
                  <c:v>6.0164959999999992</c:v>
                </c:pt>
                <c:pt idx="4299">
                  <c:v>6.0634599999999992</c:v>
                </c:pt>
                <c:pt idx="4300">
                  <c:v>6.0399779999999996</c:v>
                </c:pt>
                <c:pt idx="4301">
                  <c:v>6.0869419999999996</c:v>
                </c:pt>
                <c:pt idx="4302">
                  <c:v>6.1808700000000005</c:v>
                </c:pt>
                <c:pt idx="4303">
                  <c:v>6.0634599999999992</c:v>
                </c:pt>
                <c:pt idx="4304">
                  <c:v>6.1339060000000005</c:v>
                </c:pt>
                <c:pt idx="4305">
                  <c:v>6.0399779999999996</c:v>
                </c:pt>
                <c:pt idx="4306">
                  <c:v>6.0164959999999992</c:v>
                </c:pt>
                <c:pt idx="4307">
                  <c:v>6.0164959999999992</c:v>
                </c:pt>
                <c:pt idx="4308">
                  <c:v>6.0399779999999996</c:v>
                </c:pt>
                <c:pt idx="4309">
                  <c:v>5.9460499999999996</c:v>
                </c:pt>
                <c:pt idx="4310">
                  <c:v>6.0634599999999992</c:v>
                </c:pt>
                <c:pt idx="4311">
                  <c:v>6.5096180000000006</c:v>
                </c:pt>
                <c:pt idx="4312">
                  <c:v>10.595485999999999</c:v>
                </c:pt>
                <c:pt idx="4313">
                  <c:v>9.7970979999999983</c:v>
                </c:pt>
                <c:pt idx="4314">
                  <c:v>8.9282639999999986</c:v>
                </c:pt>
                <c:pt idx="4315">
                  <c:v>8.2942499999999999</c:v>
                </c:pt>
                <c:pt idx="4316">
                  <c:v>7.8246099999999998</c:v>
                </c:pt>
                <c:pt idx="4317">
                  <c:v>7.5428259999999998</c:v>
                </c:pt>
                <c:pt idx="4318">
                  <c:v>7.4254159999999994</c:v>
                </c:pt>
                <c:pt idx="4319">
                  <c:v>7.3314879999999993</c:v>
                </c:pt>
                <c:pt idx="4320">
                  <c:v>7.3080059999999998</c:v>
                </c:pt>
                <c:pt idx="4321">
                  <c:v>7.3549699999999998</c:v>
                </c:pt>
                <c:pt idx="4322">
                  <c:v>7.4488979999999998</c:v>
                </c:pt>
                <c:pt idx="4323">
                  <c:v>7.4723799999999994</c:v>
                </c:pt>
                <c:pt idx="4324">
                  <c:v>7.3080059999999998</c:v>
                </c:pt>
                <c:pt idx="4325">
                  <c:v>7.1436319999999993</c:v>
                </c:pt>
                <c:pt idx="4326">
                  <c:v>7.0497040000000002</c:v>
                </c:pt>
                <c:pt idx="4327">
                  <c:v>6.8383659999999997</c:v>
                </c:pt>
                <c:pt idx="4328">
                  <c:v>6.7914019999999997</c:v>
                </c:pt>
                <c:pt idx="4329">
                  <c:v>6.8148840000000002</c:v>
                </c:pt>
                <c:pt idx="4330">
                  <c:v>6.6739920000000001</c:v>
                </c:pt>
                <c:pt idx="4331">
                  <c:v>6.6035459999999997</c:v>
                </c:pt>
                <c:pt idx="4332">
                  <c:v>6.6035459999999997</c:v>
                </c:pt>
                <c:pt idx="4333">
                  <c:v>6.6035459999999997</c:v>
                </c:pt>
                <c:pt idx="4334">
                  <c:v>6.5565819999999997</c:v>
                </c:pt>
                <c:pt idx="4335">
                  <c:v>6.4626540000000006</c:v>
                </c:pt>
                <c:pt idx="4336">
                  <c:v>6.4626540000000006</c:v>
                </c:pt>
                <c:pt idx="4337">
                  <c:v>6.3922080000000001</c:v>
                </c:pt>
                <c:pt idx="4338">
                  <c:v>6.3687260000000006</c:v>
                </c:pt>
                <c:pt idx="4339">
                  <c:v>6.2982800000000001</c:v>
                </c:pt>
                <c:pt idx="4340">
                  <c:v>6.2043519999999992</c:v>
                </c:pt>
                <c:pt idx="4341">
                  <c:v>6.1808700000000005</c:v>
                </c:pt>
                <c:pt idx="4342">
                  <c:v>6.1573879999999992</c:v>
                </c:pt>
                <c:pt idx="4343">
                  <c:v>6.0634599999999992</c:v>
                </c:pt>
                <c:pt idx="4344">
                  <c:v>5.9930139999999996</c:v>
                </c:pt>
                <c:pt idx="4345">
                  <c:v>5.9930139999999996</c:v>
                </c:pt>
                <c:pt idx="4346">
                  <c:v>5.9695319999999992</c:v>
                </c:pt>
                <c:pt idx="4347">
                  <c:v>5.8521219999999996</c:v>
                </c:pt>
                <c:pt idx="4348">
                  <c:v>5.82864</c:v>
                </c:pt>
                <c:pt idx="4349">
                  <c:v>5.8051579999999996</c:v>
                </c:pt>
                <c:pt idx="4350">
                  <c:v>5.7112299999999996</c:v>
                </c:pt>
                <c:pt idx="4351">
                  <c:v>5.6642659999999996</c:v>
                </c:pt>
                <c:pt idx="4352">
                  <c:v>5.6173019999999996</c:v>
                </c:pt>
                <c:pt idx="4353">
                  <c:v>5.499892</c:v>
                </c:pt>
                <c:pt idx="4354">
                  <c:v>5.5233739999999996</c:v>
                </c:pt>
                <c:pt idx="4355">
                  <c:v>5.4764099999999996</c:v>
                </c:pt>
                <c:pt idx="4356">
                  <c:v>5.452928</c:v>
                </c:pt>
                <c:pt idx="4357">
                  <c:v>5.5703379999999996</c:v>
                </c:pt>
                <c:pt idx="4358">
                  <c:v>5.59382</c:v>
                </c:pt>
                <c:pt idx="4359">
                  <c:v>5.6173019999999996</c:v>
                </c:pt>
                <c:pt idx="4360">
                  <c:v>5.59382</c:v>
                </c:pt>
                <c:pt idx="4361">
                  <c:v>5.499892</c:v>
                </c:pt>
                <c:pt idx="4362">
                  <c:v>5.452928</c:v>
                </c:pt>
                <c:pt idx="4363">
                  <c:v>5.4294459999999996</c:v>
                </c:pt>
                <c:pt idx="4364">
                  <c:v>5.405964</c:v>
                </c:pt>
                <c:pt idx="4365">
                  <c:v>5.4294459999999996</c:v>
                </c:pt>
                <c:pt idx="4366">
                  <c:v>5.2885539999999995</c:v>
                </c:pt>
                <c:pt idx="4367">
                  <c:v>5.265072</c:v>
                </c:pt>
                <c:pt idx="4368">
                  <c:v>5.265072</c:v>
                </c:pt>
                <c:pt idx="4369">
                  <c:v>5.2415899999999995</c:v>
                </c:pt>
                <c:pt idx="4370">
                  <c:v>5.1946259999999995</c:v>
                </c:pt>
                <c:pt idx="4371">
                  <c:v>5.2415899999999995</c:v>
                </c:pt>
                <c:pt idx="4372">
                  <c:v>5.312036</c:v>
                </c:pt>
                <c:pt idx="4373">
                  <c:v>5.405964</c:v>
                </c:pt>
                <c:pt idx="4374">
                  <c:v>5.5703379999999996</c:v>
                </c:pt>
                <c:pt idx="4375">
                  <c:v>5.7112299999999996</c:v>
                </c:pt>
                <c:pt idx="4376">
                  <c:v>5.640784</c:v>
                </c:pt>
                <c:pt idx="4377">
                  <c:v>5.6642659999999996</c:v>
                </c:pt>
                <c:pt idx="4378">
                  <c:v>5.781676</c:v>
                </c:pt>
                <c:pt idx="4379">
                  <c:v>5.82864</c:v>
                </c:pt>
                <c:pt idx="4380">
                  <c:v>5.9225680000000001</c:v>
                </c:pt>
                <c:pt idx="4381">
                  <c:v>6.1339060000000005</c:v>
                </c:pt>
                <c:pt idx="4382">
                  <c:v>6.1808700000000005</c:v>
                </c:pt>
                <c:pt idx="4383">
                  <c:v>6.1573879999999992</c:v>
                </c:pt>
                <c:pt idx="4384">
                  <c:v>6.1808700000000005</c:v>
                </c:pt>
                <c:pt idx="4385">
                  <c:v>6.1339060000000005</c:v>
                </c:pt>
                <c:pt idx="4386">
                  <c:v>6.2278340000000005</c:v>
                </c:pt>
                <c:pt idx="4387">
                  <c:v>6.2747980000000005</c:v>
                </c:pt>
                <c:pt idx="4388">
                  <c:v>6.3452440000000001</c:v>
                </c:pt>
                <c:pt idx="4389">
                  <c:v>6.4156900000000006</c:v>
                </c:pt>
                <c:pt idx="4390">
                  <c:v>6.4626540000000006</c:v>
                </c:pt>
                <c:pt idx="4391">
                  <c:v>6.4391720000000001</c:v>
                </c:pt>
                <c:pt idx="4392">
                  <c:v>6.4156900000000006</c:v>
                </c:pt>
                <c:pt idx="4393">
                  <c:v>6.6035459999999997</c:v>
                </c:pt>
                <c:pt idx="4394">
                  <c:v>6.6505099999999997</c:v>
                </c:pt>
                <c:pt idx="4395">
                  <c:v>6.6035459999999997</c:v>
                </c:pt>
                <c:pt idx="4396">
                  <c:v>6.5565819999999997</c:v>
                </c:pt>
                <c:pt idx="4397">
                  <c:v>6.5096180000000006</c:v>
                </c:pt>
                <c:pt idx="4398">
                  <c:v>6.5331000000000001</c:v>
                </c:pt>
                <c:pt idx="4399">
                  <c:v>6.4626540000000006</c:v>
                </c:pt>
                <c:pt idx="4400">
                  <c:v>6.5331000000000001</c:v>
                </c:pt>
                <c:pt idx="4401">
                  <c:v>7.6837180000000007</c:v>
                </c:pt>
                <c:pt idx="4402">
                  <c:v>7.1201499999999998</c:v>
                </c:pt>
                <c:pt idx="4403">
                  <c:v>6.7209560000000002</c:v>
                </c:pt>
                <c:pt idx="4404">
                  <c:v>6.6270280000000001</c:v>
                </c:pt>
                <c:pt idx="4405">
                  <c:v>6.4626540000000006</c:v>
                </c:pt>
                <c:pt idx="4406">
                  <c:v>6.4156900000000006</c:v>
                </c:pt>
                <c:pt idx="4407">
                  <c:v>6.4156900000000006</c:v>
                </c:pt>
                <c:pt idx="4408">
                  <c:v>6.1808700000000005</c:v>
                </c:pt>
                <c:pt idx="4409">
                  <c:v>6.0634599999999992</c:v>
                </c:pt>
                <c:pt idx="4410">
                  <c:v>6.1339060000000005</c:v>
                </c:pt>
                <c:pt idx="4411">
                  <c:v>6.0399779999999996</c:v>
                </c:pt>
                <c:pt idx="4412">
                  <c:v>6.0164959999999992</c:v>
                </c:pt>
                <c:pt idx="4413">
                  <c:v>6.0164959999999992</c:v>
                </c:pt>
                <c:pt idx="4414">
                  <c:v>6.0399779999999996</c:v>
                </c:pt>
                <c:pt idx="4415">
                  <c:v>6.0869419999999996</c:v>
                </c:pt>
                <c:pt idx="4416">
                  <c:v>6.0164959999999992</c:v>
                </c:pt>
                <c:pt idx="4417">
                  <c:v>6.0634599999999992</c:v>
                </c:pt>
                <c:pt idx="4418">
                  <c:v>6.0399779999999996</c:v>
                </c:pt>
                <c:pt idx="4419">
                  <c:v>6.4626540000000006</c:v>
                </c:pt>
                <c:pt idx="4420">
                  <c:v>6.6270280000000001</c:v>
                </c:pt>
                <c:pt idx="4421">
                  <c:v>7.1201499999999998</c:v>
                </c:pt>
                <c:pt idx="4422">
                  <c:v>6.7209560000000002</c:v>
                </c:pt>
                <c:pt idx="4423">
                  <c:v>7.5428259999999998</c:v>
                </c:pt>
                <c:pt idx="4424">
                  <c:v>7.3314879999999993</c:v>
                </c:pt>
                <c:pt idx="4425">
                  <c:v>7.3314879999999993</c:v>
                </c:pt>
                <c:pt idx="4426">
                  <c:v>7.3784519999999993</c:v>
                </c:pt>
                <c:pt idx="4427">
                  <c:v>7.4019339999999998</c:v>
                </c:pt>
                <c:pt idx="4428">
                  <c:v>7.3784519999999993</c:v>
                </c:pt>
                <c:pt idx="4429">
                  <c:v>7.3549699999999998</c:v>
                </c:pt>
                <c:pt idx="4430">
                  <c:v>7.1201499999999998</c:v>
                </c:pt>
                <c:pt idx="4431">
                  <c:v>7.1436319999999993</c:v>
                </c:pt>
                <c:pt idx="4432">
                  <c:v>7.0262219999999997</c:v>
                </c:pt>
                <c:pt idx="4433">
                  <c:v>6.8853299999999997</c:v>
                </c:pt>
                <c:pt idx="4434">
                  <c:v>6.8618480000000002</c:v>
                </c:pt>
                <c:pt idx="4435">
                  <c:v>6.8383659999999997</c:v>
                </c:pt>
                <c:pt idx="4436">
                  <c:v>7.1671139999999998</c:v>
                </c:pt>
                <c:pt idx="4437">
                  <c:v>7.8480920000000003</c:v>
                </c:pt>
                <c:pt idx="4438">
                  <c:v>7.6602359999999994</c:v>
                </c:pt>
                <c:pt idx="4439">
                  <c:v>7.4723799999999994</c:v>
                </c:pt>
                <c:pt idx="4440">
                  <c:v>7.1201499999999998</c:v>
                </c:pt>
                <c:pt idx="4441">
                  <c:v>6.9088120000000002</c:v>
                </c:pt>
                <c:pt idx="4442">
                  <c:v>6.7679200000000002</c:v>
                </c:pt>
                <c:pt idx="4443">
                  <c:v>6.8148840000000002</c:v>
                </c:pt>
                <c:pt idx="4444">
                  <c:v>6.7679200000000002</c:v>
                </c:pt>
                <c:pt idx="4445">
                  <c:v>6.7209560000000002</c:v>
                </c:pt>
                <c:pt idx="4446">
                  <c:v>6.8383659999999997</c:v>
                </c:pt>
                <c:pt idx="4447">
                  <c:v>6.8383659999999997</c:v>
                </c:pt>
                <c:pt idx="4448">
                  <c:v>7.0966680000000002</c:v>
                </c:pt>
                <c:pt idx="4449">
                  <c:v>6.7209560000000002</c:v>
                </c:pt>
                <c:pt idx="4450">
                  <c:v>6.4861360000000001</c:v>
                </c:pt>
                <c:pt idx="4451">
                  <c:v>6.3687260000000006</c:v>
                </c:pt>
                <c:pt idx="4452">
                  <c:v>6.1808700000000005</c:v>
                </c:pt>
                <c:pt idx="4453">
                  <c:v>6.1339060000000005</c:v>
                </c:pt>
                <c:pt idx="4454">
                  <c:v>6.0164959999999992</c:v>
                </c:pt>
                <c:pt idx="4455">
                  <c:v>6.0164959999999992</c:v>
                </c:pt>
                <c:pt idx="4456">
                  <c:v>5.9460499999999996</c:v>
                </c:pt>
                <c:pt idx="4457">
                  <c:v>6.0164959999999992</c:v>
                </c:pt>
                <c:pt idx="4458">
                  <c:v>5.9930139999999996</c:v>
                </c:pt>
                <c:pt idx="4459">
                  <c:v>6.0164959999999992</c:v>
                </c:pt>
                <c:pt idx="4460">
                  <c:v>5.9225680000000001</c:v>
                </c:pt>
                <c:pt idx="4461">
                  <c:v>5.9225680000000001</c:v>
                </c:pt>
                <c:pt idx="4462">
                  <c:v>5.875604</c:v>
                </c:pt>
                <c:pt idx="4463">
                  <c:v>5.8051579999999996</c:v>
                </c:pt>
                <c:pt idx="4464">
                  <c:v>5.6642659999999996</c:v>
                </c:pt>
                <c:pt idx="4465">
                  <c:v>5.59382</c:v>
                </c:pt>
                <c:pt idx="4466">
                  <c:v>5.499892</c:v>
                </c:pt>
                <c:pt idx="4467">
                  <c:v>5.5703379999999996</c:v>
                </c:pt>
                <c:pt idx="4468">
                  <c:v>5.452928</c:v>
                </c:pt>
                <c:pt idx="4469">
                  <c:v>5.4294459999999996</c:v>
                </c:pt>
                <c:pt idx="4470">
                  <c:v>5.359</c:v>
                </c:pt>
                <c:pt idx="4471">
                  <c:v>5.452928</c:v>
                </c:pt>
                <c:pt idx="4472">
                  <c:v>5.499892</c:v>
                </c:pt>
                <c:pt idx="4473">
                  <c:v>5.546856</c:v>
                </c:pt>
                <c:pt idx="4474">
                  <c:v>5.6173019999999996</c:v>
                </c:pt>
                <c:pt idx="4475">
                  <c:v>5.640784</c:v>
                </c:pt>
                <c:pt idx="4476">
                  <c:v>5.875604</c:v>
                </c:pt>
                <c:pt idx="4477">
                  <c:v>5.9225680000000001</c:v>
                </c:pt>
                <c:pt idx="4478">
                  <c:v>5.9225680000000001</c:v>
                </c:pt>
                <c:pt idx="4479">
                  <c:v>6.1339060000000005</c:v>
                </c:pt>
                <c:pt idx="4480">
                  <c:v>6.1573879999999992</c:v>
                </c:pt>
                <c:pt idx="4481">
                  <c:v>6.1339060000000005</c:v>
                </c:pt>
                <c:pt idx="4482">
                  <c:v>6.2747980000000005</c:v>
                </c:pt>
                <c:pt idx="4483">
                  <c:v>6.2982800000000001</c:v>
                </c:pt>
                <c:pt idx="4484">
                  <c:v>6.3452440000000001</c:v>
                </c:pt>
                <c:pt idx="4485">
                  <c:v>6.4391720000000001</c:v>
                </c:pt>
                <c:pt idx="4486">
                  <c:v>6.4391720000000001</c:v>
                </c:pt>
                <c:pt idx="4487">
                  <c:v>6.5331000000000001</c:v>
                </c:pt>
                <c:pt idx="4488">
                  <c:v>6.6035459999999997</c:v>
                </c:pt>
                <c:pt idx="4489">
                  <c:v>6.5565819999999997</c:v>
                </c:pt>
                <c:pt idx="4490">
                  <c:v>6.6270280000000001</c:v>
                </c:pt>
                <c:pt idx="4491">
                  <c:v>6.6974739999999997</c:v>
                </c:pt>
                <c:pt idx="4492">
                  <c:v>6.5800640000000001</c:v>
                </c:pt>
                <c:pt idx="4493">
                  <c:v>6.5096180000000006</c:v>
                </c:pt>
                <c:pt idx="4494">
                  <c:v>6.6505099999999997</c:v>
                </c:pt>
                <c:pt idx="4495">
                  <c:v>6.7679200000000002</c:v>
                </c:pt>
                <c:pt idx="4496">
                  <c:v>6.5800640000000001</c:v>
                </c:pt>
                <c:pt idx="4497">
                  <c:v>6.5331000000000001</c:v>
                </c:pt>
                <c:pt idx="4498">
                  <c:v>6.4861360000000001</c:v>
                </c:pt>
                <c:pt idx="4499">
                  <c:v>6.4391720000000001</c:v>
                </c:pt>
                <c:pt idx="4500">
                  <c:v>15.174475999999999</c:v>
                </c:pt>
                <c:pt idx="4501">
                  <c:v>13.554217999999999</c:v>
                </c:pt>
                <c:pt idx="4502">
                  <c:v>8.857818</c:v>
                </c:pt>
                <c:pt idx="4503">
                  <c:v>10.595485999999999</c:v>
                </c:pt>
                <c:pt idx="4504">
                  <c:v>8.2942499999999999</c:v>
                </c:pt>
                <c:pt idx="4505">
                  <c:v>7.9185379999999999</c:v>
                </c:pt>
                <c:pt idx="4506">
                  <c:v>7.1905959999999993</c:v>
                </c:pt>
                <c:pt idx="4507">
                  <c:v>6.6974739999999997</c:v>
                </c:pt>
                <c:pt idx="4508">
                  <c:v>6.5565819999999997</c:v>
                </c:pt>
                <c:pt idx="4509">
                  <c:v>6.3922080000000001</c:v>
                </c:pt>
                <c:pt idx="4510">
                  <c:v>6.6505099999999997</c:v>
                </c:pt>
                <c:pt idx="4511">
                  <c:v>6.5565819999999997</c:v>
                </c:pt>
                <c:pt idx="4512">
                  <c:v>6.5096180000000006</c:v>
                </c:pt>
                <c:pt idx="4513">
                  <c:v>6.7914019999999997</c:v>
                </c:pt>
                <c:pt idx="4514">
                  <c:v>6.8618480000000002</c:v>
                </c:pt>
                <c:pt idx="4515">
                  <c:v>6.8618480000000002</c:v>
                </c:pt>
                <c:pt idx="4516">
                  <c:v>6.7679200000000002</c:v>
                </c:pt>
                <c:pt idx="4517">
                  <c:v>6.7914019999999997</c:v>
                </c:pt>
                <c:pt idx="4518">
                  <c:v>6.7914019999999997</c:v>
                </c:pt>
                <c:pt idx="4519">
                  <c:v>6.7914019999999997</c:v>
                </c:pt>
                <c:pt idx="4520">
                  <c:v>6.7444379999999997</c:v>
                </c:pt>
                <c:pt idx="4521">
                  <c:v>6.7209560000000002</c:v>
                </c:pt>
                <c:pt idx="4522">
                  <c:v>6.6270280000000001</c:v>
                </c:pt>
                <c:pt idx="4523">
                  <c:v>6.6974739999999997</c:v>
                </c:pt>
                <c:pt idx="4524">
                  <c:v>6.6035459999999997</c:v>
                </c:pt>
                <c:pt idx="4525">
                  <c:v>6.5331000000000001</c:v>
                </c:pt>
                <c:pt idx="4526">
                  <c:v>6.4391720000000001</c:v>
                </c:pt>
                <c:pt idx="4527">
                  <c:v>6.4391720000000001</c:v>
                </c:pt>
                <c:pt idx="4528">
                  <c:v>6.4391720000000001</c:v>
                </c:pt>
                <c:pt idx="4529">
                  <c:v>6.4626540000000006</c:v>
                </c:pt>
                <c:pt idx="4530">
                  <c:v>6.3687260000000006</c:v>
                </c:pt>
                <c:pt idx="4531">
                  <c:v>6.4156900000000006</c:v>
                </c:pt>
                <c:pt idx="4532">
                  <c:v>6.2982800000000001</c:v>
                </c:pt>
                <c:pt idx="4533">
                  <c:v>6.3687260000000006</c:v>
                </c:pt>
                <c:pt idx="4534">
                  <c:v>6.2747980000000005</c:v>
                </c:pt>
                <c:pt idx="4535">
                  <c:v>6.2747980000000005</c:v>
                </c:pt>
                <c:pt idx="4536">
                  <c:v>6.2278340000000005</c:v>
                </c:pt>
                <c:pt idx="4537">
                  <c:v>6.0869419999999996</c:v>
                </c:pt>
                <c:pt idx="4538">
                  <c:v>6.0164959999999992</c:v>
                </c:pt>
                <c:pt idx="4539">
                  <c:v>6.0164959999999992</c:v>
                </c:pt>
                <c:pt idx="4540">
                  <c:v>5.9225680000000001</c:v>
                </c:pt>
                <c:pt idx="4541">
                  <c:v>5.875604</c:v>
                </c:pt>
                <c:pt idx="4542">
                  <c:v>5.8990859999999996</c:v>
                </c:pt>
                <c:pt idx="4543">
                  <c:v>6.1573879999999992</c:v>
                </c:pt>
                <c:pt idx="4544">
                  <c:v>5.82864</c:v>
                </c:pt>
                <c:pt idx="4545">
                  <c:v>5.7581939999999996</c:v>
                </c:pt>
                <c:pt idx="4546">
                  <c:v>5.640784</c:v>
                </c:pt>
                <c:pt idx="4547">
                  <c:v>5.7581939999999996</c:v>
                </c:pt>
                <c:pt idx="4548">
                  <c:v>5.640784</c:v>
                </c:pt>
                <c:pt idx="4549">
                  <c:v>5.640784</c:v>
                </c:pt>
                <c:pt idx="4550">
                  <c:v>5.546856</c:v>
                </c:pt>
                <c:pt idx="4551">
                  <c:v>5.5703379999999996</c:v>
                </c:pt>
                <c:pt idx="4552">
                  <c:v>5.5233739999999996</c:v>
                </c:pt>
                <c:pt idx="4553">
                  <c:v>5.6173019999999996</c:v>
                </c:pt>
                <c:pt idx="4554">
                  <c:v>5.5703379999999996</c:v>
                </c:pt>
                <c:pt idx="4555">
                  <c:v>6.8383659999999997</c:v>
                </c:pt>
                <c:pt idx="4556">
                  <c:v>5.7581939999999996</c:v>
                </c:pt>
                <c:pt idx="4557">
                  <c:v>5.640784</c:v>
                </c:pt>
                <c:pt idx="4558">
                  <c:v>5.5233739999999996</c:v>
                </c:pt>
                <c:pt idx="4559">
                  <c:v>5.6642659999999996</c:v>
                </c:pt>
                <c:pt idx="4560">
                  <c:v>8.76389</c:v>
                </c:pt>
                <c:pt idx="4561">
                  <c:v>8.5995159999999995</c:v>
                </c:pt>
                <c:pt idx="4562">
                  <c:v>7.5193439999999994</c:v>
                </c:pt>
                <c:pt idx="4563">
                  <c:v>7.6837180000000007</c:v>
                </c:pt>
                <c:pt idx="4564">
                  <c:v>7.7071999999999994</c:v>
                </c:pt>
                <c:pt idx="4565">
                  <c:v>6.9322939999999997</c:v>
                </c:pt>
                <c:pt idx="4566">
                  <c:v>6.5565819999999997</c:v>
                </c:pt>
                <c:pt idx="4567">
                  <c:v>6.3217620000000005</c:v>
                </c:pt>
                <c:pt idx="4568">
                  <c:v>6.2278340000000005</c:v>
                </c:pt>
                <c:pt idx="4569">
                  <c:v>6.2043519999999992</c:v>
                </c:pt>
                <c:pt idx="4570">
                  <c:v>6.2043519999999992</c:v>
                </c:pt>
                <c:pt idx="4571">
                  <c:v>6.2747980000000005</c:v>
                </c:pt>
                <c:pt idx="4572">
                  <c:v>6.2513160000000001</c:v>
                </c:pt>
                <c:pt idx="4573">
                  <c:v>6.4626540000000006</c:v>
                </c:pt>
                <c:pt idx="4574">
                  <c:v>6.5331000000000001</c:v>
                </c:pt>
                <c:pt idx="4575">
                  <c:v>6.5096180000000006</c:v>
                </c:pt>
                <c:pt idx="4576">
                  <c:v>6.5800640000000001</c:v>
                </c:pt>
                <c:pt idx="4577">
                  <c:v>6.6974739999999997</c:v>
                </c:pt>
                <c:pt idx="4578">
                  <c:v>6.7444379999999997</c:v>
                </c:pt>
                <c:pt idx="4579">
                  <c:v>6.8618480000000002</c:v>
                </c:pt>
                <c:pt idx="4580">
                  <c:v>6.9557760000000002</c:v>
                </c:pt>
                <c:pt idx="4581">
                  <c:v>6.8383659999999997</c:v>
                </c:pt>
                <c:pt idx="4582">
                  <c:v>6.9322939999999997</c:v>
                </c:pt>
                <c:pt idx="4583">
                  <c:v>6.8618480000000002</c:v>
                </c:pt>
                <c:pt idx="4584">
                  <c:v>6.9088120000000002</c:v>
                </c:pt>
                <c:pt idx="4585">
                  <c:v>6.8383659999999997</c:v>
                </c:pt>
                <c:pt idx="4586">
                  <c:v>6.8618480000000002</c:v>
                </c:pt>
                <c:pt idx="4587">
                  <c:v>6.9557760000000002</c:v>
                </c:pt>
                <c:pt idx="4588">
                  <c:v>7.0262219999999997</c:v>
                </c:pt>
                <c:pt idx="4589">
                  <c:v>7.0262219999999997</c:v>
                </c:pt>
                <c:pt idx="4590">
                  <c:v>7.0027400000000002</c:v>
                </c:pt>
                <c:pt idx="4591">
                  <c:v>7.0731859999999998</c:v>
                </c:pt>
                <c:pt idx="4592">
                  <c:v>6.9792579999999997</c:v>
                </c:pt>
                <c:pt idx="4593">
                  <c:v>7.0262219999999997</c:v>
                </c:pt>
                <c:pt idx="4594">
                  <c:v>7.0966680000000002</c:v>
                </c:pt>
                <c:pt idx="4595">
                  <c:v>7.0966680000000002</c:v>
                </c:pt>
                <c:pt idx="4596">
                  <c:v>7.0262219999999997</c:v>
                </c:pt>
                <c:pt idx="4597">
                  <c:v>6.9322939999999997</c:v>
                </c:pt>
                <c:pt idx="4598">
                  <c:v>6.7914019999999997</c:v>
                </c:pt>
                <c:pt idx="4599">
                  <c:v>6.6739920000000001</c:v>
                </c:pt>
                <c:pt idx="4600">
                  <c:v>6.6035459999999997</c:v>
                </c:pt>
                <c:pt idx="4601">
                  <c:v>6.8148840000000002</c:v>
                </c:pt>
                <c:pt idx="4602">
                  <c:v>6.8148840000000002</c:v>
                </c:pt>
                <c:pt idx="4603">
                  <c:v>6.7679200000000002</c:v>
                </c:pt>
                <c:pt idx="4604">
                  <c:v>6.5096180000000006</c:v>
                </c:pt>
                <c:pt idx="4605">
                  <c:v>6.5331000000000001</c:v>
                </c:pt>
                <c:pt idx="4606">
                  <c:v>7.0497040000000002</c:v>
                </c:pt>
                <c:pt idx="4607">
                  <c:v>12.450563999999998</c:v>
                </c:pt>
                <c:pt idx="4608">
                  <c:v>15.244921999999999</c:v>
                </c:pt>
                <c:pt idx="4609">
                  <c:v>17.804459999999999</c:v>
                </c:pt>
                <c:pt idx="4610">
                  <c:v>11.605212</c:v>
                </c:pt>
                <c:pt idx="4611">
                  <c:v>10.337183999999999</c:v>
                </c:pt>
                <c:pt idx="4612">
                  <c:v>9.2804939999999991</c:v>
                </c:pt>
                <c:pt idx="4613">
                  <c:v>8.9282639999999986</c:v>
                </c:pt>
                <c:pt idx="4614">
                  <c:v>8.8343359999999986</c:v>
                </c:pt>
                <c:pt idx="4615">
                  <c:v>8.6934439999999995</c:v>
                </c:pt>
                <c:pt idx="4616">
                  <c:v>8.5525519999999986</c:v>
                </c:pt>
                <c:pt idx="4617">
                  <c:v>8.247285999999999</c:v>
                </c:pt>
                <c:pt idx="4618">
                  <c:v>8.0124659999999999</c:v>
                </c:pt>
                <c:pt idx="4619">
                  <c:v>8.059429999999999</c:v>
                </c:pt>
                <c:pt idx="4620">
                  <c:v>7.8715739999999998</c:v>
                </c:pt>
                <c:pt idx="4621">
                  <c:v>7.7776459999999989</c:v>
                </c:pt>
                <c:pt idx="4622">
                  <c:v>7.5663079999999994</c:v>
                </c:pt>
                <c:pt idx="4623">
                  <c:v>7.5428259999999998</c:v>
                </c:pt>
                <c:pt idx="4624">
                  <c:v>7.5897899999999998</c:v>
                </c:pt>
                <c:pt idx="4625">
                  <c:v>7.4488979999999998</c:v>
                </c:pt>
                <c:pt idx="4626">
                  <c:v>7.4019339999999998</c:v>
                </c:pt>
                <c:pt idx="4627">
                  <c:v>7.3549699999999998</c:v>
                </c:pt>
                <c:pt idx="4628">
                  <c:v>7.3080059999999998</c:v>
                </c:pt>
                <c:pt idx="4629">
                  <c:v>7.1671139999999998</c:v>
                </c:pt>
                <c:pt idx="4630">
                  <c:v>7.1201499999999998</c:v>
                </c:pt>
                <c:pt idx="4631">
                  <c:v>7.0027400000000002</c:v>
                </c:pt>
                <c:pt idx="4632">
                  <c:v>7.0027400000000002</c:v>
                </c:pt>
                <c:pt idx="4633">
                  <c:v>6.9322939999999997</c:v>
                </c:pt>
                <c:pt idx="4634">
                  <c:v>7.3784519999999993</c:v>
                </c:pt>
                <c:pt idx="4635">
                  <c:v>6.9792579999999997</c:v>
                </c:pt>
                <c:pt idx="4636">
                  <c:v>8.5525519999999986</c:v>
                </c:pt>
                <c:pt idx="4637">
                  <c:v>7.0497040000000002</c:v>
                </c:pt>
                <c:pt idx="4638">
                  <c:v>6.8148840000000002</c:v>
                </c:pt>
                <c:pt idx="4639">
                  <c:v>6.6739920000000001</c:v>
                </c:pt>
                <c:pt idx="4640">
                  <c:v>6.5565819999999997</c:v>
                </c:pt>
                <c:pt idx="4641">
                  <c:v>6.4626540000000006</c:v>
                </c:pt>
                <c:pt idx="4642">
                  <c:v>6.4391720000000001</c:v>
                </c:pt>
                <c:pt idx="4643">
                  <c:v>6.4156900000000006</c:v>
                </c:pt>
                <c:pt idx="4644">
                  <c:v>6.2278340000000005</c:v>
                </c:pt>
                <c:pt idx="4645">
                  <c:v>6.2043519999999992</c:v>
                </c:pt>
                <c:pt idx="4646">
                  <c:v>6.2513160000000001</c:v>
                </c:pt>
                <c:pt idx="4647">
                  <c:v>6.1339060000000005</c:v>
                </c:pt>
                <c:pt idx="4648">
                  <c:v>6.0634599999999992</c:v>
                </c:pt>
                <c:pt idx="4649">
                  <c:v>6.1808700000000005</c:v>
                </c:pt>
                <c:pt idx="4650">
                  <c:v>6.2043519999999992</c:v>
                </c:pt>
                <c:pt idx="4651">
                  <c:v>6.1573879999999992</c:v>
                </c:pt>
                <c:pt idx="4652">
                  <c:v>6.0869419999999996</c:v>
                </c:pt>
                <c:pt idx="4653">
                  <c:v>6.7444379999999997</c:v>
                </c:pt>
                <c:pt idx="4654">
                  <c:v>6.2278340000000005</c:v>
                </c:pt>
                <c:pt idx="4655">
                  <c:v>6.2043519999999992</c:v>
                </c:pt>
                <c:pt idx="4656">
                  <c:v>6.0634599999999992</c:v>
                </c:pt>
                <c:pt idx="4657">
                  <c:v>6.4626540000000006</c:v>
                </c:pt>
                <c:pt idx="4658">
                  <c:v>5.9460499999999996</c:v>
                </c:pt>
                <c:pt idx="4659">
                  <c:v>5.8521219999999996</c:v>
                </c:pt>
                <c:pt idx="4660">
                  <c:v>5.82864</c:v>
                </c:pt>
                <c:pt idx="4661">
                  <c:v>5.781676</c:v>
                </c:pt>
                <c:pt idx="4662">
                  <c:v>5.734712</c:v>
                </c:pt>
                <c:pt idx="4663">
                  <c:v>5.6642659999999996</c:v>
                </c:pt>
                <c:pt idx="4664">
                  <c:v>5.6173019999999996</c:v>
                </c:pt>
                <c:pt idx="4665">
                  <c:v>5.546856</c:v>
                </c:pt>
                <c:pt idx="4666">
                  <c:v>5.546856</c:v>
                </c:pt>
                <c:pt idx="4667">
                  <c:v>5.59382</c:v>
                </c:pt>
                <c:pt idx="4668">
                  <c:v>5.59382</c:v>
                </c:pt>
                <c:pt idx="4669">
                  <c:v>5.546856</c:v>
                </c:pt>
                <c:pt idx="4670">
                  <c:v>5.4764099999999996</c:v>
                </c:pt>
                <c:pt idx="4671">
                  <c:v>5.546856</c:v>
                </c:pt>
                <c:pt idx="4672">
                  <c:v>5.7581939999999996</c:v>
                </c:pt>
                <c:pt idx="4673">
                  <c:v>5.781676</c:v>
                </c:pt>
                <c:pt idx="4674">
                  <c:v>5.8051579999999996</c:v>
                </c:pt>
                <c:pt idx="4675">
                  <c:v>5.8051579999999996</c:v>
                </c:pt>
                <c:pt idx="4676">
                  <c:v>5.9460499999999996</c:v>
                </c:pt>
                <c:pt idx="4677">
                  <c:v>5.9930139999999996</c:v>
                </c:pt>
                <c:pt idx="4678">
                  <c:v>6.0164959999999992</c:v>
                </c:pt>
                <c:pt idx="4679">
                  <c:v>6.0164959999999992</c:v>
                </c:pt>
                <c:pt idx="4680">
                  <c:v>6.1104239999999992</c:v>
                </c:pt>
                <c:pt idx="4681">
                  <c:v>6.0869419999999996</c:v>
                </c:pt>
                <c:pt idx="4682">
                  <c:v>6.3687260000000006</c:v>
                </c:pt>
                <c:pt idx="4683">
                  <c:v>6.1808700000000005</c:v>
                </c:pt>
                <c:pt idx="4684">
                  <c:v>6.2513160000000001</c:v>
                </c:pt>
                <c:pt idx="4685">
                  <c:v>6.2982800000000001</c:v>
                </c:pt>
                <c:pt idx="4686">
                  <c:v>6.5800640000000001</c:v>
                </c:pt>
                <c:pt idx="4687">
                  <c:v>6.5096180000000006</c:v>
                </c:pt>
                <c:pt idx="4688">
                  <c:v>6.4626540000000006</c:v>
                </c:pt>
                <c:pt idx="4689">
                  <c:v>6.4391720000000001</c:v>
                </c:pt>
                <c:pt idx="4690">
                  <c:v>6.4156900000000006</c:v>
                </c:pt>
                <c:pt idx="4691">
                  <c:v>6.4391720000000001</c:v>
                </c:pt>
                <c:pt idx="4692">
                  <c:v>6.3687260000000006</c:v>
                </c:pt>
                <c:pt idx="4693">
                  <c:v>6.2982800000000001</c:v>
                </c:pt>
                <c:pt idx="4694">
                  <c:v>6.2747980000000005</c:v>
                </c:pt>
                <c:pt idx="4695">
                  <c:v>6.2982800000000001</c:v>
                </c:pt>
                <c:pt idx="4696">
                  <c:v>6.2278340000000005</c:v>
                </c:pt>
                <c:pt idx="4697">
                  <c:v>6.2278340000000005</c:v>
                </c:pt>
                <c:pt idx="4698">
                  <c:v>6.2043519999999992</c:v>
                </c:pt>
                <c:pt idx="4699">
                  <c:v>6.2747980000000005</c:v>
                </c:pt>
                <c:pt idx="4700">
                  <c:v>6.2278340000000005</c:v>
                </c:pt>
                <c:pt idx="4701">
                  <c:v>7.7071999999999994</c:v>
                </c:pt>
                <c:pt idx="4702">
                  <c:v>6.9792579999999997</c:v>
                </c:pt>
                <c:pt idx="4703">
                  <c:v>6.4391720000000001</c:v>
                </c:pt>
                <c:pt idx="4704">
                  <c:v>6.2513160000000001</c:v>
                </c:pt>
                <c:pt idx="4705">
                  <c:v>6.1339060000000005</c:v>
                </c:pt>
                <c:pt idx="4706">
                  <c:v>6.1104239999999992</c:v>
                </c:pt>
                <c:pt idx="4707">
                  <c:v>6.1573879999999992</c:v>
                </c:pt>
                <c:pt idx="4708">
                  <c:v>6.4391720000000001</c:v>
                </c:pt>
                <c:pt idx="4709">
                  <c:v>6.5800640000000001</c:v>
                </c:pt>
                <c:pt idx="4710">
                  <c:v>6.7444379999999997</c:v>
                </c:pt>
                <c:pt idx="4711">
                  <c:v>6.7679200000000002</c:v>
                </c:pt>
                <c:pt idx="4712">
                  <c:v>6.7679200000000002</c:v>
                </c:pt>
                <c:pt idx="4713">
                  <c:v>6.7679200000000002</c:v>
                </c:pt>
                <c:pt idx="4714">
                  <c:v>6.8853299999999997</c:v>
                </c:pt>
                <c:pt idx="4715">
                  <c:v>6.7444379999999997</c:v>
                </c:pt>
                <c:pt idx="4716">
                  <c:v>6.6974739999999997</c:v>
                </c:pt>
                <c:pt idx="4717">
                  <c:v>6.7444379999999997</c:v>
                </c:pt>
                <c:pt idx="4718">
                  <c:v>6.7914019999999997</c:v>
                </c:pt>
                <c:pt idx="4719">
                  <c:v>6.7679200000000002</c:v>
                </c:pt>
                <c:pt idx="4720">
                  <c:v>6.7209560000000002</c:v>
                </c:pt>
                <c:pt idx="4721">
                  <c:v>6.6505099999999997</c:v>
                </c:pt>
                <c:pt idx="4722">
                  <c:v>6.6739920000000001</c:v>
                </c:pt>
                <c:pt idx="4723">
                  <c:v>6.6035459999999997</c:v>
                </c:pt>
                <c:pt idx="4724">
                  <c:v>6.6505099999999997</c:v>
                </c:pt>
                <c:pt idx="4725">
                  <c:v>6.5800640000000001</c:v>
                </c:pt>
                <c:pt idx="4726">
                  <c:v>6.5800640000000001</c:v>
                </c:pt>
                <c:pt idx="4727">
                  <c:v>6.6270280000000001</c:v>
                </c:pt>
                <c:pt idx="4728">
                  <c:v>6.5800640000000001</c:v>
                </c:pt>
                <c:pt idx="4729">
                  <c:v>6.5331000000000001</c:v>
                </c:pt>
                <c:pt idx="4730">
                  <c:v>6.4861360000000001</c:v>
                </c:pt>
                <c:pt idx="4731">
                  <c:v>6.3452440000000001</c:v>
                </c:pt>
                <c:pt idx="4732">
                  <c:v>6.4391720000000001</c:v>
                </c:pt>
                <c:pt idx="4733">
                  <c:v>6.3452440000000001</c:v>
                </c:pt>
                <c:pt idx="4734">
                  <c:v>6.3687260000000006</c:v>
                </c:pt>
                <c:pt idx="4735">
                  <c:v>6.3217620000000005</c:v>
                </c:pt>
                <c:pt idx="4736">
                  <c:v>6.3217620000000005</c:v>
                </c:pt>
                <c:pt idx="4737">
                  <c:v>6.2513160000000001</c:v>
                </c:pt>
                <c:pt idx="4738">
                  <c:v>6.1573879999999992</c:v>
                </c:pt>
                <c:pt idx="4739">
                  <c:v>6.1339060000000005</c:v>
                </c:pt>
                <c:pt idx="4740">
                  <c:v>6.1104239999999992</c:v>
                </c:pt>
                <c:pt idx="4741">
                  <c:v>6.1104239999999992</c:v>
                </c:pt>
                <c:pt idx="4742">
                  <c:v>6.0869419999999996</c:v>
                </c:pt>
                <c:pt idx="4743">
                  <c:v>6.0164959999999992</c:v>
                </c:pt>
                <c:pt idx="4744">
                  <c:v>5.9460499999999996</c:v>
                </c:pt>
                <c:pt idx="4745">
                  <c:v>5.9460499999999996</c:v>
                </c:pt>
                <c:pt idx="4746">
                  <c:v>5.8990859999999996</c:v>
                </c:pt>
                <c:pt idx="4747">
                  <c:v>5.781676</c:v>
                </c:pt>
                <c:pt idx="4748">
                  <c:v>5.82864</c:v>
                </c:pt>
                <c:pt idx="4749">
                  <c:v>5.8521219999999996</c:v>
                </c:pt>
                <c:pt idx="4750">
                  <c:v>5.8990859999999996</c:v>
                </c:pt>
                <c:pt idx="4751">
                  <c:v>5.875604</c:v>
                </c:pt>
                <c:pt idx="4752">
                  <c:v>5.875604</c:v>
                </c:pt>
                <c:pt idx="4753">
                  <c:v>5.8521219999999996</c:v>
                </c:pt>
                <c:pt idx="4754">
                  <c:v>5.82864</c:v>
                </c:pt>
                <c:pt idx="4755">
                  <c:v>5.8051579999999996</c:v>
                </c:pt>
                <c:pt idx="4756">
                  <c:v>5.781676</c:v>
                </c:pt>
                <c:pt idx="4757">
                  <c:v>5.781676</c:v>
                </c:pt>
                <c:pt idx="4758">
                  <c:v>5.6173019999999996</c:v>
                </c:pt>
                <c:pt idx="4759">
                  <c:v>5.5703379999999996</c:v>
                </c:pt>
                <c:pt idx="4760">
                  <c:v>5.5233739999999996</c:v>
                </c:pt>
                <c:pt idx="4761">
                  <c:v>5.499892</c:v>
                </c:pt>
                <c:pt idx="4762">
                  <c:v>5.5233739999999996</c:v>
                </c:pt>
                <c:pt idx="4763">
                  <c:v>5.5703379999999996</c:v>
                </c:pt>
                <c:pt idx="4764">
                  <c:v>5.499892</c:v>
                </c:pt>
                <c:pt idx="4765">
                  <c:v>5.59382</c:v>
                </c:pt>
                <c:pt idx="4766">
                  <c:v>5.640784</c:v>
                </c:pt>
                <c:pt idx="4767">
                  <c:v>5.8051579999999996</c:v>
                </c:pt>
                <c:pt idx="4768">
                  <c:v>5.8990859999999996</c:v>
                </c:pt>
                <c:pt idx="4769">
                  <c:v>6.0399779999999996</c:v>
                </c:pt>
                <c:pt idx="4770">
                  <c:v>5.9930139999999996</c:v>
                </c:pt>
                <c:pt idx="4771">
                  <c:v>6.0869419999999996</c:v>
                </c:pt>
                <c:pt idx="4772">
                  <c:v>6.2043519999999992</c:v>
                </c:pt>
                <c:pt idx="4773">
                  <c:v>6.1104239999999992</c:v>
                </c:pt>
                <c:pt idx="4774">
                  <c:v>6.0869419999999996</c:v>
                </c:pt>
                <c:pt idx="4775">
                  <c:v>6.1104239999999992</c:v>
                </c:pt>
                <c:pt idx="4776">
                  <c:v>6.2747980000000005</c:v>
                </c:pt>
                <c:pt idx="4777">
                  <c:v>6.2278340000000005</c:v>
                </c:pt>
                <c:pt idx="4778">
                  <c:v>6.2747980000000005</c:v>
                </c:pt>
                <c:pt idx="4779">
                  <c:v>6.3217620000000005</c:v>
                </c:pt>
                <c:pt idx="4780">
                  <c:v>6.6974739999999997</c:v>
                </c:pt>
                <c:pt idx="4781">
                  <c:v>6.5565819999999997</c:v>
                </c:pt>
                <c:pt idx="4782">
                  <c:v>6.5800640000000001</c:v>
                </c:pt>
                <c:pt idx="4783">
                  <c:v>6.6270280000000001</c:v>
                </c:pt>
                <c:pt idx="4784">
                  <c:v>6.5096180000000006</c:v>
                </c:pt>
                <c:pt idx="4785">
                  <c:v>6.4861360000000001</c:v>
                </c:pt>
                <c:pt idx="4786">
                  <c:v>6.4626540000000006</c:v>
                </c:pt>
                <c:pt idx="4787">
                  <c:v>6.5096180000000006</c:v>
                </c:pt>
                <c:pt idx="4788">
                  <c:v>6.4626540000000006</c:v>
                </c:pt>
                <c:pt idx="4789">
                  <c:v>6.3687260000000006</c:v>
                </c:pt>
                <c:pt idx="4790">
                  <c:v>6.4626540000000006</c:v>
                </c:pt>
                <c:pt idx="4791">
                  <c:v>6.2982800000000001</c:v>
                </c:pt>
                <c:pt idx="4792">
                  <c:v>6.3452440000000001</c:v>
                </c:pt>
                <c:pt idx="4793">
                  <c:v>6.2982800000000001</c:v>
                </c:pt>
                <c:pt idx="4794">
                  <c:v>6.2278340000000005</c:v>
                </c:pt>
                <c:pt idx="4795">
                  <c:v>6.2747980000000005</c:v>
                </c:pt>
                <c:pt idx="4796">
                  <c:v>6.2278340000000005</c:v>
                </c:pt>
                <c:pt idx="4797">
                  <c:v>6.2513160000000001</c:v>
                </c:pt>
                <c:pt idx="4798">
                  <c:v>6.2043519999999992</c:v>
                </c:pt>
                <c:pt idx="4799">
                  <c:v>6.1104239999999992</c:v>
                </c:pt>
                <c:pt idx="4800">
                  <c:v>6.0869419999999996</c:v>
                </c:pt>
                <c:pt idx="4801">
                  <c:v>6.0634599999999992</c:v>
                </c:pt>
                <c:pt idx="4802">
                  <c:v>9.7501339999999992</c:v>
                </c:pt>
                <c:pt idx="4803">
                  <c:v>7.2140779999999998</c:v>
                </c:pt>
                <c:pt idx="4804">
                  <c:v>6.7444379999999997</c:v>
                </c:pt>
                <c:pt idx="4805">
                  <c:v>6.7914019999999997</c:v>
                </c:pt>
                <c:pt idx="4806">
                  <c:v>6.8618480000000002</c:v>
                </c:pt>
                <c:pt idx="4807">
                  <c:v>6.7679200000000002</c:v>
                </c:pt>
                <c:pt idx="4808">
                  <c:v>6.9088120000000002</c:v>
                </c:pt>
                <c:pt idx="4809">
                  <c:v>6.8383659999999997</c:v>
                </c:pt>
                <c:pt idx="4810">
                  <c:v>6.8148840000000002</c:v>
                </c:pt>
                <c:pt idx="4811">
                  <c:v>6.7444379999999997</c:v>
                </c:pt>
                <c:pt idx="4812">
                  <c:v>6.7444379999999997</c:v>
                </c:pt>
                <c:pt idx="4813">
                  <c:v>6.7444379999999997</c:v>
                </c:pt>
                <c:pt idx="4814">
                  <c:v>6.8148840000000002</c:v>
                </c:pt>
                <c:pt idx="4815">
                  <c:v>6.6739920000000001</c:v>
                </c:pt>
                <c:pt idx="4816">
                  <c:v>6.7209560000000002</c:v>
                </c:pt>
                <c:pt idx="4817">
                  <c:v>6.6270280000000001</c:v>
                </c:pt>
                <c:pt idx="4818">
                  <c:v>6.5800640000000001</c:v>
                </c:pt>
                <c:pt idx="4819">
                  <c:v>6.6035459999999997</c:v>
                </c:pt>
                <c:pt idx="4820">
                  <c:v>6.4861360000000001</c:v>
                </c:pt>
                <c:pt idx="4821">
                  <c:v>6.4861360000000001</c:v>
                </c:pt>
                <c:pt idx="4822">
                  <c:v>6.5331000000000001</c:v>
                </c:pt>
                <c:pt idx="4823">
                  <c:v>6.4626540000000006</c:v>
                </c:pt>
                <c:pt idx="4824">
                  <c:v>6.3922080000000001</c:v>
                </c:pt>
                <c:pt idx="4825">
                  <c:v>6.3922080000000001</c:v>
                </c:pt>
                <c:pt idx="4826">
                  <c:v>6.3687260000000006</c:v>
                </c:pt>
                <c:pt idx="4827">
                  <c:v>6.2982800000000001</c:v>
                </c:pt>
                <c:pt idx="4828">
                  <c:v>6.3687260000000006</c:v>
                </c:pt>
                <c:pt idx="4829">
                  <c:v>6.2513160000000001</c:v>
                </c:pt>
                <c:pt idx="4830">
                  <c:v>6.2278340000000005</c:v>
                </c:pt>
                <c:pt idx="4831">
                  <c:v>6.2278340000000005</c:v>
                </c:pt>
                <c:pt idx="4832">
                  <c:v>6.1339060000000005</c:v>
                </c:pt>
                <c:pt idx="4833">
                  <c:v>6.0634599999999992</c:v>
                </c:pt>
                <c:pt idx="4834">
                  <c:v>6.1104239999999992</c:v>
                </c:pt>
                <c:pt idx="4835">
                  <c:v>5.9930139999999996</c:v>
                </c:pt>
                <c:pt idx="4836">
                  <c:v>5.9930139999999996</c:v>
                </c:pt>
                <c:pt idx="4837">
                  <c:v>5.9225680000000001</c:v>
                </c:pt>
                <c:pt idx="4838">
                  <c:v>5.8990859999999996</c:v>
                </c:pt>
                <c:pt idx="4839">
                  <c:v>5.8521219999999996</c:v>
                </c:pt>
                <c:pt idx="4840">
                  <c:v>5.8051579999999996</c:v>
                </c:pt>
                <c:pt idx="4841">
                  <c:v>5.781676</c:v>
                </c:pt>
                <c:pt idx="4842">
                  <c:v>5.7581939999999996</c:v>
                </c:pt>
                <c:pt idx="4843">
                  <c:v>5.687748</c:v>
                </c:pt>
                <c:pt idx="4844">
                  <c:v>5.734712</c:v>
                </c:pt>
                <c:pt idx="4845">
                  <c:v>5.7581939999999996</c:v>
                </c:pt>
                <c:pt idx="4846">
                  <c:v>5.8051579999999996</c:v>
                </c:pt>
                <c:pt idx="4847">
                  <c:v>12.28619</c:v>
                </c:pt>
                <c:pt idx="4848">
                  <c:v>10.665931999999998</c:v>
                </c:pt>
                <c:pt idx="4849">
                  <c:v>7.4958619999999998</c:v>
                </c:pt>
                <c:pt idx="4850">
                  <c:v>6.6035459999999997</c:v>
                </c:pt>
                <c:pt idx="4851">
                  <c:v>6.2982800000000001</c:v>
                </c:pt>
                <c:pt idx="4852">
                  <c:v>6.4626540000000006</c:v>
                </c:pt>
                <c:pt idx="4853">
                  <c:v>6.3452440000000001</c:v>
                </c:pt>
                <c:pt idx="4854">
                  <c:v>6.0634599999999992</c:v>
                </c:pt>
                <c:pt idx="4855">
                  <c:v>5.875604</c:v>
                </c:pt>
                <c:pt idx="4856">
                  <c:v>5.8051579999999996</c:v>
                </c:pt>
                <c:pt idx="4857">
                  <c:v>5.781676</c:v>
                </c:pt>
                <c:pt idx="4858">
                  <c:v>5.7581939999999996</c:v>
                </c:pt>
                <c:pt idx="4859">
                  <c:v>5.7112299999999996</c:v>
                </c:pt>
                <c:pt idx="4860">
                  <c:v>5.6642659999999996</c:v>
                </c:pt>
                <c:pt idx="4861">
                  <c:v>5.4764099999999996</c:v>
                </c:pt>
                <c:pt idx="4862">
                  <c:v>5.640784</c:v>
                </c:pt>
                <c:pt idx="4863">
                  <c:v>5.5703379999999996</c:v>
                </c:pt>
                <c:pt idx="4864">
                  <c:v>5.6173019999999996</c:v>
                </c:pt>
                <c:pt idx="4865">
                  <c:v>5.734712</c:v>
                </c:pt>
                <c:pt idx="4866">
                  <c:v>5.8521219999999996</c:v>
                </c:pt>
                <c:pt idx="4867">
                  <c:v>5.781676</c:v>
                </c:pt>
                <c:pt idx="4868">
                  <c:v>5.781676</c:v>
                </c:pt>
                <c:pt idx="4869">
                  <c:v>5.7112299999999996</c:v>
                </c:pt>
                <c:pt idx="4870">
                  <c:v>5.8051579999999996</c:v>
                </c:pt>
                <c:pt idx="4871">
                  <c:v>5.9225680000000001</c:v>
                </c:pt>
                <c:pt idx="4872">
                  <c:v>5.82864</c:v>
                </c:pt>
                <c:pt idx="4873">
                  <c:v>5.781676</c:v>
                </c:pt>
                <c:pt idx="4874">
                  <c:v>5.7112299999999996</c:v>
                </c:pt>
                <c:pt idx="4875">
                  <c:v>6.2982800000000001</c:v>
                </c:pt>
                <c:pt idx="4876">
                  <c:v>6.2278340000000005</c:v>
                </c:pt>
                <c:pt idx="4877">
                  <c:v>6.0869419999999996</c:v>
                </c:pt>
                <c:pt idx="4878">
                  <c:v>6.2513160000000001</c:v>
                </c:pt>
                <c:pt idx="4879">
                  <c:v>6.5565819999999997</c:v>
                </c:pt>
                <c:pt idx="4880">
                  <c:v>6.3452440000000001</c:v>
                </c:pt>
                <c:pt idx="4881">
                  <c:v>6.2982800000000001</c:v>
                </c:pt>
                <c:pt idx="4882">
                  <c:v>6.1573879999999992</c:v>
                </c:pt>
                <c:pt idx="4883">
                  <c:v>6.1339060000000005</c:v>
                </c:pt>
                <c:pt idx="4884">
                  <c:v>5.6642659999999996</c:v>
                </c:pt>
                <c:pt idx="4885">
                  <c:v>6.0164959999999992</c:v>
                </c:pt>
                <c:pt idx="4886">
                  <c:v>6.1104239999999992</c:v>
                </c:pt>
                <c:pt idx="4887">
                  <c:v>6.1808700000000005</c:v>
                </c:pt>
                <c:pt idx="4888">
                  <c:v>6.0869419999999996</c:v>
                </c:pt>
                <c:pt idx="4889">
                  <c:v>6.1339060000000005</c:v>
                </c:pt>
                <c:pt idx="4890">
                  <c:v>6.6974739999999997</c:v>
                </c:pt>
                <c:pt idx="4891">
                  <c:v>7.0262219999999997</c:v>
                </c:pt>
                <c:pt idx="4892">
                  <c:v>6.3687260000000006</c:v>
                </c:pt>
                <c:pt idx="4893">
                  <c:v>6.2513160000000001</c:v>
                </c:pt>
                <c:pt idx="4894">
                  <c:v>6.2278340000000005</c:v>
                </c:pt>
                <c:pt idx="4895">
                  <c:v>6.2043519999999992</c:v>
                </c:pt>
                <c:pt idx="4896">
                  <c:v>6.1573879999999992</c:v>
                </c:pt>
                <c:pt idx="4897">
                  <c:v>6.2043519999999992</c:v>
                </c:pt>
                <c:pt idx="4898">
                  <c:v>6.2747980000000005</c:v>
                </c:pt>
                <c:pt idx="4899">
                  <c:v>6.3687260000000006</c:v>
                </c:pt>
                <c:pt idx="4900">
                  <c:v>6.4626540000000006</c:v>
                </c:pt>
                <c:pt idx="4901">
                  <c:v>6.6270280000000001</c:v>
                </c:pt>
                <c:pt idx="4902">
                  <c:v>6.7444379999999997</c:v>
                </c:pt>
                <c:pt idx="4903">
                  <c:v>6.7679200000000002</c:v>
                </c:pt>
                <c:pt idx="4904">
                  <c:v>6.8148840000000002</c:v>
                </c:pt>
                <c:pt idx="4905">
                  <c:v>6.7914019999999997</c:v>
                </c:pt>
                <c:pt idx="4906">
                  <c:v>6.9557760000000002</c:v>
                </c:pt>
                <c:pt idx="4907">
                  <c:v>6.8853299999999997</c:v>
                </c:pt>
                <c:pt idx="4908">
                  <c:v>6.7444379999999997</c:v>
                </c:pt>
                <c:pt idx="4909">
                  <c:v>6.7209560000000002</c:v>
                </c:pt>
                <c:pt idx="4910">
                  <c:v>6.7209560000000002</c:v>
                </c:pt>
                <c:pt idx="4911">
                  <c:v>6.7679200000000002</c:v>
                </c:pt>
                <c:pt idx="4912">
                  <c:v>6.7209560000000002</c:v>
                </c:pt>
                <c:pt idx="4913">
                  <c:v>7.7327122537199999</c:v>
                </c:pt>
                <c:pt idx="4914">
                  <c:v>7.2461142577800004</c:v>
                </c:pt>
                <c:pt idx="4915">
                  <c:v>7.5473415885999993</c:v>
                </c:pt>
                <c:pt idx="4916">
                  <c:v>7.848568919419999</c:v>
                </c:pt>
                <c:pt idx="4917">
                  <c:v>8.1729675833799984</c:v>
                </c:pt>
                <c:pt idx="4918">
                  <c:v>9.6791042374799989</c:v>
                </c:pt>
                <c:pt idx="4919">
                  <c:v>9.4937335723599983</c:v>
                </c:pt>
                <c:pt idx="4920">
                  <c:v>8.6363942461800001</c:v>
                </c:pt>
                <c:pt idx="4921">
                  <c:v>8.7290795787400004</c:v>
                </c:pt>
                <c:pt idx="4922">
                  <c:v>9.1925062415399985</c:v>
                </c:pt>
                <c:pt idx="4923">
                  <c:v>8.2888242490799993</c:v>
                </c:pt>
                <c:pt idx="4924">
                  <c:v>7.8717402525600004</c:v>
                </c:pt>
                <c:pt idx="4925">
                  <c:v>7.4083135897599997</c:v>
                </c:pt>
                <c:pt idx="4926">
                  <c:v>7.5009989223199991</c:v>
                </c:pt>
                <c:pt idx="4927">
                  <c:v>7.8022262531399997</c:v>
                </c:pt>
                <c:pt idx="4928">
                  <c:v>7.7327122537199999</c:v>
                </c:pt>
                <c:pt idx="4929">
                  <c:v>8.1729675833799984</c:v>
                </c:pt>
                <c:pt idx="4930">
                  <c:v>7.848568919419999</c:v>
                </c:pt>
                <c:pt idx="4931">
                  <c:v>7.5936842548799994</c:v>
                </c:pt>
                <c:pt idx="4932">
                  <c:v>7.4083135897599997</c:v>
                </c:pt>
                <c:pt idx="4933">
                  <c:v>7.1302575920800004</c:v>
                </c:pt>
                <c:pt idx="4934">
                  <c:v>7.222942924639999</c:v>
                </c:pt>
                <c:pt idx="4935">
                  <c:v>7.1534289252200001</c:v>
                </c:pt>
                <c:pt idx="4936">
                  <c:v>6.9448869269600007</c:v>
                </c:pt>
                <c:pt idx="4937">
                  <c:v>6.8985442606800005</c:v>
                </c:pt>
                <c:pt idx="4938">
                  <c:v>6.9217155938199992</c:v>
                </c:pt>
                <c:pt idx="4939">
                  <c:v>6.6204882630000004</c:v>
                </c:pt>
                <c:pt idx="4940">
                  <c:v>6.6900022624199993</c:v>
                </c:pt>
                <c:pt idx="4941">
                  <c:v>6.8290302612599998</c:v>
                </c:pt>
                <c:pt idx="4942">
                  <c:v>6.5046315973000004</c:v>
                </c:pt>
                <c:pt idx="4943">
                  <c:v>7.0839149258000003</c:v>
                </c:pt>
                <c:pt idx="4944">
                  <c:v>6.8290302612599998</c:v>
                </c:pt>
                <c:pt idx="4945">
                  <c:v>6.5741455967200002</c:v>
                </c:pt>
                <c:pt idx="4946">
                  <c:v>6.6204882630000004</c:v>
                </c:pt>
                <c:pt idx="4947">
                  <c:v>6.6436595961399991</c:v>
                </c:pt>
                <c:pt idx="4948">
                  <c:v>6.7826875949799996</c:v>
                </c:pt>
                <c:pt idx="4949">
                  <c:v>6.8985442606800005</c:v>
                </c:pt>
                <c:pt idx="4950">
                  <c:v>6.5509742635800006</c:v>
                </c:pt>
                <c:pt idx="4951">
                  <c:v>6.3192609321800006</c:v>
                </c:pt>
                <c:pt idx="4952">
                  <c:v>6.4351175978799997</c:v>
                </c:pt>
                <c:pt idx="4953">
                  <c:v>6.7131735955599998</c:v>
                </c:pt>
                <c:pt idx="4954">
                  <c:v>7.037572259520001</c:v>
                </c:pt>
                <c:pt idx="4955">
                  <c:v>6.3192609321800006</c:v>
                </c:pt>
                <c:pt idx="4956">
                  <c:v>5.8790056025200004</c:v>
                </c:pt>
                <c:pt idx="4957">
                  <c:v>6.5973169298600007</c:v>
                </c:pt>
                <c:pt idx="4958">
                  <c:v>6.9448869269600007</c:v>
                </c:pt>
                <c:pt idx="4959">
                  <c:v>6.1802329333400001</c:v>
                </c:pt>
                <c:pt idx="4960">
                  <c:v>7.2692855909199992</c:v>
                </c:pt>
                <c:pt idx="4961">
                  <c:v>6.4582889310200011</c:v>
                </c:pt>
                <c:pt idx="4962">
                  <c:v>6.411946264740001</c:v>
                </c:pt>
                <c:pt idx="4963">
                  <c:v>5.9948622682200003</c:v>
                </c:pt>
                <c:pt idx="4964">
                  <c:v>6.8058589281200002</c:v>
                </c:pt>
                <c:pt idx="4965">
                  <c:v>6.411946264740001</c:v>
                </c:pt>
                <c:pt idx="4966">
                  <c:v>6.7826875949799996</c:v>
                </c:pt>
                <c:pt idx="4967">
                  <c:v>7.3387995903399998</c:v>
                </c:pt>
                <c:pt idx="4968">
                  <c:v>7.1534289252200001</c:v>
                </c:pt>
                <c:pt idx="4969">
                  <c:v>6.9448869269600007</c:v>
                </c:pt>
                <c:pt idx="4970">
                  <c:v>7.1997715915000002</c:v>
                </c:pt>
                <c:pt idx="4971">
                  <c:v>7.0144009263799996</c:v>
                </c:pt>
                <c:pt idx="4972">
                  <c:v>7.222942924639999</c:v>
                </c:pt>
                <c:pt idx="4973">
                  <c:v>7.1997715915000002</c:v>
                </c:pt>
                <c:pt idx="4974">
                  <c:v>7.3387995903399998</c:v>
                </c:pt>
                <c:pt idx="4975">
                  <c:v>7.4083135897599997</c:v>
                </c:pt>
                <c:pt idx="4976">
                  <c:v>6.8058589281200002</c:v>
                </c:pt>
                <c:pt idx="4977">
                  <c:v>7.1766002583600006</c:v>
                </c:pt>
                <c:pt idx="4978">
                  <c:v>7.38514225662</c:v>
                </c:pt>
                <c:pt idx="4979">
                  <c:v>7.1534289252200001</c:v>
                </c:pt>
                <c:pt idx="4980">
                  <c:v>7.3619709234799995</c:v>
                </c:pt>
                <c:pt idx="4981">
                  <c:v>7.0144009263799996</c:v>
                </c:pt>
                <c:pt idx="4982">
                  <c:v>7.6863695874399998</c:v>
                </c:pt>
                <c:pt idx="4983">
                  <c:v>7.1534289252200001</c:v>
                </c:pt>
                <c:pt idx="4984">
                  <c:v>7.222942924639999</c:v>
                </c:pt>
                <c:pt idx="4985">
                  <c:v>7.1534289252200001</c:v>
                </c:pt>
                <c:pt idx="4986">
                  <c:v>6.9680582600999994</c:v>
                </c:pt>
                <c:pt idx="4987">
                  <c:v>6.75951626184</c:v>
                </c:pt>
                <c:pt idx="4988">
                  <c:v>7.4083135897599997</c:v>
                </c:pt>
                <c:pt idx="4989">
                  <c:v>7.037572259520001</c:v>
                </c:pt>
                <c:pt idx="4990">
                  <c:v>6.8985442606800005</c:v>
                </c:pt>
                <c:pt idx="4991">
                  <c:v>7.1534289252200001</c:v>
                </c:pt>
                <c:pt idx="4992">
                  <c:v>6.7363449286999995</c:v>
                </c:pt>
                <c:pt idx="4993">
                  <c:v>7.037572259520001</c:v>
                </c:pt>
                <c:pt idx="4994">
                  <c:v>6.8985442606800005</c:v>
                </c:pt>
                <c:pt idx="4995">
                  <c:v>7.1766002583600006</c:v>
                </c:pt>
                <c:pt idx="4996">
                  <c:v>7.1997715915000002</c:v>
                </c:pt>
                <c:pt idx="4997">
                  <c:v>7.663198254300001</c:v>
                </c:pt>
                <c:pt idx="4998">
                  <c:v>7.4778275891800003</c:v>
                </c:pt>
                <c:pt idx="4999">
                  <c:v>7.3387995903399998</c:v>
                </c:pt>
                <c:pt idx="5000">
                  <c:v>7.3619709234799995</c:v>
                </c:pt>
                <c:pt idx="5001">
                  <c:v>7.4546562560399998</c:v>
                </c:pt>
                <c:pt idx="5002">
                  <c:v>7.4083135897599997</c:v>
                </c:pt>
                <c:pt idx="5003">
                  <c:v>7.1766002583600006</c:v>
                </c:pt>
                <c:pt idx="5004">
                  <c:v>7.9875969182599995</c:v>
                </c:pt>
                <c:pt idx="5005">
                  <c:v>7.5473415885999993</c:v>
                </c:pt>
                <c:pt idx="5006">
                  <c:v>7.7790549200000001</c:v>
                </c:pt>
                <c:pt idx="5007">
                  <c:v>7.38514225662</c:v>
                </c:pt>
                <c:pt idx="5008">
                  <c:v>7.5936842548799994</c:v>
                </c:pt>
                <c:pt idx="5009">
                  <c:v>7.3156282571999993</c:v>
                </c:pt>
                <c:pt idx="5010">
                  <c:v>7.5705129217400007</c:v>
                </c:pt>
                <c:pt idx="5011">
                  <c:v>7.5241702554600005</c:v>
                </c:pt>
                <c:pt idx="5012">
                  <c:v>7.3387995903399998</c:v>
                </c:pt>
                <c:pt idx="5013">
                  <c:v>7.4314849229000002</c:v>
                </c:pt>
                <c:pt idx="5014">
                  <c:v>7.38514225662</c:v>
                </c:pt>
                <c:pt idx="5015">
                  <c:v>7.3619709234799995</c:v>
                </c:pt>
                <c:pt idx="5016">
                  <c:v>7.7095409205800003</c:v>
                </c:pt>
                <c:pt idx="5017">
                  <c:v>7.4546562560399998</c:v>
                </c:pt>
                <c:pt idx="5018">
                  <c:v>7.4778275891800003</c:v>
                </c:pt>
                <c:pt idx="5019">
                  <c:v>6.9448869269600007</c:v>
                </c:pt>
                <c:pt idx="5020">
                  <c:v>7.222942924639999</c:v>
                </c:pt>
                <c:pt idx="5021">
                  <c:v>7.1302575920800004</c:v>
                </c:pt>
                <c:pt idx="5022">
                  <c:v>6.9912295932400008</c:v>
                </c:pt>
                <c:pt idx="5023">
                  <c:v>7.4083135897599997</c:v>
                </c:pt>
                <c:pt idx="5024">
                  <c:v>6.9680582600999994</c:v>
                </c:pt>
                <c:pt idx="5025">
                  <c:v>6.9217155938199992</c:v>
                </c:pt>
                <c:pt idx="5026">
                  <c:v>7.3619709234799995</c:v>
                </c:pt>
                <c:pt idx="5027">
                  <c:v>6.8290302612599998</c:v>
                </c:pt>
                <c:pt idx="5028">
                  <c:v>6.6900022624199993</c:v>
                </c:pt>
                <c:pt idx="5029">
                  <c:v>6.9448869269600007</c:v>
                </c:pt>
                <c:pt idx="5030">
                  <c:v>6.9912295932400008</c:v>
                </c:pt>
                <c:pt idx="5031">
                  <c:v>6.6668309292800005</c:v>
                </c:pt>
                <c:pt idx="5032">
                  <c:v>6.4814602641599999</c:v>
                </c:pt>
                <c:pt idx="5033">
                  <c:v>6.3887749315999995</c:v>
                </c:pt>
                <c:pt idx="5034">
                  <c:v>6.1107189339199994</c:v>
                </c:pt>
                <c:pt idx="5035">
                  <c:v>6.52780293044</c:v>
                </c:pt>
                <c:pt idx="5036">
                  <c:v>6.8985442606800005</c:v>
                </c:pt>
                <c:pt idx="5037">
                  <c:v>6.4351175978799997</c:v>
                </c:pt>
                <c:pt idx="5038">
                  <c:v>6.3424322653199994</c:v>
                </c:pt>
                <c:pt idx="5039">
                  <c:v>6.4582889310200011</c:v>
                </c:pt>
                <c:pt idx="5040">
                  <c:v>6.4814602641599999</c:v>
                </c:pt>
                <c:pt idx="5041">
                  <c:v>6.411946264740001</c:v>
                </c:pt>
                <c:pt idx="5042">
                  <c:v>6.7363449286999995</c:v>
                </c:pt>
                <c:pt idx="5043">
                  <c:v>6.5973169298600007</c:v>
                </c:pt>
                <c:pt idx="5044">
                  <c:v>6.0643762676399993</c:v>
                </c:pt>
                <c:pt idx="5045">
                  <c:v>7.4314849229000002</c:v>
                </c:pt>
                <c:pt idx="5046">
                  <c:v>5.9485196019400002</c:v>
                </c:pt>
                <c:pt idx="5047">
                  <c:v>6.2034042664799998</c:v>
                </c:pt>
                <c:pt idx="5048">
                  <c:v>6.1802329333400001</c:v>
                </c:pt>
                <c:pt idx="5049">
                  <c:v>6.1107189339199994</c:v>
                </c:pt>
                <c:pt idx="5050">
                  <c:v>6.0875476007799998</c:v>
                </c:pt>
                <c:pt idx="5051">
                  <c:v>6.2960895990399992</c:v>
                </c:pt>
                <c:pt idx="5052">
                  <c:v>6.3424322653199994</c:v>
                </c:pt>
                <c:pt idx="5053">
                  <c:v>6.0875476007799998</c:v>
                </c:pt>
                <c:pt idx="5054">
                  <c:v>6.7826875949799996</c:v>
                </c:pt>
                <c:pt idx="5055">
                  <c:v>6.2265755996200003</c:v>
                </c:pt>
                <c:pt idx="5056">
                  <c:v>6.2960895990399992</c:v>
                </c:pt>
                <c:pt idx="5057">
                  <c:v>6.75951626184</c:v>
                </c:pt>
                <c:pt idx="5058">
                  <c:v>6.3656035984600008</c:v>
                </c:pt>
                <c:pt idx="5059">
                  <c:v>6.5046315973000004</c:v>
                </c:pt>
                <c:pt idx="5060">
                  <c:v>6.75951626184</c:v>
                </c:pt>
                <c:pt idx="5061">
                  <c:v>6.7131735955599998</c:v>
                </c:pt>
                <c:pt idx="5062">
                  <c:v>6.7826875949799996</c:v>
                </c:pt>
                <c:pt idx="5063">
                  <c:v>6.9448869269600007</c:v>
                </c:pt>
                <c:pt idx="5064">
                  <c:v>6.9912295932400008</c:v>
                </c:pt>
                <c:pt idx="5065">
                  <c:v>6.7363449286999995</c:v>
                </c:pt>
                <c:pt idx="5066">
                  <c:v>7.222942924639999</c:v>
                </c:pt>
                <c:pt idx="5067">
                  <c:v>7.037572259520001</c:v>
                </c:pt>
                <c:pt idx="5068">
                  <c:v>6.8522015944000003</c:v>
                </c:pt>
                <c:pt idx="5069">
                  <c:v>7.3156282571999993</c:v>
                </c:pt>
                <c:pt idx="5070">
                  <c:v>8.0802822508199998</c:v>
                </c:pt>
                <c:pt idx="5071">
                  <c:v>7.5241702554600005</c:v>
                </c:pt>
                <c:pt idx="5072">
                  <c:v>7.2692855909199992</c:v>
                </c:pt>
                <c:pt idx="5073">
                  <c:v>7.5009989223199991</c:v>
                </c:pt>
                <c:pt idx="5074">
                  <c:v>7.037572259520001</c:v>
                </c:pt>
                <c:pt idx="5075">
                  <c:v>7.2461142577800004</c:v>
                </c:pt>
                <c:pt idx="5076">
                  <c:v>7.1766002583600006</c:v>
                </c:pt>
                <c:pt idx="5077">
                  <c:v>6.7363449286999995</c:v>
                </c:pt>
                <c:pt idx="5078">
                  <c:v>7.5936842548799994</c:v>
                </c:pt>
                <c:pt idx="5079">
                  <c:v>10.976698893319998</c:v>
                </c:pt>
                <c:pt idx="5080">
                  <c:v>8.8449362444399995</c:v>
                </c:pt>
                <c:pt idx="5081">
                  <c:v>8.4973662473399987</c:v>
                </c:pt>
                <c:pt idx="5082">
                  <c:v>7.9875969182599995</c:v>
                </c:pt>
                <c:pt idx="5083">
                  <c:v>8.1961389165200007</c:v>
                </c:pt>
                <c:pt idx="5084">
                  <c:v>7.8949115856999992</c:v>
                </c:pt>
                <c:pt idx="5085">
                  <c:v>8.1034535839600004</c:v>
                </c:pt>
                <c:pt idx="5086">
                  <c:v>7.4083135897599997</c:v>
                </c:pt>
                <c:pt idx="5087">
                  <c:v>7.5473415885999993</c:v>
                </c:pt>
                <c:pt idx="5088">
                  <c:v>7.9644255851199999</c:v>
                </c:pt>
                <c:pt idx="5089">
                  <c:v>8.821764911299999</c:v>
                </c:pt>
                <c:pt idx="5090">
                  <c:v>9.9339889020199994</c:v>
                </c:pt>
                <c:pt idx="5091">
                  <c:v>9.8644749025999996</c:v>
                </c:pt>
                <c:pt idx="5092">
                  <c:v>9.2388489078199996</c:v>
                </c:pt>
                <c:pt idx="5093">
                  <c:v>8.8449362444399995</c:v>
                </c:pt>
                <c:pt idx="5094">
                  <c:v>11.347440223559998</c:v>
                </c:pt>
                <c:pt idx="5095">
                  <c:v>13.849944202679998</c:v>
                </c:pt>
                <c:pt idx="5096">
                  <c:v>12.645034879399999</c:v>
                </c:pt>
                <c:pt idx="5097">
                  <c:v>11.99623755148</c:v>
                </c:pt>
                <c:pt idx="5098">
                  <c:v>10.304730232259999</c:v>
                </c:pt>
                <c:pt idx="5099">
                  <c:v>10.304730232259999</c:v>
                </c:pt>
                <c:pt idx="5100">
                  <c:v>9.8413035694599991</c:v>
                </c:pt>
                <c:pt idx="5101">
                  <c:v>10.281558899119998</c:v>
                </c:pt>
                <c:pt idx="5102">
                  <c:v>9.3778769066599992</c:v>
                </c:pt>
                <c:pt idx="5103">
                  <c:v>9.8876462357400001</c:v>
                </c:pt>
                <c:pt idx="5104">
                  <c:v>10.65230022936</c:v>
                </c:pt>
                <c:pt idx="5105">
                  <c:v>10.74498556192</c:v>
                </c:pt>
                <c:pt idx="5106">
                  <c:v>10.18887356656</c:v>
                </c:pt>
                <c:pt idx="5107">
                  <c:v>9.5864189049199986</c:v>
                </c:pt>
                <c:pt idx="5108">
                  <c:v>9.1693349083999998</c:v>
                </c:pt>
                <c:pt idx="5109">
                  <c:v>9.4705622392199995</c:v>
                </c:pt>
                <c:pt idx="5110">
                  <c:v>8.7290795787400004</c:v>
                </c:pt>
                <c:pt idx="5111">
                  <c:v>8.6363942461800001</c:v>
                </c:pt>
                <c:pt idx="5112">
                  <c:v>8.4973662473399987</c:v>
                </c:pt>
                <c:pt idx="5113">
                  <c:v>8.4510235810599994</c:v>
                </c:pt>
                <c:pt idx="5114">
                  <c:v>8.2193102496599995</c:v>
                </c:pt>
                <c:pt idx="5115">
                  <c:v>7.9180829188399997</c:v>
                </c:pt>
                <c:pt idx="5116">
                  <c:v>8.2656529159399987</c:v>
                </c:pt>
                <c:pt idx="5117">
                  <c:v>7.7327122537199999</c:v>
                </c:pt>
                <c:pt idx="5118">
                  <c:v>7.6400269211599996</c:v>
                </c:pt>
                <c:pt idx="5119">
                  <c:v>9.9108175688799989</c:v>
                </c:pt>
                <c:pt idx="5120">
                  <c:v>7.4546562560399998</c:v>
                </c:pt>
                <c:pt idx="5121">
                  <c:v>7.1534289252200001</c:v>
                </c:pt>
                <c:pt idx="5122">
                  <c:v>7.3387995903399998</c:v>
                </c:pt>
                <c:pt idx="5123">
                  <c:v>7.3619709234799995</c:v>
                </c:pt>
                <c:pt idx="5124">
                  <c:v>7.4546562560399998</c:v>
                </c:pt>
                <c:pt idx="5125">
                  <c:v>7.1070862589399999</c:v>
                </c:pt>
                <c:pt idx="5126">
                  <c:v>7.1070862589399999</c:v>
                </c:pt>
                <c:pt idx="5127">
                  <c:v>7.1534289252200001</c:v>
                </c:pt>
                <c:pt idx="5128">
                  <c:v>6.9680582600999994</c:v>
                </c:pt>
                <c:pt idx="5129">
                  <c:v>6.6668309292800005</c:v>
                </c:pt>
                <c:pt idx="5130">
                  <c:v>6.7131735955599998</c:v>
                </c:pt>
                <c:pt idx="5131">
                  <c:v>6.5046315973000004</c:v>
                </c:pt>
                <c:pt idx="5132">
                  <c:v>6.7826875949799996</c:v>
                </c:pt>
                <c:pt idx="5133">
                  <c:v>6.6900022624199993</c:v>
                </c:pt>
                <c:pt idx="5134">
                  <c:v>7.1070862589399999</c:v>
                </c:pt>
                <c:pt idx="5135">
                  <c:v>6.3424322653199994</c:v>
                </c:pt>
                <c:pt idx="5136">
                  <c:v>6.2729182659000005</c:v>
                </c:pt>
                <c:pt idx="5137">
                  <c:v>6.6436595961399991</c:v>
                </c:pt>
                <c:pt idx="5138">
                  <c:v>6.13389026706</c:v>
                </c:pt>
                <c:pt idx="5139">
                  <c:v>6.4814602641599999</c:v>
                </c:pt>
                <c:pt idx="5140">
                  <c:v>6.2960895990399992</c:v>
                </c:pt>
                <c:pt idx="5141">
                  <c:v>6.411946264740001</c:v>
                </c:pt>
                <c:pt idx="5142">
                  <c:v>6.6204882630000004</c:v>
                </c:pt>
                <c:pt idx="5143">
                  <c:v>6.0643762676399993</c:v>
                </c:pt>
                <c:pt idx="5144">
                  <c:v>6.13389026706</c:v>
                </c:pt>
                <c:pt idx="5145">
                  <c:v>5.9253482688000005</c:v>
                </c:pt>
                <c:pt idx="5146">
                  <c:v>6.7363449286999995</c:v>
                </c:pt>
                <c:pt idx="5147">
                  <c:v>6.3192609321800006</c:v>
                </c:pt>
                <c:pt idx="5148">
                  <c:v>6.411946264740001</c:v>
                </c:pt>
                <c:pt idx="5149">
                  <c:v>6.411946264740001</c:v>
                </c:pt>
                <c:pt idx="5150">
                  <c:v>6.2960895990399992</c:v>
                </c:pt>
                <c:pt idx="5151">
                  <c:v>6.8058589281200002</c:v>
                </c:pt>
                <c:pt idx="5152">
                  <c:v>6.3887749315999995</c:v>
                </c:pt>
                <c:pt idx="5153">
                  <c:v>6.75951626184</c:v>
                </c:pt>
                <c:pt idx="5154">
                  <c:v>6.6668309292800005</c:v>
                </c:pt>
                <c:pt idx="5155">
                  <c:v>6.8290302612599998</c:v>
                </c:pt>
                <c:pt idx="5156">
                  <c:v>6.52780293044</c:v>
                </c:pt>
                <c:pt idx="5157">
                  <c:v>6.5741455967200002</c:v>
                </c:pt>
                <c:pt idx="5158">
                  <c:v>6.6668309292800005</c:v>
                </c:pt>
                <c:pt idx="5159">
                  <c:v>6.6900022624199993</c:v>
                </c:pt>
                <c:pt idx="5160">
                  <c:v>6.9217155938199992</c:v>
                </c:pt>
                <c:pt idx="5161">
                  <c:v>6.8058589281200002</c:v>
                </c:pt>
                <c:pt idx="5162">
                  <c:v>6.6668309292800005</c:v>
                </c:pt>
                <c:pt idx="5163">
                  <c:v>7.1766002583600006</c:v>
                </c:pt>
                <c:pt idx="5164">
                  <c:v>6.9680582600999994</c:v>
                </c:pt>
                <c:pt idx="5165">
                  <c:v>8.821764911299999</c:v>
                </c:pt>
                <c:pt idx="5166">
                  <c:v>8.1034535839600004</c:v>
                </c:pt>
                <c:pt idx="5167">
                  <c:v>7.8949115856999992</c:v>
                </c:pt>
                <c:pt idx="5168">
                  <c:v>7.1534289252200001</c:v>
                </c:pt>
                <c:pt idx="5169">
                  <c:v>7.2924569240599997</c:v>
                </c:pt>
                <c:pt idx="5170">
                  <c:v>6.9217155938199992</c:v>
                </c:pt>
                <c:pt idx="5171">
                  <c:v>7.037572259520001</c:v>
                </c:pt>
                <c:pt idx="5172">
                  <c:v>7.2692855909199992</c:v>
                </c:pt>
                <c:pt idx="5173">
                  <c:v>6.9680582600999994</c:v>
                </c:pt>
                <c:pt idx="5174">
                  <c:v>6.8290302612599998</c:v>
                </c:pt>
                <c:pt idx="5175">
                  <c:v>7.0839149258000003</c:v>
                </c:pt>
                <c:pt idx="5176">
                  <c:v>7.4314849229000002</c:v>
                </c:pt>
                <c:pt idx="5177">
                  <c:v>6.3887749315999995</c:v>
                </c:pt>
                <c:pt idx="5178">
                  <c:v>7.1997715915000002</c:v>
                </c:pt>
                <c:pt idx="5179">
                  <c:v>6.7131735955599998</c:v>
                </c:pt>
                <c:pt idx="5180">
                  <c:v>6.6204882630000004</c:v>
                </c:pt>
                <c:pt idx="5181">
                  <c:v>6.5973169298600007</c:v>
                </c:pt>
                <c:pt idx="5182">
                  <c:v>6.75951626184</c:v>
                </c:pt>
                <c:pt idx="5183">
                  <c:v>6.5741455967200002</c:v>
                </c:pt>
                <c:pt idx="5184">
                  <c:v>6.75951626184</c:v>
                </c:pt>
                <c:pt idx="5185">
                  <c:v>6.3656035984600008</c:v>
                </c:pt>
                <c:pt idx="5186">
                  <c:v>6.52780293044</c:v>
                </c:pt>
                <c:pt idx="5187">
                  <c:v>6.75951626184</c:v>
                </c:pt>
                <c:pt idx="5188">
                  <c:v>7.3156282571999993</c:v>
                </c:pt>
                <c:pt idx="5189">
                  <c:v>7.4083135897599997</c:v>
                </c:pt>
                <c:pt idx="5190">
                  <c:v>7.3156282571999993</c:v>
                </c:pt>
                <c:pt idx="5191">
                  <c:v>7.38514225662</c:v>
                </c:pt>
                <c:pt idx="5192">
                  <c:v>7.6168555880200008</c:v>
                </c:pt>
                <c:pt idx="5193">
                  <c:v>7.6168555880200008</c:v>
                </c:pt>
                <c:pt idx="5194">
                  <c:v>7.1997715915000002</c:v>
                </c:pt>
                <c:pt idx="5195">
                  <c:v>8.7754222450199997</c:v>
                </c:pt>
                <c:pt idx="5196">
                  <c:v>7.4083135897599997</c:v>
                </c:pt>
                <c:pt idx="5197">
                  <c:v>7.1997715915000002</c:v>
                </c:pt>
                <c:pt idx="5198">
                  <c:v>7.1534289252200001</c:v>
                </c:pt>
                <c:pt idx="5199">
                  <c:v>7.222942924639999</c:v>
                </c:pt>
                <c:pt idx="5200">
                  <c:v>7.1997715915000002</c:v>
                </c:pt>
                <c:pt idx="5201">
                  <c:v>7.1766002583600006</c:v>
                </c:pt>
                <c:pt idx="5202">
                  <c:v>6.9912295932400008</c:v>
                </c:pt>
                <c:pt idx="5203">
                  <c:v>7.1070862589399999</c:v>
                </c:pt>
                <c:pt idx="5204">
                  <c:v>7.1534289252200001</c:v>
                </c:pt>
                <c:pt idx="5205">
                  <c:v>7.0144009263799996</c:v>
                </c:pt>
                <c:pt idx="5206">
                  <c:v>7.0839149258000003</c:v>
                </c:pt>
                <c:pt idx="5207">
                  <c:v>7.1997715915000002</c:v>
                </c:pt>
                <c:pt idx="5208">
                  <c:v>6.8290302612599998</c:v>
                </c:pt>
                <c:pt idx="5209">
                  <c:v>6.9217155938199992</c:v>
                </c:pt>
                <c:pt idx="5210">
                  <c:v>6.9217155938199992</c:v>
                </c:pt>
                <c:pt idx="5211">
                  <c:v>6.6668309292800005</c:v>
                </c:pt>
                <c:pt idx="5212">
                  <c:v>6.9912295932400008</c:v>
                </c:pt>
                <c:pt idx="5213">
                  <c:v>6.52780293044</c:v>
                </c:pt>
                <c:pt idx="5214">
                  <c:v>7.8022262531399997</c:v>
                </c:pt>
                <c:pt idx="5215">
                  <c:v>6.4582889310200011</c:v>
                </c:pt>
                <c:pt idx="5216">
                  <c:v>6.52780293044</c:v>
                </c:pt>
                <c:pt idx="5217">
                  <c:v>7.3387995903399998</c:v>
                </c:pt>
                <c:pt idx="5218">
                  <c:v>6.52780293044</c:v>
                </c:pt>
                <c:pt idx="5219">
                  <c:v>6.411946264740001</c:v>
                </c:pt>
                <c:pt idx="5220">
                  <c:v>6.8522015944000003</c:v>
                </c:pt>
                <c:pt idx="5221">
                  <c:v>6.6900022624199993</c:v>
                </c:pt>
                <c:pt idx="5222">
                  <c:v>6.5046315973000004</c:v>
                </c:pt>
                <c:pt idx="5223">
                  <c:v>6.2960895990399992</c:v>
                </c:pt>
                <c:pt idx="5224">
                  <c:v>6.2729182659000005</c:v>
                </c:pt>
                <c:pt idx="5225">
                  <c:v>6.2729182659000005</c:v>
                </c:pt>
                <c:pt idx="5226">
                  <c:v>6.5973169298600007</c:v>
                </c:pt>
                <c:pt idx="5227">
                  <c:v>6.0875476007799998</c:v>
                </c:pt>
                <c:pt idx="5228">
                  <c:v>6.2265755996200003</c:v>
                </c:pt>
                <c:pt idx="5229">
                  <c:v>6.6204882630000004</c:v>
                </c:pt>
                <c:pt idx="5230">
                  <c:v>6.0412049345000005</c:v>
                </c:pt>
                <c:pt idx="5231">
                  <c:v>6.1107189339199994</c:v>
                </c:pt>
                <c:pt idx="5232">
                  <c:v>6.2265755996200003</c:v>
                </c:pt>
                <c:pt idx="5233">
                  <c:v>6.3192609321800006</c:v>
                </c:pt>
                <c:pt idx="5234">
                  <c:v>6.411946264740001</c:v>
                </c:pt>
                <c:pt idx="5235">
                  <c:v>6.5973169298600007</c:v>
                </c:pt>
                <c:pt idx="5236">
                  <c:v>6.3192609321800006</c:v>
                </c:pt>
                <c:pt idx="5237">
                  <c:v>6.3192609321800006</c:v>
                </c:pt>
                <c:pt idx="5238">
                  <c:v>5.9485196019400002</c:v>
                </c:pt>
                <c:pt idx="5239">
                  <c:v>5.7631489368199995</c:v>
                </c:pt>
                <c:pt idx="5240">
                  <c:v>6.2729182659000005</c:v>
                </c:pt>
                <c:pt idx="5241">
                  <c:v>6.3424322653199994</c:v>
                </c:pt>
                <c:pt idx="5242">
                  <c:v>6.0412049345000005</c:v>
                </c:pt>
                <c:pt idx="5243">
                  <c:v>6.411946264740001</c:v>
                </c:pt>
                <c:pt idx="5244">
                  <c:v>6.3424322653199994</c:v>
                </c:pt>
                <c:pt idx="5245">
                  <c:v>6.52780293044</c:v>
                </c:pt>
                <c:pt idx="5246">
                  <c:v>6.2960895990399992</c:v>
                </c:pt>
                <c:pt idx="5247">
                  <c:v>6.4814602641599999</c:v>
                </c:pt>
                <c:pt idx="5248">
                  <c:v>6.52780293044</c:v>
                </c:pt>
                <c:pt idx="5249">
                  <c:v>6.2497469327599999</c:v>
                </c:pt>
                <c:pt idx="5250">
                  <c:v>6.7363449286999995</c:v>
                </c:pt>
                <c:pt idx="5251">
                  <c:v>6.52780293044</c:v>
                </c:pt>
                <c:pt idx="5252">
                  <c:v>6.2960895990399992</c:v>
                </c:pt>
                <c:pt idx="5253">
                  <c:v>6.5046315973000004</c:v>
                </c:pt>
                <c:pt idx="5254">
                  <c:v>6.2497469327599999</c:v>
                </c:pt>
                <c:pt idx="5255">
                  <c:v>7.2461142577800004</c:v>
                </c:pt>
                <c:pt idx="5256">
                  <c:v>6.411946264740001</c:v>
                </c:pt>
                <c:pt idx="5257">
                  <c:v>6.5046315973000004</c:v>
                </c:pt>
                <c:pt idx="5258">
                  <c:v>6.411946264740001</c:v>
                </c:pt>
                <c:pt idx="5259">
                  <c:v>6.1570616001999996</c:v>
                </c:pt>
                <c:pt idx="5260">
                  <c:v>5.6472922711200004</c:v>
                </c:pt>
                <c:pt idx="5261">
                  <c:v>6.1802329333400001</c:v>
                </c:pt>
                <c:pt idx="5262">
                  <c:v>6.6204882630000004</c:v>
                </c:pt>
                <c:pt idx="5263">
                  <c:v>6.9912295932400008</c:v>
                </c:pt>
                <c:pt idx="5264">
                  <c:v>6.52780293044</c:v>
                </c:pt>
                <c:pt idx="5265">
                  <c:v>6.8058589281200002</c:v>
                </c:pt>
                <c:pt idx="5266">
                  <c:v>6.75951626184</c:v>
                </c:pt>
                <c:pt idx="5267">
                  <c:v>7.0144009263799996</c:v>
                </c:pt>
                <c:pt idx="5268">
                  <c:v>7.222942924639999</c:v>
                </c:pt>
                <c:pt idx="5269">
                  <c:v>6.4582889310200011</c:v>
                </c:pt>
                <c:pt idx="5270">
                  <c:v>6.6436595961399991</c:v>
                </c:pt>
                <c:pt idx="5271">
                  <c:v>6.8522015944000003</c:v>
                </c:pt>
                <c:pt idx="5272">
                  <c:v>6.8058589281200002</c:v>
                </c:pt>
                <c:pt idx="5273">
                  <c:v>6.5509742635800006</c:v>
                </c:pt>
                <c:pt idx="5274">
                  <c:v>6.8753729275399991</c:v>
                </c:pt>
                <c:pt idx="5275">
                  <c:v>7.1534289252200001</c:v>
                </c:pt>
                <c:pt idx="5276">
                  <c:v>6.52780293044</c:v>
                </c:pt>
                <c:pt idx="5277">
                  <c:v>7.3619709234799995</c:v>
                </c:pt>
                <c:pt idx="5278">
                  <c:v>6.6436595961399991</c:v>
                </c:pt>
                <c:pt idx="5279">
                  <c:v>6.411946264740001</c:v>
                </c:pt>
                <c:pt idx="5280">
                  <c:v>6.4351175978799997</c:v>
                </c:pt>
                <c:pt idx="5281">
                  <c:v>6.5046315973000004</c:v>
                </c:pt>
                <c:pt idx="5282">
                  <c:v>6.6436595961399991</c:v>
                </c:pt>
                <c:pt idx="5283">
                  <c:v>7.222942924639999</c:v>
                </c:pt>
                <c:pt idx="5284">
                  <c:v>7.6863695874399998</c:v>
                </c:pt>
                <c:pt idx="5285">
                  <c:v>7.2692855909199992</c:v>
                </c:pt>
                <c:pt idx="5286">
                  <c:v>7.4314849229000002</c:v>
                </c:pt>
                <c:pt idx="5287">
                  <c:v>7.4314849229000002</c:v>
                </c:pt>
                <c:pt idx="5288">
                  <c:v>7.7558835868600005</c:v>
                </c:pt>
                <c:pt idx="5289">
                  <c:v>7.6863695874399998</c:v>
                </c:pt>
                <c:pt idx="5290">
                  <c:v>7.6863695874399998</c:v>
                </c:pt>
                <c:pt idx="5291">
                  <c:v>7.7327122537199999</c:v>
                </c:pt>
                <c:pt idx="5292">
                  <c:v>7.3619709234799995</c:v>
                </c:pt>
                <c:pt idx="5293">
                  <c:v>7.2924569240599997</c:v>
                </c:pt>
                <c:pt idx="5294">
                  <c:v>7.8253975862800003</c:v>
                </c:pt>
                <c:pt idx="5295">
                  <c:v>7.6168555880200008</c:v>
                </c:pt>
                <c:pt idx="5296">
                  <c:v>7.4083135897599997</c:v>
                </c:pt>
                <c:pt idx="5297">
                  <c:v>7.4778275891800003</c:v>
                </c:pt>
                <c:pt idx="5298">
                  <c:v>7.5241702554600005</c:v>
                </c:pt>
                <c:pt idx="5299">
                  <c:v>6.8985442606800005</c:v>
                </c:pt>
                <c:pt idx="5300">
                  <c:v>7.3156282571999993</c:v>
                </c:pt>
                <c:pt idx="5301">
                  <c:v>7.2461142577800004</c:v>
                </c:pt>
                <c:pt idx="5302">
                  <c:v>7.3156282571999993</c:v>
                </c:pt>
                <c:pt idx="5303">
                  <c:v>6.5741455967200002</c:v>
                </c:pt>
                <c:pt idx="5304">
                  <c:v>7.037572259520001</c:v>
                </c:pt>
                <c:pt idx="5305">
                  <c:v>6.7363449286999995</c:v>
                </c:pt>
                <c:pt idx="5306">
                  <c:v>8.3119955822199998</c:v>
                </c:pt>
                <c:pt idx="5307">
                  <c:v>6.7131735955599998</c:v>
                </c:pt>
                <c:pt idx="5308">
                  <c:v>6.5509742635800006</c:v>
                </c:pt>
                <c:pt idx="5309">
                  <c:v>6.6668309292800005</c:v>
                </c:pt>
                <c:pt idx="5310">
                  <c:v>6.8753729275399991</c:v>
                </c:pt>
                <c:pt idx="5311">
                  <c:v>7.2692855909199992</c:v>
                </c:pt>
                <c:pt idx="5312">
                  <c:v>6.7826875949799996</c:v>
                </c:pt>
                <c:pt idx="5313">
                  <c:v>6.9217155938199992</c:v>
                </c:pt>
                <c:pt idx="5314">
                  <c:v>6.7131735955599998</c:v>
                </c:pt>
                <c:pt idx="5315">
                  <c:v>6.52780293044</c:v>
                </c:pt>
                <c:pt idx="5316">
                  <c:v>6.6900022624199993</c:v>
                </c:pt>
                <c:pt idx="5317">
                  <c:v>6.52780293044</c:v>
                </c:pt>
                <c:pt idx="5318">
                  <c:v>6.6900022624199993</c:v>
                </c:pt>
                <c:pt idx="5319">
                  <c:v>6.1570616001999996</c:v>
                </c:pt>
                <c:pt idx="5320">
                  <c:v>6.9912295932400008</c:v>
                </c:pt>
                <c:pt idx="5321">
                  <c:v>6.2497469327599999</c:v>
                </c:pt>
                <c:pt idx="5322">
                  <c:v>6.75951626184</c:v>
                </c:pt>
                <c:pt idx="5323">
                  <c:v>6.2034042664799998</c:v>
                </c:pt>
                <c:pt idx="5324">
                  <c:v>6.6436595961399991</c:v>
                </c:pt>
                <c:pt idx="5325">
                  <c:v>6.3192609321800006</c:v>
                </c:pt>
                <c:pt idx="5326">
                  <c:v>6.5046315973000004</c:v>
                </c:pt>
                <c:pt idx="5327">
                  <c:v>6.3656035984600008</c:v>
                </c:pt>
                <c:pt idx="5328">
                  <c:v>6.6204882630000004</c:v>
                </c:pt>
                <c:pt idx="5329">
                  <c:v>6.4582889310200011</c:v>
                </c:pt>
                <c:pt idx="5330">
                  <c:v>6.4814602641599999</c:v>
                </c:pt>
                <c:pt idx="5331">
                  <c:v>6.4351175978799997</c:v>
                </c:pt>
                <c:pt idx="5332">
                  <c:v>6.1570616001999996</c:v>
                </c:pt>
                <c:pt idx="5333">
                  <c:v>6.52780293044</c:v>
                </c:pt>
                <c:pt idx="5334">
                  <c:v>6.4582889310200011</c:v>
                </c:pt>
                <c:pt idx="5335">
                  <c:v>6.4351175978799997</c:v>
                </c:pt>
                <c:pt idx="5336">
                  <c:v>6.411946264740001</c:v>
                </c:pt>
                <c:pt idx="5337">
                  <c:v>6.2265755996200003</c:v>
                </c:pt>
                <c:pt idx="5338">
                  <c:v>6.2034042664799998</c:v>
                </c:pt>
                <c:pt idx="5339">
                  <c:v>6.2265755996200003</c:v>
                </c:pt>
                <c:pt idx="5340">
                  <c:v>6.4814602641599999</c:v>
                </c:pt>
                <c:pt idx="5341">
                  <c:v>6.3887749315999995</c:v>
                </c:pt>
                <c:pt idx="5342">
                  <c:v>6.6436595961399991</c:v>
                </c:pt>
                <c:pt idx="5343">
                  <c:v>6.75951626184</c:v>
                </c:pt>
                <c:pt idx="5344">
                  <c:v>6.3887749315999995</c:v>
                </c:pt>
                <c:pt idx="5345">
                  <c:v>6.4814602641599999</c:v>
                </c:pt>
                <c:pt idx="5346">
                  <c:v>6.2034042664799998</c:v>
                </c:pt>
                <c:pt idx="5347">
                  <c:v>6.3656035984600008</c:v>
                </c:pt>
                <c:pt idx="5348">
                  <c:v>6.3192609321800006</c:v>
                </c:pt>
                <c:pt idx="5349">
                  <c:v>59.173071824519994</c:v>
                </c:pt>
                <c:pt idx="5350">
                  <c:v>84.406653613979998</c:v>
                </c:pt>
                <c:pt idx="5351">
                  <c:v>75.393005022519986</c:v>
                </c:pt>
                <c:pt idx="5352">
                  <c:v>66.518384429899996</c:v>
                </c:pt>
                <c:pt idx="5353">
                  <c:v>59.358442489639998</c:v>
                </c:pt>
                <c:pt idx="5354">
                  <c:v>50.900905893539999</c:v>
                </c:pt>
                <c:pt idx="5355">
                  <c:v>39.801837319479993</c:v>
                </c:pt>
                <c:pt idx="5356">
                  <c:v>36.604193346159995</c:v>
                </c:pt>
                <c:pt idx="5357">
                  <c:v>35.862710685679993</c:v>
                </c:pt>
                <c:pt idx="5358">
                  <c:v>31.877241385600001</c:v>
                </c:pt>
                <c:pt idx="5359">
                  <c:v>30.996730726280003</c:v>
                </c:pt>
                <c:pt idx="5360">
                  <c:v>28.563740746580002</c:v>
                </c:pt>
                <c:pt idx="5361">
                  <c:v>29.977192068120001</c:v>
                </c:pt>
                <c:pt idx="5362">
                  <c:v>27.451516755859998</c:v>
                </c:pt>
                <c:pt idx="5363">
                  <c:v>27.8222580861</c:v>
                </c:pt>
                <c:pt idx="5364">
                  <c:v>27.544202088420001</c:v>
                </c:pt>
                <c:pt idx="5365">
                  <c:v>31.854070052460003</c:v>
                </c:pt>
                <c:pt idx="5366">
                  <c:v>28.702768745419998</c:v>
                </c:pt>
                <c:pt idx="5367">
                  <c:v>28.447884080880002</c:v>
                </c:pt>
                <c:pt idx="5368">
                  <c:v>26.29295009886</c:v>
                </c:pt>
                <c:pt idx="5369">
                  <c:v>26.130750766880002</c:v>
                </c:pt>
                <c:pt idx="5370">
                  <c:v>27.451516755859998</c:v>
                </c:pt>
                <c:pt idx="5371">
                  <c:v>25.736838103500002</c:v>
                </c:pt>
                <c:pt idx="5372">
                  <c:v>27.660058754120001</c:v>
                </c:pt>
                <c:pt idx="5373">
                  <c:v>27.080775425620001</c:v>
                </c:pt>
                <c:pt idx="5374">
                  <c:v>28.146656750059996</c:v>
                </c:pt>
                <c:pt idx="5375">
                  <c:v>27.335660090160001</c:v>
                </c:pt>
                <c:pt idx="5376">
                  <c:v>28.308856082040002</c:v>
                </c:pt>
                <c:pt idx="5377">
                  <c:v>26.339292765139998</c:v>
                </c:pt>
                <c:pt idx="5378">
                  <c:v>26.733205428519998</c:v>
                </c:pt>
                <c:pt idx="5379">
                  <c:v>25.922208768620003</c:v>
                </c:pt>
                <c:pt idx="5380">
                  <c:v>25.018526776159998</c:v>
                </c:pt>
                <c:pt idx="5381">
                  <c:v>24.369729448239998</c:v>
                </c:pt>
                <c:pt idx="5382">
                  <c:v>24.439243447659997</c:v>
                </c:pt>
                <c:pt idx="5383">
                  <c:v>24.555100113359998</c:v>
                </c:pt>
                <c:pt idx="5384">
                  <c:v>23.466047455779997</c:v>
                </c:pt>
                <c:pt idx="5385">
                  <c:v>22.886764127279999</c:v>
                </c:pt>
                <c:pt idx="5386">
                  <c:v>20.222060816180001</c:v>
                </c:pt>
                <c:pt idx="5387">
                  <c:v>17.881756169040003</c:v>
                </c:pt>
                <c:pt idx="5388">
                  <c:v>16.375619514939999</c:v>
                </c:pt>
                <c:pt idx="5389">
                  <c:v>15.33290952364</c:v>
                </c:pt>
                <c:pt idx="5390">
                  <c:v>14.938996860259998</c:v>
                </c:pt>
                <c:pt idx="5391">
                  <c:v>14.08165753408</c:v>
                </c:pt>
                <c:pt idx="5392">
                  <c:v>13.38651753988</c:v>
                </c:pt>
                <c:pt idx="5393">
                  <c:v>13.24748954104</c:v>
                </c:pt>
                <c:pt idx="5394">
                  <c:v>12.274293549159999</c:v>
                </c:pt>
                <c:pt idx="5395">
                  <c:v>11.949894885199997</c:v>
                </c:pt>
                <c:pt idx="5396">
                  <c:v>11.810866886359999</c:v>
                </c:pt>
                <c:pt idx="5397">
                  <c:v>12.9926048765</c:v>
                </c:pt>
                <c:pt idx="5398">
                  <c:v>11.370611556699998</c:v>
                </c:pt>
                <c:pt idx="5399">
                  <c:v>11.347440223559998</c:v>
                </c:pt>
                <c:pt idx="5400">
                  <c:v>11.162069558439999</c:v>
                </c:pt>
                <c:pt idx="5401">
                  <c:v>10.18887356656</c:v>
                </c:pt>
                <c:pt idx="5402">
                  <c:v>9.8876462357400001</c:v>
                </c:pt>
                <c:pt idx="5403">
                  <c:v>9.9571602351599982</c:v>
                </c:pt>
                <c:pt idx="5404">
                  <c:v>9.5632475717799998</c:v>
                </c:pt>
                <c:pt idx="5405">
                  <c:v>9.5400762386399975</c:v>
                </c:pt>
                <c:pt idx="5406">
                  <c:v>9.4937335723599983</c:v>
                </c:pt>
                <c:pt idx="5407">
                  <c:v>9.3083629072399994</c:v>
                </c:pt>
                <c:pt idx="5408">
                  <c:v>9.1229922421199987</c:v>
                </c:pt>
                <c:pt idx="5409">
                  <c:v>8.8912789107199988</c:v>
                </c:pt>
                <c:pt idx="5410">
                  <c:v>9.0071355764199978</c:v>
                </c:pt>
                <c:pt idx="5411">
                  <c:v>8.8912789107199988</c:v>
                </c:pt>
                <c:pt idx="5412">
                  <c:v>9.4937335723599983</c:v>
                </c:pt>
                <c:pt idx="5413">
                  <c:v>9.0766495758399994</c:v>
                </c:pt>
                <c:pt idx="5414">
                  <c:v>8.821764911299999</c:v>
                </c:pt>
                <c:pt idx="5415">
                  <c:v>9.6095902380599991</c:v>
                </c:pt>
                <c:pt idx="5416">
                  <c:v>8.2888242490799993</c:v>
                </c:pt>
                <c:pt idx="5417">
                  <c:v>8.3815095816399996</c:v>
                </c:pt>
                <c:pt idx="5418">
                  <c:v>8.3815095816399996</c:v>
                </c:pt>
                <c:pt idx="5419">
                  <c:v>8.590051579899999</c:v>
                </c:pt>
                <c:pt idx="5420">
                  <c:v>8.2424815828</c:v>
                </c:pt>
                <c:pt idx="5421">
                  <c:v>8.2888242490799993</c:v>
                </c:pt>
                <c:pt idx="5422">
                  <c:v>8.0802822508199998</c:v>
                </c:pt>
                <c:pt idx="5423">
                  <c:v>8.4046809147800001</c:v>
                </c:pt>
                <c:pt idx="5424">
                  <c:v>8.1497962502399997</c:v>
                </c:pt>
                <c:pt idx="5425">
                  <c:v>7.6168555880200008</c:v>
                </c:pt>
                <c:pt idx="5426">
                  <c:v>7.7790549200000001</c:v>
                </c:pt>
                <c:pt idx="5427">
                  <c:v>7.5473415885999993</c:v>
                </c:pt>
                <c:pt idx="5428">
                  <c:v>7.7558835868600005</c:v>
                </c:pt>
                <c:pt idx="5429">
                  <c:v>7.5241702554600005</c:v>
                </c:pt>
                <c:pt idx="5430">
                  <c:v>7.4546562560399998</c:v>
                </c:pt>
                <c:pt idx="5431">
                  <c:v>7.5009989223199991</c:v>
                </c:pt>
                <c:pt idx="5432">
                  <c:v>7.3156282571999993</c:v>
                </c:pt>
                <c:pt idx="5433">
                  <c:v>7.4778275891800003</c:v>
                </c:pt>
                <c:pt idx="5434">
                  <c:v>7.2461142577800004</c:v>
                </c:pt>
                <c:pt idx="5435">
                  <c:v>7.1534289252200001</c:v>
                </c:pt>
                <c:pt idx="5436">
                  <c:v>7.2692855909199992</c:v>
                </c:pt>
                <c:pt idx="5437">
                  <c:v>7.0144009263799996</c:v>
                </c:pt>
                <c:pt idx="5438">
                  <c:v>6.6900022624199993</c:v>
                </c:pt>
                <c:pt idx="5439">
                  <c:v>6.9217155938199992</c:v>
                </c:pt>
                <c:pt idx="5440">
                  <c:v>6.8058589281200002</c:v>
                </c:pt>
                <c:pt idx="5441">
                  <c:v>6.3192609321800006</c:v>
                </c:pt>
                <c:pt idx="5442">
                  <c:v>6.6668309292800005</c:v>
                </c:pt>
                <c:pt idx="5443">
                  <c:v>7.6400269211599996</c:v>
                </c:pt>
                <c:pt idx="5444">
                  <c:v>6.5046315973000004</c:v>
                </c:pt>
                <c:pt idx="5445">
                  <c:v>6.6900022624199993</c:v>
                </c:pt>
                <c:pt idx="5446">
                  <c:v>6.7131735955599998</c:v>
                </c:pt>
                <c:pt idx="5447">
                  <c:v>6.7363449286999995</c:v>
                </c:pt>
                <c:pt idx="5448">
                  <c:v>6.8753729275399991</c:v>
                </c:pt>
                <c:pt idx="5449">
                  <c:v>6.6900022624199993</c:v>
                </c:pt>
                <c:pt idx="5450">
                  <c:v>6.5046315973000004</c:v>
                </c:pt>
                <c:pt idx="5451">
                  <c:v>6.6668309292800005</c:v>
                </c:pt>
                <c:pt idx="5452">
                  <c:v>6.52780293044</c:v>
                </c:pt>
                <c:pt idx="5453">
                  <c:v>6.2960895990399992</c:v>
                </c:pt>
                <c:pt idx="5454">
                  <c:v>6.8522015944000003</c:v>
                </c:pt>
                <c:pt idx="5455">
                  <c:v>6.2497469327599999</c:v>
                </c:pt>
                <c:pt idx="5456">
                  <c:v>5.7863202699600009</c:v>
                </c:pt>
                <c:pt idx="5457">
                  <c:v>6.3192609321800006</c:v>
                </c:pt>
                <c:pt idx="5458">
                  <c:v>6.3887749315999995</c:v>
                </c:pt>
                <c:pt idx="5459">
                  <c:v>6.3887749315999995</c:v>
                </c:pt>
                <c:pt idx="5460">
                  <c:v>6.4351175978799997</c:v>
                </c:pt>
                <c:pt idx="5461">
                  <c:v>6.7826875949799996</c:v>
                </c:pt>
                <c:pt idx="5462">
                  <c:v>6.3192609321800006</c:v>
                </c:pt>
                <c:pt idx="5463">
                  <c:v>6.6900022624199993</c:v>
                </c:pt>
                <c:pt idx="5464">
                  <c:v>6.9680582600999994</c:v>
                </c:pt>
                <c:pt idx="5465">
                  <c:v>6.9912295932400008</c:v>
                </c:pt>
                <c:pt idx="5466">
                  <c:v>6.4814602641599999</c:v>
                </c:pt>
                <c:pt idx="5467">
                  <c:v>6.8985442606800005</c:v>
                </c:pt>
                <c:pt idx="5468">
                  <c:v>6.8290302612599998</c:v>
                </c:pt>
                <c:pt idx="5469">
                  <c:v>6.9217155938199992</c:v>
                </c:pt>
                <c:pt idx="5470">
                  <c:v>6.7363449286999995</c:v>
                </c:pt>
                <c:pt idx="5471">
                  <c:v>6.8522015944000003</c:v>
                </c:pt>
                <c:pt idx="5472">
                  <c:v>6.7826875949799996</c:v>
                </c:pt>
                <c:pt idx="5473">
                  <c:v>6.7131735955599998</c:v>
                </c:pt>
                <c:pt idx="5474">
                  <c:v>7.1070862589399999</c:v>
                </c:pt>
                <c:pt idx="5475">
                  <c:v>9.2388489078199996</c:v>
                </c:pt>
                <c:pt idx="5476">
                  <c:v>7.4314849229000002</c:v>
                </c:pt>
                <c:pt idx="5477">
                  <c:v>7.3156282571999993</c:v>
                </c:pt>
                <c:pt idx="5478">
                  <c:v>7.1070862589399999</c:v>
                </c:pt>
                <c:pt idx="5479">
                  <c:v>6.9912295932400008</c:v>
                </c:pt>
                <c:pt idx="5480">
                  <c:v>7.1766002583600006</c:v>
                </c:pt>
                <c:pt idx="5481">
                  <c:v>7.1070862589399999</c:v>
                </c:pt>
                <c:pt idx="5482">
                  <c:v>7.3619709234799995</c:v>
                </c:pt>
                <c:pt idx="5483">
                  <c:v>6.6668309292800005</c:v>
                </c:pt>
                <c:pt idx="5484">
                  <c:v>7.5473415885999993</c:v>
                </c:pt>
                <c:pt idx="5485">
                  <c:v>7.037572259520001</c:v>
                </c:pt>
                <c:pt idx="5486">
                  <c:v>6.9448869269600007</c:v>
                </c:pt>
                <c:pt idx="5487">
                  <c:v>6.8985442606800005</c:v>
                </c:pt>
                <c:pt idx="5488">
                  <c:v>6.6900022624199993</c:v>
                </c:pt>
                <c:pt idx="5489">
                  <c:v>6.7131735955599998</c:v>
                </c:pt>
                <c:pt idx="5490">
                  <c:v>6.8290302612599998</c:v>
                </c:pt>
                <c:pt idx="5491">
                  <c:v>7.38514225662</c:v>
                </c:pt>
                <c:pt idx="5492">
                  <c:v>7.2692855909199992</c:v>
                </c:pt>
                <c:pt idx="5493">
                  <c:v>6.9912295932400008</c:v>
                </c:pt>
                <c:pt idx="5494">
                  <c:v>6.8522015944000003</c:v>
                </c:pt>
                <c:pt idx="5495">
                  <c:v>6.8058589281200002</c:v>
                </c:pt>
                <c:pt idx="5496">
                  <c:v>7.222942924639999</c:v>
                </c:pt>
                <c:pt idx="5497">
                  <c:v>6.7826875949799996</c:v>
                </c:pt>
                <c:pt idx="5498">
                  <c:v>7.1997715915000002</c:v>
                </c:pt>
                <c:pt idx="5499">
                  <c:v>7.5009989223199991</c:v>
                </c:pt>
                <c:pt idx="5500">
                  <c:v>7.4314849229000002</c:v>
                </c:pt>
                <c:pt idx="5501">
                  <c:v>7.3387995903399998</c:v>
                </c:pt>
                <c:pt idx="5502">
                  <c:v>7.5009989223199991</c:v>
                </c:pt>
                <c:pt idx="5503">
                  <c:v>7.5009989223199991</c:v>
                </c:pt>
                <c:pt idx="5504">
                  <c:v>7.1534289252200001</c:v>
                </c:pt>
                <c:pt idx="5505">
                  <c:v>7.5936842548799994</c:v>
                </c:pt>
                <c:pt idx="5506">
                  <c:v>8.2888242490799993</c:v>
                </c:pt>
                <c:pt idx="5507">
                  <c:v>7.2924569240599997</c:v>
                </c:pt>
                <c:pt idx="5508">
                  <c:v>7.2461142577800004</c:v>
                </c:pt>
                <c:pt idx="5509">
                  <c:v>7.3387995903399998</c:v>
                </c:pt>
                <c:pt idx="5510">
                  <c:v>7.3619709234799995</c:v>
                </c:pt>
                <c:pt idx="5511">
                  <c:v>7.5705129217400007</c:v>
                </c:pt>
                <c:pt idx="5512">
                  <c:v>7.9875969182599995</c:v>
                </c:pt>
                <c:pt idx="5513">
                  <c:v>7.0144009263799996</c:v>
                </c:pt>
                <c:pt idx="5514">
                  <c:v>7.663198254300001</c:v>
                </c:pt>
                <c:pt idx="5515">
                  <c:v>8.1034535839600004</c:v>
                </c:pt>
                <c:pt idx="5516">
                  <c:v>7.0144009263799996</c:v>
                </c:pt>
                <c:pt idx="5517">
                  <c:v>7.1997715915000002</c:v>
                </c:pt>
                <c:pt idx="5518">
                  <c:v>6.8290302612599998</c:v>
                </c:pt>
                <c:pt idx="5519">
                  <c:v>6.9217155938199992</c:v>
                </c:pt>
                <c:pt idx="5520">
                  <c:v>6.8290302612599998</c:v>
                </c:pt>
                <c:pt idx="5521">
                  <c:v>6.8290302612599998</c:v>
                </c:pt>
                <c:pt idx="5522">
                  <c:v>7.1070862589399999</c:v>
                </c:pt>
                <c:pt idx="5523">
                  <c:v>7.2692855909199992</c:v>
                </c:pt>
                <c:pt idx="5524">
                  <c:v>7.0144009263799996</c:v>
                </c:pt>
                <c:pt idx="5525">
                  <c:v>6.6900022624199993</c:v>
                </c:pt>
                <c:pt idx="5526">
                  <c:v>6.9680582600999994</c:v>
                </c:pt>
                <c:pt idx="5527">
                  <c:v>6.4814602641599999</c:v>
                </c:pt>
                <c:pt idx="5528">
                  <c:v>6.6900022624199993</c:v>
                </c:pt>
                <c:pt idx="5529">
                  <c:v>6.6204882630000004</c:v>
                </c:pt>
                <c:pt idx="5530">
                  <c:v>6.7131735955599998</c:v>
                </c:pt>
                <c:pt idx="5531">
                  <c:v>6.8290302612599998</c:v>
                </c:pt>
                <c:pt idx="5532">
                  <c:v>6.4814602641599999</c:v>
                </c:pt>
                <c:pt idx="5533">
                  <c:v>6.5509742635800006</c:v>
                </c:pt>
                <c:pt idx="5534">
                  <c:v>6.411946264740001</c:v>
                </c:pt>
                <c:pt idx="5535">
                  <c:v>6.411946264740001</c:v>
                </c:pt>
                <c:pt idx="5536">
                  <c:v>6.4814602641599999</c:v>
                </c:pt>
                <c:pt idx="5537">
                  <c:v>6.0643762676399993</c:v>
                </c:pt>
                <c:pt idx="5538">
                  <c:v>6.3424322653199994</c:v>
                </c:pt>
                <c:pt idx="5539">
                  <c:v>6.3887749315999995</c:v>
                </c:pt>
                <c:pt idx="5540">
                  <c:v>5.9253482688000005</c:v>
                </c:pt>
                <c:pt idx="5541">
                  <c:v>5.8558342693799998</c:v>
                </c:pt>
                <c:pt idx="5542">
                  <c:v>6.2497469327599999</c:v>
                </c:pt>
                <c:pt idx="5543">
                  <c:v>5.90217693566</c:v>
                </c:pt>
                <c:pt idx="5544">
                  <c:v>5.9716909350799998</c:v>
                </c:pt>
                <c:pt idx="5545">
                  <c:v>5.8790056025200004</c:v>
                </c:pt>
                <c:pt idx="5546">
                  <c:v>6.0412049345000005</c:v>
                </c:pt>
                <c:pt idx="5547">
                  <c:v>5.9253482688000005</c:v>
                </c:pt>
                <c:pt idx="5548">
                  <c:v>6.0643762676399993</c:v>
                </c:pt>
                <c:pt idx="5549">
                  <c:v>5.7863202699600009</c:v>
                </c:pt>
                <c:pt idx="5550">
                  <c:v>5.7399776036800008</c:v>
                </c:pt>
                <c:pt idx="5551">
                  <c:v>5.90217693566</c:v>
                </c:pt>
                <c:pt idx="5552">
                  <c:v>5.90217693566</c:v>
                </c:pt>
                <c:pt idx="5553">
                  <c:v>5.7863202699600009</c:v>
                </c:pt>
                <c:pt idx="5554">
                  <c:v>6.1107189339199994</c:v>
                </c:pt>
                <c:pt idx="5555">
                  <c:v>6.2729182659000005</c:v>
                </c:pt>
                <c:pt idx="5556">
                  <c:v>6.01803360136</c:v>
                </c:pt>
                <c:pt idx="5557">
                  <c:v>6.1107189339199994</c:v>
                </c:pt>
                <c:pt idx="5558">
                  <c:v>5.9716909350799998</c:v>
                </c:pt>
                <c:pt idx="5559">
                  <c:v>6.0875476007799998</c:v>
                </c:pt>
                <c:pt idx="5560">
                  <c:v>6.2034042664799998</c:v>
                </c:pt>
                <c:pt idx="5561">
                  <c:v>6.4351175978799997</c:v>
                </c:pt>
                <c:pt idx="5562">
                  <c:v>6.4814602641599999</c:v>
                </c:pt>
                <c:pt idx="5563">
                  <c:v>6.5046315973000004</c:v>
                </c:pt>
                <c:pt idx="5564">
                  <c:v>6.6204882630000004</c:v>
                </c:pt>
                <c:pt idx="5565">
                  <c:v>6.3656035984600008</c:v>
                </c:pt>
                <c:pt idx="5566">
                  <c:v>6.7131735955599998</c:v>
                </c:pt>
                <c:pt idx="5567">
                  <c:v>6.8753729275399991</c:v>
                </c:pt>
                <c:pt idx="5568">
                  <c:v>8.5668802467600003</c:v>
                </c:pt>
                <c:pt idx="5569">
                  <c:v>7.0144009263799996</c:v>
                </c:pt>
                <c:pt idx="5570">
                  <c:v>6.8058589281200002</c:v>
                </c:pt>
                <c:pt idx="5571">
                  <c:v>6.8290302612599998</c:v>
                </c:pt>
                <c:pt idx="5572">
                  <c:v>6.6436595961399991</c:v>
                </c:pt>
                <c:pt idx="5573">
                  <c:v>6.8522015944000003</c:v>
                </c:pt>
                <c:pt idx="5574">
                  <c:v>7.0144009263799996</c:v>
                </c:pt>
                <c:pt idx="5575">
                  <c:v>7.1997715915000002</c:v>
                </c:pt>
                <c:pt idx="5576">
                  <c:v>7.0839149258000003</c:v>
                </c:pt>
                <c:pt idx="5577">
                  <c:v>7.1534289252200001</c:v>
                </c:pt>
                <c:pt idx="5578">
                  <c:v>6.9912295932400008</c:v>
                </c:pt>
                <c:pt idx="5579">
                  <c:v>7.037572259520001</c:v>
                </c:pt>
                <c:pt idx="5580">
                  <c:v>6.8985442606800005</c:v>
                </c:pt>
                <c:pt idx="5581">
                  <c:v>6.6668309292800005</c:v>
                </c:pt>
                <c:pt idx="5582">
                  <c:v>6.7363449286999995</c:v>
                </c:pt>
                <c:pt idx="5583">
                  <c:v>6.8058589281200002</c:v>
                </c:pt>
                <c:pt idx="5584">
                  <c:v>6.8058589281200002</c:v>
                </c:pt>
                <c:pt idx="5585">
                  <c:v>6.7131735955599998</c:v>
                </c:pt>
                <c:pt idx="5586">
                  <c:v>6.7363449286999995</c:v>
                </c:pt>
                <c:pt idx="5587">
                  <c:v>6.6436595961399991</c:v>
                </c:pt>
                <c:pt idx="5588">
                  <c:v>6.9217155938199992</c:v>
                </c:pt>
                <c:pt idx="5589">
                  <c:v>6.4814602641599999</c:v>
                </c:pt>
                <c:pt idx="5590">
                  <c:v>6.8522015944000003</c:v>
                </c:pt>
                <c:pt idx="5591">
                  <c:v>6.6900022624199993</c:v>
                </c:pt>
                <c:pt idx="5592">
                  <c:v>7.3156282571999993</c:v>
                </c:pt>
                <c:pt idx="5593">
                  <c:v>6.8522015944000003</c:v>
                </c:pt>
                <c:pt idx="5594">
                  <c:v>7.037572259520001</c:v>
                </c:pt>
                <c:pt idx="5595">
                  <c:v>7.222942924639999</c:v>
                </c:pt>
                <c:pt idx="5596">
                  <c:v>7.0144009263799996</c:v>
                </c:pt>
                <c:pt idx="5597">
                  <c:v>7.1070862589399999</c:v>
                </c:pt>
                <c:pt idx="5598">
                  <c:v>7.5009989223199991</c:v>
                </c:pt>
                <c:pt idx="5599">
                  <c:v>7.1302575920800004</c:v>
                </c:pt>
                <c:pt idx="5600">
                  <c:v>7.222942924639999</c:v>
                </c:pt>
                <c:pt idx="5601">
                  <c:v>7.5009989223199991</c:v>
                </c:pt>
                <c:pt idx="5602">
                  <c:v>7.3387995903399998</c:v>
                </c:pt>
                <c:pt idx="5603">
                  <c:v>7.4778275891800003</c:v>
                </c:pt>
                <c:pt idx="5604">
                  <c:v>6.8985442606800005</c:v>
                </c:pt>
                <c:pt idx="5605">
                  <c:v>6.9680582600999994</c:v>
                </c:pt>
                <c:pt idx="5606">
                  <c:v>7.0839149258000003</c:v>
                </c:pt>
                <c:pt idx="5607">
                  <c:v>8.6132229130399995</c:v>
                </c:pt>
                <c:pt idx="5608">
                  <c:v>7.2461142577800004</c:v>
                </c:pt>
                <c:pt idx="5609">
                  <c:v>7.5241702554600005</c:v>
                </c:pt>
                <c:pt idx="5610">
                  <c:v>7.2461142577800004</c:v>
                </c:pt>
                <c:pt idx="5611">
                  <c:v>7.2692855909199992</c:v>
                </c:pt>
                <c:pt idx="5612">
                  <c:v>7.2924569240599997</c:v>
                </c:pt>
                <c:pt idx="5613">
                  <c:v>7.222942924639999</c:v>
                </c:pt>
                <c:pt idx="5614">
                  <c:v>6.9217155938199992</c:v>
                </c:pt>
                <c:pt idx="5615">
                  <c:v>7.1766002583600006</c:v>
                </c:pt>
                <c:pt idx="5616">
                  <c:v>7.1997715915000002</c:v>
                </c:pt>
                <c:pt idx="5617">
                  <c:v>6.6204882630000004</c:v>
                </c:pt>
                <c:pt idx="5618">
                  <c:v>6.6900022624199993</c:v>
                </c:pt>
                <c:pt idx="5619">
                  <c:v>6.6900022624199993</c:v>
                </c:pt>
                <c:pt idx="5620">
                  <c:v>6.9448869269600007</c:v>
                </c:pt>
                <c:pt idx="5621">
                  <c:v>6.6668309292800005</c:v>
                </c:pt>
                <c:pt idx="5622">
                  <c:v>7.0839149258000003</c:v>
                </c:pt>
                <c:pt idx="5623">
                  <c:v>6.6204882630000004</c:v>
                </c:pt>
                <c:pt idx="5624">
                  <c:v>7.0839149258000003</c:v>
                </c:pt>
                <c:pt idx="5625">
                  <c:v>7.0607435926599997</c:v>
                </c:pt>
                <c:pt idx="5626">
                  <c:v>6.5509742635800006</c:v>
                </c:pt>
                <c:pt idx="5627">
                  <c:v>6.5046315973000004</c:v>
                </c:pt>
                <c:pt idx="5628">
                  <c:v>6.8522015944000003</c:v>
                </c:pt>
                <c:pt idx="5629">
                  <c:v>6.0875476007799998</c:v>
                </c:pt>
                <c:pt idx="5630">
                  <c:v>6.2034042664799998</c:v>
                </c:pt>
                <c:pt idx="5631">
                  <c:v>6.2265755996200003</c:v>
                </c:pt>
                <c:pt idx="5632">
                  <c:v>6.2265755996200003</c:v>
                </c:pt>
                <c:pt idx="5633">
                  <c:v>6.5046315973000004</c:v>
                </c:pt>
                <c:pt idx="5634">
                  <c:v>6.2034042664799998</c:v>
                </c:pt>
                <c:pt idx="5635">
                  <c:v>6.2729182659000005</c:v>
                </c:pt>
                <c:pt idx="5636">
                  <c:v>6.52780293044</c:v>
                </c:pt>
                <c:pt idx="5637">
                  <c:v>6.411946264740001</c:v>
                </c:pt>
                <c:pt idx="5638">
                  <c:v>6.7131735955599998</c:v>
                </c:pt>
                <c:pt idx="5639">
                  <c:v>6.5046315973000004</c:v>
                </c:pt>
                <c:pt idx="5640">
                  <c:v>6.2960895990399992</c:v>
                </c:pt>
                <c:pt idx="5641">
                  <c:v>5.9716909350799998</c:v>
                </c:pt>
                <c:pt idx="5642">
                  <c:v>6.1107189339199994</c:v>
                </c:pt>
                <c:pt idx="5643">
                  <c:v>5.7863202699600009</c:v>
                </c:pt>
                <c:pt idx="5644">
                  <c:v>5.90217693566</c:v>
                </c:pt>
                <c:pt idx="5645">
                  <c:v>5.9948622682200003</c:v>
                </c:pt>
                <c:pt idx="5646">
                  <c:v>5.90217693566</c:v>
                </c:pt>
                <c:pt idx="5647">
                  <c:v>6.1107189339199994</c:v>
                </c:pt>
                <c:pt idx="5648">
                  <c:v>5.7863202699600009</c:v>
                </c:pt>
                <c:pt idx="5649">
                  <c:v>6.0412049345000005</c:v>
                </c:pt>
                <c:pt idx="5650">
                  <c:v>5.7863202699600009</c:v>
                </c:pt>
                <c:pt idx="5651">
                  <c:v>5.9948622682200003</c:v>
                </c:pt>
                <c:pt idx="5652">
                  <c:v>6.2034042664799998</c:v>
                </c:pt>
                <c:pt idx="5653">
                  <c:v>5.7863202699600009</c:v>
                </c:pt>
                <c:pt idx="5654">
                  <c:v>6.5046315973000004</c:v>
                </c:pt>
                <c:pt idx="5655">
                  <c:v>5.9253482688000005</c:v>
                </c:pt>
                <c:pt idx="5656">
                  <c:v>6.1570616001999996</c:v>
                </c:pt>
                <c:pt idx="5657">
                  <c:v>6.2497469327599999</c:v>
                </c:pt>
                <c:pt idx="5658">
                  <c:v>6.7131735955599998</c:v>
                </c:pt>
                <c:pt idx="5659">
                  <c:v>6.7131735955599998</c:v>
                </c:pt>
                <c:pt idx="5660">
                  <c:v>6.5973169298600007</c:v>
                </c:pt>
                <c:pt idx="5661">
                  <c:v>6.52780293044</c:v>
                </c:pt>
                <c:pt idx="5662">
                  <c:v>6.52780293044</c:v>
                </c:pt>
                <c:pt idx="5663">
                  <c:v>6.2265755996200003</c:v>
                </c:pt>
                <c:pt idx="5664">
                  <c:v>6.8058589281200002</c:v>
                </c:pt>
                <c:pt idx="5665">
                  <c:v>6.6436595961399991</c:v>
                </c:pt>
                <c:pt idx="5666">
                  <c:v>6.4814602641599999</c:v>
                </c:pt>
                <c:pt idx="5667">
                  <c:v>6.6900022624199993</c:v>
                </c:pt>
                <c:pt idx="5668">
                  <c:v>6.2960895990399992</c:v>
                </c:pt>
                <c:pt idx="5669">
                  <c:v>6.7826875949799996</c:v>
                </c:pt>
                <c:pt idx="5670">
                  <c:v>6.6204882630000004</c:v>
                </c:pt>
                <c:pt idx="5671">
                  <c:v>6.6436595961399991</c:v>
                </c:pt>
                <c:pt idx="5672">
                  <c:v>6.6436595961399991</c:v>
                </c:pt>
                <c:pt idx="5673">
                  <c:v>6.6900022624199993</c:v>
                </c:pt>
                <c:pt idx="5674">
                  <c:v>6.5509742635800006</c:v>
                </c:pt>
                <c:pt idx="5675">
                  <c:v>7.3619709234799995</c:v>
                </c:pt>
                <c:pt idx="5676">
                  <c:v>8.4278522479199989</c:v>
                </c:pt>
                <c:pt idx="5677">
                  <c:v>7.4546562560399998</c:v>
                </c:pt>
                <c:pt idx="5678">
                  <c:v>6.9217155938199992</c:v>
                </c:pt>
                <c:pt idx="5679">
                  <c:v>6.6204882630000004</c:v>
                </c:pt>
                <c:pt idx="5680">
                  <c:v>6.9680582600999994</c:v>
                </c:pt>
                <c:pt idx="5681">
                  <c:v>8.0802822508199998</c:v>
                </c:pt>
                <c:pt idx="5682">
                  <c:v>18.043955501020001</c:v>
                </c:pt>
                <c:pt idx="5683">
                  <c:v>15.749993520159999</c:v>
                </c:pt>
                <c:pt idx="5684">
                  <c:v>11.67183888752</c:v>
                </c:pt>
                <c:pt idx="5685">
                  <c:v>10.536443563659999</c:v>
                </c:pt>
                <c:pt idx="5686">
                  <c:v>9.8876462357400001</c:v>
                </c:pt>
                <c:pt idx="5687">
                  <c:v>9.0766495758399994</c:v>
                </c:pt>
                <c:pt idx="5688">
                  <c:v>8.7985935781599984</c:v>
                </c:pt>
                <c:pt idx="5689">
                  <c:v>8.5437089136199997</c:v>
                </c:pt>
                <c:pt idx="5690">
                  <c:v>7.663198254300001</c:v>
                </c:pt>
                <c:pt idx="5691">
                  <c:v>7.5009989223199991</c:v>
                </c:pt>
                <c:pt idx="5692">
                  <c:v>7.7327122537199999</c:v>
                </c:pt>
                <c:pt idx="5693">
                  <c:v>7.6863695874399998</c:v>
                </c:pt>
                <c:pt idx="5694">
                  <c:v>7.7327122537199999</c:v>
                </c:pt>
                <c:pt idx="5695">
                  <c:v>7.663198254300001</c:v>
                </c:pt>
                <c:pt idx="5696">
                  <c:v>7.2924569240599997</c:v>
                </c:pt>
                <c:pt idx="5697">
                  <c:v>7.6168555880200008</c:v>
                </c:pt>
                <c:pt idx="5698">
                  <c:v>8.0571109176799993</c:v>
                </c:pt>
                <c:pt idx="5699">
                  <c:v>7.5705129217400007</c:v>
                </c:pt>
                <c:pt idx="5700">
                  <c:v>7.1766002583600006</c:v>
                </c:pt>
                <c:pt idx="5701">
                  <c:v>7.2461142577800004</c:v>
                </c:pt>
                <c:pt idx="5702">
                  <c:v>6.9680582600999994</c:v>
                </c:pt>
                <c:pt idx="5703">
                  <c:v>7.2692855909199992</c:v>
                </c:pt>
                <c:pt idx="5704">
                  <c:v>7.1070862589399999</c:v>
                </c:pt>
                <c:pt idx="5705">
                  <c:v>6.9680582600999994</c:v>
                </c:pt>
                <c:pt idx="5706">
                  <c:v>7.4314849229000002</c:v>
                </c:pt>
                <c:pt idx="5707">
                  <c:v>6.9912295932400008</c:v>
                </c:pt>
                <c:pt idx="5708">
                  <c:v>6.9680582600999994</c:v>
                </c:pt>
                <c:pt idx="5709">
                  <c:v>7.1997715915000002</c:v>
                </c:pt>
                <c:pt idx="5710">
                  <c:v>6.8753729275399991</c:v>
                </c:pt>
                <c:pt idx="5711">
                  <c:v>6.4582889310200011</c:v>
                </c:pt>
                <c:pt idx="5712">
                  <c:v>6.5046315973000004</c:v>
                </c:pt>
                <c:pt idx="5713">
                  <c:v>6.6668309292800005</c:v>
                </c:pt>
                <c:pt idx="5714">
                  <c:v>6.2497469327599999</c:v>
                </c:pt>
                <c:pt idx="5715">
                  <c:v>6.411946264740001</c:v>
                </c:pt>
                <c:pt idx="5716">
                  <c:v>6.411946264740001</c:v>
                </c:pt>
                <c:pt idx="5717">
                  <c:v>6.8290302612599998</c:v>
                </c:pt>
                <c:pt idx="5718">
                  <c:v>6.5741455967200002</c:v>
                </c:pt>
                <c:pt idx="5719">
                  <c:v>6.411946264740001</c:v>
                </c:pt>
                <c:pt idx="5720">
                  <c:v>6.5741455967200002</c:v>
                </c:pt>
                <c:pt idx="5721">
                  <c:v>6.6900022624199993</c:v>
                </c:pt>
                <c:pt idx="5722">
                  <c:v>6.5973169298600007</c:v>
                </c:pt>
                <c:pt idx="5723">
                  <c:v>6.6436595961399991</c:v>
                </c:pt>
                <c:pt idx="5724">
                  <c:v>6.0412049345000005</c:v>
                </c:pt>
                <c:pt idx="5725">
                  <c:v>6.3192609321800006</c:v>
                </c:pt>
                <c:pt idx="5726">
                  <c:v>6.2960895990399992</c:v>
                </c:pt>
                <c:pt idx="5727">
                  <c:v>6.1570616001999996</c:v>
                </c:pt>
                <c:pt idx="5728">
                  <c:v>5.8790056025200004</c:v>
                </c:pt>
                <c:pt idx="5729">
                  <c:v>6.0643762676399993</c:v>
                </c:pt>
                <c:pt idx="5730">
                  <c:v>6.2034042664799998</c:v>
                </c:pt>
                <c:pt idx="5731">
                  <c:v>6.0643762676399993</c:v>
                </c:pt>
                <c:pt idx="5732">
                  <c:v>6.01803360136</c:v>
                </c:pt>
                <c:pt idx="5733">
                  <c:v>5.9485196019400002</c:v>
                </c:pt>
                <c:pt idx="5734">
                  <c:v>6.2729182659000005</c:v>
                </c:pt>
                <c:pt idx="5735">
                  <c:v>6.0875476007799998</c:v>
                </c:pt>
                <c:pt idx="5736">
                  <c:v>6.01803360136</c:v>
                </c:pt>
                <c:pt idx="5737">
                  <c:v>5.7399776036800008</c:v>
                </c:pt>
                <c:pt idx="5738">
                  <c:v>5.8790056025200004</c:v>
                </c:pt>
                <c:pt idx="5739">
                  <c:v>5.9485196019400002</c:v>
                </c:pt>
                <c:pt idx="5740">
                  <c:v>5.7863202699600009</c:v>
                </c:pt>
                <c:pt idx="5741">
                  <c:v>5.7399776036800008</c:v>
                </c:pt>
                <c:pt idx="5742">
                  <c:v>5.8326629362400011</c:v>
                </c:pt>
                <c:pt idx="5743">
                  <c:v>5.7631489368199995</c:v>
                </c:pt>
                <c:pt idx="5744">
                  <c:v>6.01803360136</c:v>
                </c:pt>
                <c:pt idx="5745">
                  <c:v>5.6472922711200004</c:v>
                </c:pt>
                <c:pt idx="5746">
                  <c:v>5.8790056025200004</c:v>
                </c:pt>
                <c:pt idx="5747">
                  <c:v>5.6241209379799999</c:v>
                </c:pt>
                <c:pt idx="5748">
                  <c:v>5.7631489368199995</c:v>
                </c:pt>
                <c:pt idx="5749">
                  <c:v>5.9716909350799998</c:v>
                </c:pt>
                <c:pt idx="5750">
                  <c:v>5.7168062705399993</c:v>
                </c:pt>
                <c:pt idx="5751">
                  <c:v>5.8094916030999997</c:v>
                </c:pt>
                <c:pt idx="5752">
                  <c:v>6.411946264740001</c:v>
                </c:pt>
                <c:pt idx="5753">
                  <c:v>6.0412049345000005</c:v>
                </c:pt>
                <c:pt idx="5754">
                  <c:v>6.4582889310200011</c:v>
                </c:pt>
                <c:pt idx="5755">
                  <c:v>6.0875476007799998</c:v>
                </c:pt>
                <c:pt idx="5756">
                  <c:v>6.1802329333400001</c:v>
                </c:pt>
                <c:pt idx="5757">
                  <c:v>7.4778275891800003</c:v>
                </c:pt>
                <c:pt idx="5758">
                  <c:v>7.2692855909199992</c:v>
                </c:pt>
                <c:pt idx="5759">
                  <c:v>6.6204882630000004</c:v>
                </c:pt>
                <c:pt idx="5760">
                  <c:v>6.6204882630000004</c:v>
                </c:pt>
                <c:pt idx="5761">
                  <c:v>6.7131735955599998</c:v>
                </c:pt>
                <c:pt idx="5762">
                  <c:v>6.8522015944000003</c:v>
                </c:pt>
                <c:pt idx="5763">
                  <c:v>6.9217155938199992</c:v>
                </c:pt>
                <c:pt idx="5764">
                  <c:v>8.6132229130399995</c:v>
                </c:pt>
                <c:pt idx="5765">
                  <c:v>7.2924569240599997</c:v>
                </c:pt>
                <c:pt idx="5766">
                  <c:v>6.6668309292800005</c:v>
                </c:pt>
                <c:pt idx="5767">
                  <c:v>6.6900022624199993</c:v>
                </c:pt>
                <c:pt idx="5768">
                  <c:v>6.6900022624199993</c:v>
                </c:pt>
                <c:pt idx="5769">
                  <c:v>6.75951626184</c:v>
                </c:pt>
                <c:pt idx="5770">
                  <c:v>6.3656035984600008</c:v>
                </c:pt>
                <c:pt idx="5771">
                  <c:v>6.4351175978799997</c:v>
                </c:pt>
                <c:pt idx="5772">
                  <c:v>6.9448869269600007</c:v>
                </c:pt>
                <c:pt idx="5773">
                  <c:v>6.5741455967200002</c:v>
                </c:pt>
                <c:pt idx="5774">
                  <c:v>6.6204882630000004</c:v>
                </c:pt>
                <c:pt idx="5775">
                  <c:v>6.3887749315999995</c:v>
                </c:pt>
                <c:pt idx="5776">
                  <c:v>7.037572259520001</c:v>
                </c:pt>
                <c:pt idx="5777">
                  <c:v>6.6204882630000004</c:v>
                </c:pt>
                <c:pt idx="5778">
                  <c:v>6.8058589281200002</c:v>
                </c:pt>
                <c:pt idx="5779">
                  <c:v>6.3192609321800006</c:v>
                </c:pt>
                <c:pt idx="5780">
                  <c:v>6.411946264740001</c:v>
                </c:pt>
                <c:pt idx="5781">
                  <c:v>6.8753729275399991</c:v>
                </c:pt>
                <c:pt idx="5782">
                  <c:v>6.4814602641599999</c:v>
                </c:pt>
                <c:pt idx="5783">
                  <c:v>6.9448869269600007</c:v>
                </c:pt>
                <c:pt idx="5784">
                  <c:v>6.4814602641599999</c:v>
                </c:pt>
                <c:pt idx="5785">
                  <c:v>6.8753729275399991</c:v>
                </c:pt>
                <c:pt idx="5786">
                  <c:v>6.8985442606800005</c:v>
                </c:pt>
                <c:pt idx="5787">
                  <c:v>7.3156282571999993</c:v>
                </c:pt>
                <c:pt idx="5788">
                  <c:v>7.0839149258000003</c:v>
                </c:pt>
                <c:pt idx="5789">
                  <c:v>7.3619709234799995</c:v>
                </c:pt>
                <c:pt idx="5790">
                  <c:v>7.1302575920800004</c:v>
                </c:pt>
                <c:pt idx="5791">
                  <c:v>7.222942924639999</c:v>
                </c:pt>
                <c:pt idx="5792">
                  <c:v>6.9217155938199992</c:v>
                </c:pt>
                <c:pt idx="5793">
                  <c:v>7.222942924639999</c:v>
                </c:pt>
                <c:pt idx="5794">
                  <c:v>7.4083135897599997</c:v>
                </c:pt>
                <c:pt idx="5795">
                  <c:v>6.9448869269600007</c:v>
                </c:pt>
                <c:pt idx="5796">
                  <c:v>6.9680582600999994</c:v>
                </c:pt>
                <c:pt idx="5797">
                  <c:v>6.8058589281200002</c:v>
                </c:pt>
                <c:pt idx="5798">
                  <c:v>6.9217155938199992</c:v>
                </c:pt>
                <c:pt idx="5799">
                  <c:v>6.6436595961399991</c:v>
                </c:pt>
                <c:pt idx="5800">
                  <c:v>6.5741455967200002</c:v>
                </c:pt>
                <c:pt idx="5801">
                  <c:v>6.7826875949799996</c:v>
                </c:pt>
                <c:pt idx="5802">
                  <c:v>6.6668309292800005</c:v>
                </c:pt>
                <c:pt idx="5803">
                  <c:v>6.6668309292800005</c:v>
                </c:pt>
                <c:pt idx="5804">
                  <c:v>6.7131735955599998</c:v>
                </c:pt>
                <c:pt idx="5805">
                  <c:v>7.037572259520001</c:v>
                </c:pt>
                <c:pt idx="5806">
                  <c:v>7.0144009263799996</c:v>
                </c:pt>
                <c:pt idx="5807">
                  <c:v>7.1766002583600006</c:v>
                </c:pt>
                <c:pt idx="5808">
                  <c:v>6.75951626184</c:v>
                </c:pt>
                <c:pt idx="5809">
                  <c:v>6.75951626184</c:v>
                </c:pt>
                <c:pt idx="5810">
                  <c:v>6.7131735955599998</c:v>
                </c:pt>
                <c:pt idx="5811">
                  <c:v>6.4814602641599999</c:v>
                </c:pt>
                <c:pt idx="5812">
                  <c:v>6.411946264740001</c:v>
                </c:pt>
                <c:pt idx="5813">
                  <c:v>6.6204882630000004</c:v>
                </c:pt>
                <c:pt idx="5814">
                  <c:v>6.5509742635800006</c:v>
                </c:pt>
                <c:pt idx="5815">
                  <c:v>6.9912295932400008</c:v>
                </c:pt>
                <c:pt idx="5816">
                  <c:v>6.4582889310200011</c:v>
                </c:pt>
                <c:pt idx="5817">
                  <c:v>6.4351175978799997</c:v>
                </c:pt>
                <c:pt idx="5818">
                  <c:v>6.6204882630000004</c:v>
                </c:pt>
                <c:pt idx="5819">
                  <c:v>6.3887749315999995</c:v>
                </c:pt>
                <c:pt idx="5820">
                  <c:v>6.411946264740001</c:v>
                </c:pt>
                <c:pt idx="5821">
                  <c:v>5.9948622682200003</c:v>
                </c:pt>
                <c:pt idx="5822">
                  <c:v>6.1570616001999996</c:v>
                </c:pt>
                <c:pt idx="5823">
                  <c:v>6.1570616001999996</c:v>
                </c:pt>
                <c:pt idx="5824">
                  <c:v>6.2729182659000005</c:v>
                </c:pt>
                <c:pt idx="5825">
                  <c:v>6.3192609321800006</c:v>
                </c:pt>
                <c:pt idx="5826">
                  <c:v>5.9716909350799998</c:v>
                </c:pt>
                <c:pt idx="5827">
                  <c:v>5.9716909350799998</c:v>
                </c:pt>
                <c:pt idx="5828">
                  <c:v>6.2265755996200003</c:v>
                </c:pt>
                <c:pt idx="5829">
                  <c:v>5.7631489368199995</c:v>
                </c:pt>
                <c:pt idx="5830">
                  <c:v>5.9253482688000005</c:v>
                </c:pt>
                <c:pt idx="5831">
                  <c:v>5.6009496048400003</c:v>
                </c:pt>
                <c:pt idx="5832">
                  <c:v>5.6472922711200004</c:v>
                </c:pt>
                <c:pt idx="5833">
                  <c:v>5.8558342693799998</c:v>
                </c:pt>
                <c:pt idx="5834">
                  <c:v>5.9253482688000005</c:v>
                </c:pt>
                <c:pt idx="5835">
                  <c:v>5.6472922711200004</c:v>
                </c:pt>
                <c:pt idx="5836">
                  <c:v>5.5314356054199996</c:v>
                </c:pt>
                <c:pt idx="5837">
                  <c:v>6.2960895990399992</c:v>
                </c:pt>
                <c:pt idx="5838">
                  <c:v>5.5546069385600001</c:v>
                </c:pt>
                <c:pt idx="5839">
                  <c:v>5.6704636042599992</c:v>
                </c:pt>
                <c:pt idx="5840">
                  <c:v>5.4155789397200005</c:v>
                </c:pt>
                <c:pt idx="5841">
                  <c:v>6.0875476007799998</c:v>
                </c:pt>
                <c:pt idx="5842">
                  <c:v>5.6472922711200004</c:v>
                </c:pt>
                <c:pt idx="5843">
                  <c:v>5.4619216060000007</c:v>
                </c:pt>
                <c:pt idx="5844">
                  <c:v>5.6936349374000006</c:v>
                </c:pt>
                <c:pt idx="5845">
                  <c:v>5.8558342693799998</c:v>
                </c:pt>
                <c:pt idx="5846">
                  <c:v>6.0643762676399993</c:v>
                </c:pt>
                <c:pt idx="5847">
                  <c:v>6.2497469327599999</c:v>
                </c:pt>
                <c:pt idx="5848">
                  <c:v>6.1802329333400001</c:v>
                </c:pt>
                <c:pt idx="5849">
                  <c:v>6.9680582600999994</c:v>
                </c:pt>
                <c:pt idx="5850">
                  <c:v>6.1570616001999996</c:v>
                </c:pt>
                <c:pt idx="5851">
                  <c:v>6.0412049345000005</c:v>
                </c:pt>
                <c:pt idx="5852">
                  <c:v>6.9680582600999994</c:v>
                </c:pt>
                <c:pt idx="5853">
                  <c:v>6.3192609321800006</c:v>
                </c:pt>
                <c:pt idx="5854">
                  <c:v>6.5509742635800006</c:v>
                </c:pt>
                <c:pt idx="5855">
                  <c:v>6.5046315973000004</c:v>
                </c:pt>
                <c:pt idx="5856">
                  <c:v>6.1570616001999996</c:v>
                </c:pt>
                <c:pt idx="5857">
                  <c:v>6.6204882630000004</c:v>
                </c:pt>
                <c:pt idx="5858">
                  <c:v>6.5973169298600007</c:v>
                </c:pt>
                <c:pt idx="5859">
                  <c:v>6.5973169298600007</c:v>
                </c:pt>
                <c:pt idx="5860">
                  <c:v>7.1766002583600006</c:v>
                </c:pt>
                <c:pt idx="5861">
                  <c:v>7.1534289252200001</c:v>
                </c:pt>
                <c:pt idx="5862">
                  <c:v>6.5741455967200002</c:v>
                </c:pt>
                <c:pt idx="5863">
                  <c:v>6.5973169298600007</c:v>
                </c:pt>
                <c:pt idx="5864">
                  <c:v>6.9912295932400008</c:v>
                </c:pt>
                <c:pt idx="5865">
                  <c:v>6.6668309292800005</c:v>
                </c:pt>
                <c:pt idx="5866">
                  <c:v>7.1070862589399999</c:v>
                </c:pt>
                <c:pt idx="5867">
                  <c:v>6.8753729275399991</c:v>
                </c:pt>
                <c:pt idx="5868">
                  <c:v>7.0144009263799996</c:v>
                </c:pt>
                <c:pt idx="5869">
                  <c:v>6.75951626184</c:v>
                </c:pt>
                <c:pt idx="5870">
                  <c:v>6.5046315973000004</c:v>
                </c:pt>
                <c:pt idx="5871">
                  <c:v>6.7363449286999995</c:v>
                </c:pt>
                <c:pt idx="5872">
                  <c:v>7.0144009263799996</c:v>
                </c:pt>
                <c:pt idx="5873">
                  <c:v>6.7363449286999995</c:v>
                </c:pt>
                <c:pt idx="5874">
                  <c:v>6.8290302612599998</c:v>
                </c:pt>
                <c:pt idx="5875">
                  <c:v>6.6436595961399991</c:v>
                </c:pt>
                <c:pt idx="5876">
                  <c:v>6.5509742635800006</c:v>
                </c:pt>
                <c:pt idx="5877">
                  <c:v>6.52780293044</c:v>
                </c:pt>
                <c:pt idx="5878">
                  <c:v>6.2729182659000005</c:v>
                </c:pt>
                <c:pt idx="5879">
                  <c:v>6.7826875949799996</c:v>
                </c:pt>
                <c:pt idx="5880">
                  <c:v>6.5509742635800006</c:v>
                </c:pt>
                <c:pt idx="5881">
                  <c:v>6.7131735955599998</c:v>
                </c:pt>
                <c:pt idx="5882">
                  <c:v>6.6668309292800005</c:v>
                </c:pt>
                <c:pt idx="5883">
                  <c:v>7.1766002583600006</c:v>
                </c:pt>
                <c:pt idx="5884">
                  <c:v>7.3387995903399998</c:v>
                </c:pt>
                <c:pt idx="5885">
                  <c:v>8.1034535839600004</c:v>
                </c:pt>
                <c:pt idx="5886">
                  <c:v>7.222942924639999</c:v>
                </c:pt>
                <c:pt idx="5887">
                  <c:v>7.3156282571999993</c:v>
                </c:pt>
                <c:pt idx="5888">
                  <c:v>7.1766002583600006</c:v>
                </c:pt>
                <c:pt idx="5889">
                  <c:v>7.1997715915000002</c:v>
                </c:pt>
                <c:pt idx="5890">
                  <c:v>7.4314849229000002</c:v>
                </c:pt>
                <c:pt idx="5891">
                  <c:v>6.9680582600999994</c:v>
                </c:pt>
                <c:pt idx="5892">
                  <c:v>7.0839149258000003</c:v>
                </c:pt>
                <c:pt idx="5893">
                  <c:v>7.5936842548799994</c:v>
                </c:pt>
                <c:pt idx="5894">
                  <c:v>7.2461142577800004</c:v>
                </c:pt>
                <c:pt idx="5895">
                  <c:v>7.4546562560399998</c:v>
                </c:pt>
                <c:pt idx="5896">
                  <c:v>7.4778275891800003</c:v>
                </c:pt>
                <c:pt idx="5897">
                  <c:v>7.1302575920800004</c:v>
                </c:pt>
                <c:pt idx="5898">
                  <c:v>6.9680582600999994</c:v>
                </c:pt>
                <c:pt idx="5899">
                  <c:v>7.1766002583600006</c:v>
                </c:pt>
                <c:pt idx="5900">
                  <c:v>6.7131735955599998</c:v>
                </c:pt>
                <c:pt idx="5901">
                  <c:v>6.75951626184</c:v>
                </c:pt>
                <c:pt idx="5902">
                  <c:v>6.8985442606800005</c:v>
                </c:pt>
                <c:pt idx="5903">
                  <c:v>6.9448869269600007</c:v>
                </c:pt>
                <c:pt idx="5904">
                  <c:v>6.8522015944000003</c:v>
                </c:pt>
                <c:pt idx="5905">
                  <c:v>6.6668309292800005</c:v>
                </c:pt>
                <c:pt idx="5906">
                  <c:v>6.7131735955599998</c:v>
                </c:pt>
                <c:pt idx="5907">
                  <c:v>6.6900022624199993</c:v>
                </c:pt>
                <c:pt idx="5908">
                  <c:v>6.8985442606800005</c:v>
                </c:pt>
                <c:pt idx="5909">
                  <c:v>6.5046315973000004</c:v>
                </c:pt>
                <c:pt idx="5910">
                  <c:v>7.1997715915000002</c:v>
                </c:pt>
                <c:pt idx="5911">
                  <c:v>7.0607435926599997</c:v>
                </c:pt>
                <c:pt idx="5912">
                  <c:v>7.0607435926599997</c:v>
                </c:pt>
                <c:pt idx="5913">
                  <c:v>6.8753729275399991</c:v>
                </c:pt>
                <c:pt idx="5914">
                  <c:v>6.5973169298600007</c:v>
                </c:pt>
                <c:pt idx="5915">
                  <c:v>6.7363449286999995</c:v>
                </c:pt>
                <c:pt idx="5916">
                  <c:v>6.1107189339199994</c:v>
                </c:pt>
                <c:pt idx="5917">
                  <c:v>6.2729182659000005</c:v>
                </c:pt>
                <c:pt idx="5918">
                  <c:v>6.6204882630000004</c:v>
                </c:pt>
                <c:pt idx="5919">
                  <c:v>6.4582889310200011</c:v>
                </c:pt>
                <c:pt idx="5920">
                  <c:v>6.4351175978799997</c:v>
                </c:pt>
                <c:pt idx="5921">
                  <c:v>6.4582889310200011</c:v>
                </c:pt>
                <c:pt idx="5922">
                  <c:v>6.4351175978799997</c:v>
                </c:pt>
                <c:pt idx="5923">
                  <c:v>6.2497469327599999</c:v>
                </c:pt>
                <c:pt idx="5924">
                  <c:v>6.52780293044</c:v>
                </c:pt>
                <c:pt idx="5925">
                  <c:v>6.1802329333400001</c:v>
                </c:pt>
                <c:pt idx="5926">
                  <c:v>6.0875476007799998</c:v>
                </c:pt>
                <c:pt idx="5927">
                  <c:v>6.2729182659000005</c:v>
                </c:pt>
                <c:pt idx="5928">
                  <c:v>6.411946264740001</c:v>
                </c:pt>
                <c:pt idx="5929">
                  <c:v>6.3656035984600008</c:v>
                </c:pt>
                <c:pt idx="5930">
                  <c:v>6.1570616001999996</c:v>
                </c:pt>
                <c:pt idx="5931">
                  <c:v>6.0875476007799998</c:v>
                </c:pt>
                <c:pt idx="5932">
                  <c:v>6.5509742635800006</c:v>
                </c:pt>
                <c:pt idx="5933">
                  <c:v>6.0412049345000005</c:v>
                </c:pt>
                <c:pt idx="5934">
                  <c:v>5.7863202699600009</c:v>
                </c:pt>
                <c:pt idx="5935">
                  <c:v>5.4850929391399994</c:v>
                </c:pt>
                <c:pt idx="5936">
                  <c:v>6.0412049345000005</c:v>
                </c:pt>
                <c:pt idx="5937">
                  <c:v>5.5777782716999997</c:v>
                </c:pt>
                <c:pt idx="5938">
                  <c:v>5.8094916030999997</c:v>
                </c:pt>
                <c:pt idx="5939">
                  <c:v>5.6936349374000006</c:v>
                </c:pt>
                <c:pt idx="5940">
                  <c:v>5.9253482688000005</c:v>
                </c:pt>
                <c:pt idx="5941">
                  <c:v>6.13389026706</c:v>
                </c:pt>
                <c:pt idx="5942">
                  <c:v>6.4351175978799997</c:v>
                </c:pt>
                <c:pt idx="5943">
                  <c:v>6.2265755996200003</c:v>
                </c:pt>
                <c:pt idx="5944">
                  <c:v>6.3192609321800006</c:v>
                </c:pt>
                <c:pt idx="5945">
                  <c:v>5.90217693566</c:v>
                </c:pt>
                <c:pt idx="5946">
                  <c:v>6.2960895990399992</c:v>
                </c:pt>
                <c:pt idx="5947">
                  <c:v>6.4582889310200011</c:v>
                </c:pt>
                <c:pt idx="5948">
                  <c:v>6.411946264740001</c:v>
                </c:pt>
                <c:pt idx="5949">
                  <c:v>6.5509742635800006</c:v>
                </c:pt>
                <c:pt idx="5950">
                  <c:v>6.5741455967200002</c:v>
                </c:pt>
                <c:pt idx="5951">
                  <c:v>6.411946264740001</c:v>
                </c:pt>
                <c:pt idx="5952">
                  <c:v>6.4351175978799997</c:v>
                </c:pt>
                <c:pt idx="5953">
                  <c:v>6.7131735955599998</c:v>
                </c:pt>
                <c:pt idx="5954">
                  <c:v>6.5741455967200002</c:v>
                </c:pt>
                <c:pt idx="5955">
                  <c:v>6.6668309292800005</c:v>
                </c:pt>
                <c:pt idx="5956">
                  <c:v>7.1534289252200001</c:v>
                </c:pt>
                <c:pt idx="5957">
                  <c:v>6.8753729275399991</c:v>
                </c:pt>
                <c:pt idx="5958">
                  <c:v>6.7363449286999995</c:v>
                </c:pt>
                <c:pt idx="5959">
                  <c:v>6.4814602641599999</c:v>
                </c:pt>
                <c:pt idx="5960">
                  <c:v>6.8058589281200002</c:v>
                </c:pt>
                <c:pt idx="5961">
                  <c:v>6.4351175978799997</c:v>
                </c:pt>
                <c:pt idx="5962">
                  <c:v>6.5046315973000004</c:v>
                </c:pt>
                <c:pt idx="5963">
                  <c:v>6.8753729275399991</c:v>
                </c:pt>
                <c:pt idx="5964">
                  <c:v>6.6900022624199993</c:v>
                </c:pt>
                <c:pt idx="5965">
                  <c:v>6.7363449286999995</c:v>
                </c:pt>
                <c:pt idx="5966">
                  <c:v>6.7363449286999995</c:v>
                </c:pt>
                <c:pt idx="5967">
                  <c:v>6.9448869269600007</c:v>
                </c:pt>
                <c:pt idx="5968">
                  <c:v>7.1302575920800004</c:v>
                </c:pt>
                <c:pt idx="5969">
                  <c:v>6.8290302612599998</c:v>
                </c:pt>
                <c:pt idx="5970">
                  <c:v>7.5705129217400007</c:v>
                </c:pt>
                <c:pt idx="5971">
                  <c:v>6.3656035984600008</c:v>
                </c:pt>
                <c:pt idx="5972">
                  <c:v>6.6900022624199993</c:v>
                </c:pt>
                <c:pt idx="5973">
                  <c:v>6.9680582600999994</c:v>
                </c:pt>
                <c:pt idx="5974">
                  <c:v>6.3656035984600008</c:v>
                </c:pt>
                <c:pt idx="5975">
                  <c:v>6.5741455967200002</c:v>
                </c:pt>
                <c:pt idx="5976">
                  <c:v>7.0607435926599997</c:v>
                </c:pt>
                <c:pt idx="5977">
                  <c:v>7.1534289252200001</c:v>
                </c:pt>
                <c:pt idx="5978">
                  <c:v>6.9448869269600007</c:v>
                </c:pt>
                <c:pt idx="5979">
                  <c:v>7.4546562560399998</c:v>
                </c:pt>
                <c:pt idx="5980">
                  <c:v>7.2924569240599997</c:v>
                </c:pt>
                <c:pt idx="5981">
                  <c:v>7.2461142577800004</c:v>
                </c:pt>
                <c:pt idx="5982">
                  <c:v>7.037572259520001</c:v>
                </c:pt>
                <c:pt idx="5983">
                  <c:v>7.38514225662</c:v>
                </c:pt>
                <c:pt idx="5984">
                  <c:v>7.38514225662</c:v>
                </c:pt>
                <c:pt idx="5985">
                  <c:v>7.1534289252200001</c:v>
                </c:pt>
                <c:pt idx="5986">
                  <c:v>7.222942924639999</c:v>
                </c:pt>
                <c:pt idx="5987">
                  <c:v>7.1070862589399999</c:v>
                </c:pt>
                <c:pt idx="5988">
                  <c:v>7.1070862589399999</c:v>
                </c:pt>
                <c:pt idx="5989">
                  <c:v>7.0607435926599997</c:v>
                </c:pt>
                <c:pt idx="5990">
                  <c:v>7.2461142577800004</c:v>
                </c:pt>
                <c:pt idx="5991">
                  <c:v>6.8522015944000003</c:v>
                </c:pt>
                <c:pt idx="5992">
                  <c:v>7.38514225662</c:v>
                </c:pt>
                <c:pt idx="5993">
                  <c:v>7.3387995903399998</c:v>
                </c:pt>
                <c:pt idx="5994">
                  <c:v>6.8058589281200002</c:v>
                </c:pt>
                <c:pt idx="5995">
                  <c:v>6.6436595961399991</c:v>
                </c:pt>
                <c:pt idx="5996">
                  <c:v>6.8753729275399991</c:v>
                </c:pt>
                <c:pt idx="5997">
                  <c:v>6.8290302612599998</c:v>
                </c:pt>
                <c:pt idx="5998">
                  <c:v>6.9680582600999994</c:v>
                </c:pt>
                <c:pt idx="5999">
                  <c:v>7.2461142577800004</c:v>
                </c:pt>
                <c:pt idx="6000">
                  <c:v>6.5741455967200002</c:v>
                </c:pt>
                <c:pt idx="6001">
                  <c:v>6.8985442606800005</c:v>
                </c:pt>
                <c:pt idx="6002">
                  <c:v>7.4083135897599997</c:v>
                </c:pt>
                <c:pt idx="6003">
                  <c:v>6.9448869269600007</c:v>
                </c:pt>
                <c:pt idx="6004">
                  <c:v>6.75951626184</c:v>
                </c:pt>
                <c:pt idx="6005">
                  <c:v>6.5046315973000004</c:v>
                </c:pt>
                <c:pt idx="6006">
                  <c:v>7.1534289252200001</c:v>
                </c:pt>
                <c:pt idx="6007">
                  <c:v>6.6204882630000004</c:v>
                </c:pt>
                <c:pt idx="6008">
                  <c:v>6.6668309292800005</c:v>
                </c:pt>
                <c:pt idx="6009">
                  <c:v>6.8058589281200002</c:v>
                </c:pt>
                <c:pt idx="6010">
                  <c:v>6.9680582600999994</c:v>
                </c:pt>
                <c:pt idx="6011">
                  <c:v>6.8753729275399991</c:v>
                </c:pt>
                <c:pt idx="6012">
                  <c:v>6.7363449286999995</c:v>
                </c:pt>
                <c:pt idx="6013">
                  <c:v>6.4351175978799997</c:v>
                </c:pt>
                <c:pt idx="6014">
                  <c:v>6.6668309292800005</c:v>
                </c:pt>
                <c:pt idx="6015">
                  <c:v>6.52780293044</c:v>
                </c:pt>
                <c:pt idx="6016">
                  <c:v>6.5973169298600007</c:v>
                </c:pt>
                <c:pt idx="6017">
                  <c:v>6.2265755996200003</c:v>
                </c:pt>
                <c:pt idx="6018">
                  <c:v>6.01803360136</c:v>
                </c:pt>
                <c:pt idx="6019">
                  <c:v>6.2265755996200003</c:v>
                </c:pt>
                <c:pt idx="6020">
                  <c:v>6.1570616001999996</c:v>
                </c:pt>
                <c:pt idx="6021">
                  <c:v>6.2034042664799998</c:v>
                </c:pt>
                <c:pt idx="6022">
                  <c:v>6.0643762676399993</c:v>
                </c:pt>
                <c:pt idx="6023">
                  <c:v>6.13389026706</c:v>
                </c:pt>
                <c:pt idx="6024">
                  <c:v>5.90217693566</c:v>
                </c:pt>
                <c:pt idx="6025">
                  <c:v>6.1802329333400001</c:v>
                </c:pt>
                <c:pt idx="6026">
                  <c:v>6.2497469327599999</c:v>
                </c:pt>
                <c:pt idx="6027">
                  <c:v>5.6704636042599992</c:v>
                </c:pt>
                <c:pt idx="6028">
                  <c:v>5.9485196019400002</c:v>
                </c:pt>
                <c:pt idx="6029">
                  <c:v>5.8094916030999997</c:v>
                </c:pt>
                <c:pt idx="6030">
                  <c:v>6.0643762676399993</c:v>
                </c:pt>
                <c:pt idx="6031">
                  <c:v>5.8558342693799998</c:v>
                </c:pt>
                <c:pt idx="6032">
                  <c:v>5.7168062705399993</c:v>
                </c:pt>
                <c:pt idx="6033">
                  <c:v>5.7631489368199995</c:v>
                </c:pt>
                <c:pt idx="6034">
                  <c:v>5.6936349374000006</c:v>
                </c:pt>
                <c:pt idx="6035">
                  <c:v>5.8790056025200004</c:v>
                </c:pt>
                <c:pt idx="6036">
                  <c:v>5.6936349374000006</c:v>
                </c:pt>
                <c:pt idx="6037">
                  <c:v>5.8326629362400011</c:v>
                </c:pt>
                <c:pt idx="6038">
                  <c:v>5.8094916030999997</c:v>
                </c:pt>
                <c:pt idx="6039">
                  <c:v>6.1802329333400001</c:v>
                </c:pt>
                <c:pt idx="6040">
                  <c:v>6.2265755996200003</c:v>
                </c:pt>
                <c:pt idx="6041">
                  <c:v>6.2497469327599999</c:v>
                </c:pt>
                <c:pt idx="6042">
                  <c:v>5.8558342693799998</c:v>
                </c:pt>
                <c:pt idx="6043">
                  <c:v>5.9716909350799998</c:v>
                </c:pt>
                <c:pt idx="6044">
                  <c:v>5.9716909350799998</c:v>
                </c:pt>
                <c:pt idx="6045">
                  <c:v>6.3192609321800006</c:v>
                </c:pt>
                <c:pt idx="6046">
                  <c:v>6.8290302612599998</c:v>
                </c:pt>
                <c:pt idx="6047">
                  <c:v>6.5046315973000004</c:v>
                </c:pt>
                <c:pt idx="6048">
                  <c:v>6.4582889310200011</c:v>
                </c:pt>
                <c:pt idx="6049">
                  <c:v>6.6204882630000004</c:v>
                </c:pt>
                <c:pt idx="6050">
                  <c:v>6.13389026706</c:v>
                </c:pt>
                <c:pt idx="6051">
                  <c:v>6.6668309292800005</c:v>
                </c:pt>
                <c:pt idx="6052">
                  <c:v>6.75951626184</c:v>
                </c:pt>
                <c:pt idx="6053">
                  <c:v>6.4814602641599999</c:v>
                </c:pt>
                <c:pt idx="6054">
                  <c:v>6.8058589281200002</c:v>
                </c:pt>
                <c:pt idx="6055">
                  <c:v>6.6436595961399991</c:v>
                </c:pt>
                <c:pt idx="6056">
                  <c:v>6.8290302612599998</c:v>
                </c:pt>
                <c:pt idx="6057">
                  <c:v>6.5741455967200002</c:v>
                </c:pt>
                <c:pt idx="6058">
                  <c:v>7.6400269211599996</c:v>
                </c:pt>
                <c:pt idx="6059">
                  <c:v>7.0839149258000003</c:v>
                </c:pt>
                <c:pt idx="6060">
                  <c:v>6.6900022624199993</c:v>
                </c:pt>
                <c:pt idx="6061">
                  <c:v>6.3424322653199994</c:v>
                </c:pt>
                <c:pt idx="6062">
                  <c:v>6.9912295932400008</c:v>
                </c:pt>
                <c:pt idx="6063">
                  <c:v>6.2497469327599999</c:v>
                </c:pt>
                <c:pt idx="6064">
                  <c:v>6.2960895990399992</c:v>
                </c:pt>
                <c:pt idx="6065">
                  <c:v>6.6204882630000004</c:v>
                </c:pt>
                <c:pt idx="6066">
                  <c:v>6.75951626184</c:v>
                </c:pt>
                <c:pt idx="6067">
                  <c:v>6.7131735955599998</c:v>
                </c:pt>
                <c:pt idx="6068">
                  <c:v>6.6204882630000004</c:v>
                </c:pt>
                <c:pt idx="6069">
                  <c:v>6.3192609321800006</c:v>
                </c:pt>
                <c:pt idx="6070">
                  <c:v>6.5509742635800006</c:v>
                </c:pt>
                <c:pt idx="6071">
                  <c:v>6.8058589281200002</c:v>
                </c:pt>
                <c:pt idx="6072">
                  <c:v>7.7095409205800003</c:v>
                </c:pt>
                <c:pt idx="6073">
                  <c:v>6.7363449286999995</c:v>
                </c:pt>
                <c:pt idx="6074">
                  <c:v>6.5973169298600007</c:v>
                </c:pt>
                <c:pt idx="6075">
                  <c:v>6.7131735955599998</c:v>
                </c:pt>
                <c:pt idx="6076">
                  <c:v>6.8985442606800005</c:v>
                </c:pt>
                <c:pt idx="6077">
                  <c:v>6.9448869269600007</c:v>
                </c:pt>
                <c:pt idx="6078">
                  <c:v>7.0839149258000003</c:v>
                </c:pt>
                <c:pt idx="6079">
                  <c:v>7.1766002583600006</c:v>
                </c:pt>
                <c:pt idx="6080">
                  <c:v>7.3387995903399998</c:v>
                </c:pt>
                <c:pt idx="6081">
                  <c:v>6.75951626184</c:v>
                </c:pt>
                <c:pt idx="6082">
                  <c:v>6.8985442606800005</c:v>
                </c:pt>
                <c:pt idx="6083">
                  <c:v>7.1302575920800004</c:v>
                </c:pt>
                <c:pt idx="6084">
                  <c:v>6.8290302612599998</c:v>
                </c:pt>
                <c:pt idx="6085">
                  <c:v>6.7363449286999995</c:v>
                </c:pt>
                <c:pt idx="6086">
                  <c:v>6.7363449286999995</c:v>
                </c:pt>
                <c:pt idx="6087">
                  <c:v>6.7363449286999995</c:v>
                </c:pt>
                <c:pt idx="6088">
                  <c:v>6.7363449286999995</c:v>
                </c:pt>
                <c:pt idx="6089">
                  <c:v>6.8522015944000003</c:v>
                </c:pt>
                <c:pt idx="6090">
                  <c:v>6.6668309292800005</c:v>
                </c:pt>
                <c:pt idx="6091">
                  <c:v>6.4582889310200011</c:v>
                </c:pt>
                <c:pt idx="6092">
                  <c:v>6.8058589281200002</c:v>
                </c:pt>
                <c:pt idx="6093">
                  <c:v>6.6668309292800005</c:v>
                </c:pt>
                <c:pt idx="6094">
                  <c:v>6.5741455967200002</c:v>
                </c:pt>
                <c:pt idx="6095">
                  <c:v>6.4814602641599999</c:v>
                </c:pt>
                <c:pt idx="6096">
                  <c:v>6.5973169298600007</c:v>
                </c:pt>
                <c:pt idx="6097">
                  <c:v>6.6668309292800005</c:v>
                </c:pt>
                <c:pt idx="6098">
                  <c:v>6.7131735955599998</c:v>
                </c:pt>
                <c:pt idx="6099">
                  <c:v>6.5973169298600007</c:v>
                </c:pt>
                <c:pt idx="6100">
                  <c:v>6.8290302612599998</c:v>
                </c:pt>
                <c:pt idx="6101">
                  <c:v>6.75951626184</c:v>
                </c:pt>
                <c:pt idx="6102">
                  <c:v>6.52780293044</c:v>
                </c:pt>
                <c:pt idx="6103">
                  <c:v>6.3656035984600008</c:v>
                </c:pt>
                <c:pt idx="6104">
                  <c:v>5.8326629362400011</c:v>
                </c:pt>
                <c:pt idx="6105">
                  <c:v>6.411946264740001</c:v>
                </c:pt>
                <c:pt idx="6106">
                  <c:v>6.5046315973000004</c:v>
                </c:pt>
                <c:pt idx="6107">
                  <c:v>6.01803360136</c:v>
                </c:pt>
                <c:pt idx="6108">
                  <c:v>6.2265755996200003</c:v>
                </c:pt>
                <c:pt idx="6109">
                  <c:v>6.1570616001999996</c:v>
                </c:pt>
                <c:pt idx="6110">
                  <c:v>6.3192609321800006</c:v>
                </c:pt>
                <c:pt idx="6111">
                  <c:v>6.52780293044</c:v>
                </c:pt>
                <c:pt idx="6112">
                  <c:v>6.3656035984600008</c:v>
                </c:pt>
                <c:pt idx="6113">
                  <c:v>6.0412049345000005</c:v>
                </c:pt>
                <c:pt idx="6114">
                  <c:v>5.6472922711200004</c:v>
                </c:pt>
                <c:pt idx="6115">
                  <c:v>5.7631489368199995</c:v>
                </c:pt>
                <c:pt idx="6116">
                  <c:v>6.2960895990399992</c:v>
                </c:pt>
                <c:pt idx="6117">
                  <c:v>5.8790056025200004</c:v>
                </c:pt>
                <c:pt idx="6118">
                  <c:v>6.2729182659000005</c:v>
                </c:pt>
                <c:pt idx="6119">
                  <c:v>6.0875476007799998</c:v>
                </c:pt>
                <c:pt idx="6120">
                  <c:v>5.8094916030999997</c:v>
                </c:pt>
                <c:pt idx="6121">
                  <c:v>5.8558342693799998</c:v>
                </c:pt>
                <c:pt idx="6122">
                  <c:v>5.8558342693799998</c:v>
                </c:pt>
                <c:pt idx="6123">
                  <c:v>5.6472922711200004</c:v>
                </c:pt>
                <c:pt idx="6124">
                  <c:v>5.6472922711200004</c:v>
                </c:pt>
                <c:pt idx="6125">
                  <c:v>5.6472922711200004</c:v>
                </c:pt>
                <c:pt idx="6126">
                  <c:v>5.9253482688000005</c:v>
                </c:pt>
                <c:pt idx="6127">
                  <c:v>5.3460649402999998</c:v>
                </c:pt>
                <c:pt idx="6128">
                  <c:v>5.6936349374000006</c:v>
                </c:pt>
                <c:pt idx="6129">
                  <c:v>5.5314356054199996</c:v>
                </c:pt>
                <c:pt idx="6130">
                  <c:v>6.411946264740001</c:v>
                </c:pt>
                <c:pt idx="6131">
                  <c:v>5.9253482688000005</c:v>
                </c:pt>
                <c:pt idx="6132">
                  <c:v>5.9948622682200003</c:v>
                </c:pt>
                <c:pt idx="6133">
                  <c:v>5.6704636042599992</c:v>
                </c:pt>
                <c:pt idx="6134">
                  <c:v>6.5046315973000004</c:v>
                </c:pt>
                <c:pt idx="6135">
                  <c:v>5.9948622682200003</c:v>
                </c:pt>
                <c:pt idx="6136">
                  <c:v>5.9716909350799998</c:v>
                </c:pt>
                <c:pt idx="6137">
                  <c:v>6.13389026706</c:v>
                </c:pt>
                <c:pt idx="6138">
                  <c:v>6.01803360136</c:v>
                </c:pt>
                <c:pt idx="6139">
                  <c:v>6.2265755996200003</c:v>
                </c:pt>
                <c:pt idx="6140">
                  <c:v>6.3656035984600008</c:v>
                </c:pt>
                <c:pt idx="6141">
                  <c:v>6.2497469327599999</c:v>
                </c:pt>
                <c:pt idx="6142">
                  <c:v>6.5509742635800006</c:v>
                </c:pt>
                <c:pt idx="6143">
                  <c:v>6.2034042664799998</c:v>
                </c:pt>
                <c:pt idx="6144">
                  <c:v>8.0802822508199998</c:v>
                </c:pt>
                <c:pt idx="6145">
                  <c:v>6.4814602641599999</c:v>
                </c:pt>
                <c:pt idx="6146">
                  <c:v>6.52780293044</c:v>
                </c:pt>
                <c:pt idx="6147">
                  <c:v>6.9217155938199992</c:v>
                </c:pt>
                <c:pt idx="6148">
                  <c:v>6.8290302612599998</c:v>
                </c:pt>
                <c:pt idx="6149">
                  <c:v>7.222942924639999</c:v>
                </c:pt>
                <c:pt idx="6150">
                  <c:v>7.5936842548799994</c:v>
                </c:pt>
                <c:pt idx="6151">
                  <c:v>6.8985442606800005</c:v>
                </c:pt>
                <c:pt idx="6152">
                  <c:v>7.037572259520001</c:v>
                </c:pt>
                <c:pt idx="6153">
                  <c:v>6.6204882630000004</c:v>
                </c:pt>
                <c:pt idx="6154">
                  <c:v>7.3156282571999993</c:v>
                </c:pt>
                <c:pt idx="6155">
                  <c:v>6.6668309292800005</c:v>
                </c:pt>
                <c:pt idx="6156">
                  <c:v>6.7131735955599998</c:v>
                </c:pt>
                <c:pt idx="6157">
                  <c:v>6.9912295932400008</c:v>
                </c:pt>
                <c:pt idx="6158">
                  <c:v>7.222942924639999</c:v>
                </c:pt>
                <c:pt idx="6159">
                  <c:v>6.7131735955599998</c:v>
                </c:pt>
                <c:pt idx="6160">
                  <c:v>6.6204882630000004</c:v>
                </c:pt>
                <c:pt idx="6161">
                  <c:v>6.3656035984600008</c:v>
                </c:pt>
                <c:pt idx="6162">
                  <c:v>6.8522015944000003</c:v>
                </c:pt>
                <c:pt idx="6163">
                  <c:v>6.6436595961399991</c:v>
                </c:pt>
                <c:pt idx="6164">
                  <c:v>7.8022262531399997</c:v>
                </c:pt>
                <c:pt idx="6165">
                  <c:v>6.2497469327599999</c:v>
                </c:pt>
                <c:pt idx="6166">
                  <c:v>6.6900022624199993</c:v>
                </c:pt>
                <c:pt idx="6167">
                  <c:v>6.3424322653199994</c:v>
                </c:pt>
                <c:pt idx="6168">
                  <c:v>5.9253482688000005</c:v>
                </c:pt>
                <c:pt idx="6169">
                  <c:v>6.4351175978799997</c:v>
                </c:pt>
                <c:pt idx="6170">
                  <c:v>6.4582889310200011</c:v>
                </c:pt>
                <c:pt idx="6171">
                  <c:v>6.6900022624199993</c:v>
                </c:pt>
                <c:pt idx="6172">
                  <c:v>7.037572259520001</c:v>
                </c:pt>
                <c:pt idx="6173">
                  <c:v>6.7131735955599998</c:v>
                </c:pt>
                <c:pt idx="6174">
                  <c:v>7.3387995903399998</c:v>
                </c:pt>
                <c:pt idx="6175">
                  <c:v>7.0144009263799996</c:v>
                </c:pt>
                <c:pt idx="6176">
                  <c:v>6.8522015944000003</c:v>
                </c:pt>
                <c:pt idx="6177">
                  <c:v>7.5009989223199991</c:v>
                </c:pt>
                <c:pt idx="6178">
                  <c:v>6.52780293044</c:v>
                </c:pt>
                <c:pt idx="6179">
                  <c:v>6.7131735955599998</c:v>
                </c:pt>
                <c:pt idx="6180">
                  <c:v>6.6900022624199993</c:v>
                </c:pt>
                <c:pt idx="6181">
                  <c:v>6.411946264740001</c:v>
                </c:pt>
                <c:pt idx="6182">
                  <c:v>6.7131735955599998</c:v>
                </c:pt>
                <c:pt idx="6183">
                  <c:v>6.7131735955599998</c:v>
                </c:pt>
                <c:pt idx="6184">
                  <c:v>6.4351175978799997</c:v>
                </c:pt>
                <c:pt idx="6185">
                  <c:v>6.5046315973000004</c:v>
                </c:pt>
                <c:pt idx="6186">
                  <c:v>6.5973169298600007</c:v>
                </c:pt>
                <c:pt idx="6187">
                  <c:v>6.7131735955599998</c:v>
                </c:pt>
                <c:pt idx="6188">
                  <c:v>7.0839149258000003</c:v>
                </c:pt>
                <c:pt idx="6189">
                  <c:v>6.5509742635800006</c:v>
                </c:pt>
                <c:pt idx="6190">
                  <c:v>6.7131735955599998</c:v>
                </c:pt>
                <c:pt idx="6191">
                  <c:v>6.4582889310200011</c:v>
                </c:pt>
                <c:pt idx="6192">
                  <c:v>6.5741455967200002</c:v>
                </c:pt>
                <c:pt idx="6193">
                  <c:v>6.6204882630000004</c:v>
                </c:pt>
                <c:pt idx="6194">
                  <c:v>6.6900022624199993</c:v>
                </c:pt>
                <c:pt idx="6195">
                  <c:v>6.3887749315999995</c:v>
                </c:pt>
                <c:pt idx="6196">
                  <c:v>6.5973169298600007</c:v>
                </c:pt>
                <c:pt idx="6197">
                  <c:v>6.3887749315999995</c:v>
                </c:pt>
                <c:pt idx="6198">
                  <c:v>6.6668309292800005</c:v>
                </c:pt>
                <c:pt idx="6199">
                  <c:v>6.3887749315999995</c:v>
                </c:pt>
                <c:pt idx="6200">
                  <c:v>6.52780293044</c:v>
                </c:pt>
                <c:pt idx="6201">
                  <c:v>6.4814602641599999</c:v>
                </c:pt>
                <c:pt idx="6202">
                  <c:v>6.4582889310200011</c:v>
                </c:pt>
                <c:pt idx="6203">
                  <c:v>6.3424322653199994</c:v>
                </c:pt>
                <c:pt idx="6204">
                  <c:v>6.0875476007799998</c:v>
                </c:pt>
                <c:pt idx="6205">
                  <c:v>6.6436595961399991</c:v>
                </c:pt>
                <c:pt idx="6206">
                  <c:v>6.01803360136</c:v>
                </c:pt>
                <c:pt idx="6207">
                  <c:v>6.01803360136</c:v>
                </c:pt>
                <c:pt idx="6208">
                  <c:v>6.1570616001999996</c:v>
                </c:pt>
                <c:pt idx="6209">
                  <c:v>6.0875476007799998</c:v>
                </c:pt>
                <c:pt idx="6210">
                  <c:v>6.1802329333400001</c:v>
                </c:pt>
                <c:pt idx="6211">
                  <c:v>6.0412049345000005</c:v>
                </c:pt>
                <c:pt idx="6212">
                  <c:v>6.0643762676399993</c:v>
                </c:pt>
                <c:pt idx="6213">
                  <c:v>6.0643762676399993</c:v>
                </c:pt>
                <c:pt idx="6214">
                  <c:v>5.90217693566</c:v>
                </c:pt>
                <c:pt idx="6215">
                  <c:v>5.9485196019400002</c:v>
                </c:pt>
                <c:pt idx="6216">
                  <c:v>5.7863202699600009</c:v>
                </c:pt>
                <c:pt idx="6217">
                  <c:v>5.9253482688000005</c:v>
                </c:pt>
                <c:pt idx="6218">
                  <c:v>5.6009496048400003</c:v>
                </c:pt>
                <c:pt idx="6219">
                  <c:v>5.6009496048400003</c:v>
                </c:pt>
                <c:pt idx="6220">
                  <c:v>5.4850929391399994</c:v>
                </c:pt>
                <c:pt idx="6221">
                  <c:v>5.6009496048400003</c:v>
                </c:pt>
                <c:pt idx="6222">
                  <c:v>5.5777782716999997</c:v>
                </c:pt>
                <c:pt idx="6223">
                  <c:v>5.6936349374000006</c:v>
                </c:pt>
                <c:pt idx="6224">
                  <c:v>5.7168062705399993</c:v>
                </c:pt>
                <c:pt idx="6225">
                  <c:v>6.0643762676399993</c:v>
                </c:pt>
                <c:pt idx="6226">
                  <c:v>5.6009496048400003</c:v>
                </c:pt>
                <c:pt idx="6227">
                  <c:v>5.9716909350799998</c:v>
                </c:pt>
                <c:pt idx="6228">
                  <c:v>5.7863202699600009</c:v>
                </c:pt>
                <c:pt idx="6229">
                  <c:v>5.9948622682200003</c:v>
                </c:pt>
                <c:pt idx="6230">
                  <c:v>6.1802329333400001</c:v>
                </c:pt>
                <c:pt idx="6231">
                  <c:v>6.2265755996200003</c:v>
                </c:pt>
                <c:pt idx="6232">
                  <c:v>5.8326629362400011</c:v>
                </c:pt>
                <c:pt idx="6233">
                  <c:v>6.2960895990399992</c:v>
                </c:pt>
                <c:pt idx="6234">
                  <c:v>6.2497469327599999</c:v>
                </c:pt>
                <c:pt idx="6235">
                  <c:v>5.8558342693799998</c:v>
                </c:pt>
                <c:pt idx="6236">
                  <c:v>6.1570616001999996</c:v>
                </c:pt>
                <c:pt idx="6237">
                  <c:v>6.0875476007799998</c:v>
                </c:pt>
                <c:pt idx="6238">
                  <c:v>6.5741455967200002</c:v>
                </c:pt>
                <c:pt idx="6239">
                  <c:v>6.52780293044</c:v>
                </c:pt>
                <c:pt idx="6240">
                  <c:v>6.2497469327599999</c:v>
                </c:pt>
                <c:pt idx="6241">
                  <c:v>6.8290302612599998</c:v>
                </c:pt>
                <c:pt idx="6242">
                  <c:v>6.75951626184</c:v>
                </c:pt>
                <c:pt idx="6243">
                  <c:v>7.2461142577800004</c:v>
                </c:pt>
                <c:pt idx="6244">
                  <c:v>6.8290302612599998</c:v>
                </c:pt>
                <c:pt idx="6245">
                  <c:v>6.9680582600999994</c:v>
                </c:pt>
                <c:pt idx="6246">
                  <c:v>6.8058589281200002</c:v>
                </c:pt>
                <c:pt idx="6247">
                  <c:v>7.1070862589399999</c:v>
                </c:pt>
                <c:pt idx="6248">
                  <c:v>7.0607435926599997</c:v>
                </c:pt>
                <c:pt idx="6249">
                  <c:v>7.1070862589399999</c:v>
                </c:pt>
                <c:pt idx="6250">
                  <c:v>6.9912295932400008</c:v>
                </c:pt>
                <c:pt idx="6251">
                  <c:v>6.9448869269600007</c:v>
                </c:pt>
                <c:pt idx="6252">
                  <c:v>7.222942924639999</c:v>
                </c:pt>
                <c:pt idx="6253">
                  <c:v>7.3387995903399998</c:v>
                </c:pt>
                <c:pt idx="6254">
                  <c:v>6.9217155938199992</c:v>
                </c:pt>
                <c:pt idx="6255">
                  <c:v>6.9217155938199992</c:v>
                </c:pt>
                <c:pt idx="6256">
                  <c:v>6.75951626184</c:v>
                </c:pt>
                <c:pt idx="6257">
                  <c:v>6.6668309292800005</c:v>
                </c:pt>
                <c:pt idx="6258">
                  <c:v>6.9912295932400008</c:v>
                </c:pt>
                <c:pt idx="6259">
                  <c:v>6.52780293044</c:v>
                </c:pt>
                <c:pt idx="6260">
                  <c:v>6.6900022624199993</c:v>
                </c:pt>
                <c:pt idx="6261">
                  <c:v>6.5973169298600007</c:v>
                </c:pt>
                <c:pt idx="6262">
                  <c:v>6.5973169298600007</c:v>
                </c:pt>
                <c:pt idx="6263">
                  <c:v>6.5973169298600007</c:v>
                </c:pt>
                <c:pt idx="6264">
                  <c:v>6.7826875949799996</c:v>
                </c:pt>
                <c:pt idx="6265">
                  <c:v>6.4582889310200011</c:v>
                </c:pt>
                <c:pt idx="6266">
                  <c:v>6.75951626184</c:v>
                </c:pt>
                <c:pt idx="6267">
                  <c:v>6.9448869269600007</c:v>
                </c:pt>
                <c:pt idx="6268">
                  <c:v>7.1302575920800004</c:v>
                </c:pt>
                <c:pt idx="6269">
                  <c:v>6.8522015944000003</c:v>
                </c:pt>
                <c:pt idx="6270">
                  <c:v>7.037572259520001</c:v>
                </c:pt>
                <c:pt idx="6271">
                  <c:v>7.3387995903399998</c:v>
                </c:pt>
                <c:pt idx="6272">
                  <c:v>7.4778275891800003</c:v>
                </c:pt>
                <c:pt idx="6273">
                  <c:v>7.0607435926599997</c:v>
                </c:pt>
                <c:pt idx="6274">
                  <c:v>7.5473415885999993</c:v>
                </c:pt>
                <c:pt idx="6275">
                  <c:v>7.1302575920800004</c:v>
                </c:pt>
                <c:pt idx="6276">
                  <c:v>7.037572259520001</c:v>
                </c:pt>
                <c:pt idx="6277">
                  <c:v>7.2692855909199992</c:v>
                </c:pt>
                <c:pt idx="6278">
                  <c:v>7.1766002583600006</c:v>
                </c:pt>
                <c:pt idx="6279">
                  <c:v>7.2461142577800004</c:v>
                </c:pt>
                <c:pt idx="6280">
                  <c:v>6.8522015944000003</c:v>
                </c:pt>
                <c:pt idx="6281">
                  <c:v>7.0144009263799996</c:v>
                </c:pt>
                <c:pt idx="6282">
                  <c:v>6.9680582600999994</c:v>
                </c:pt>
                <c:pt idx="6283">
                  <c:v>7.38514225662</c:v>
                </c:pt>
                <c:pt idx="6284">
                  <c:v>6.9217155938199992</c:v>
                </c:pt>
                <c:pt idx="6285">
                  <c:v>6.8985442606800005</c:v>
                </c:pt>
                <c:pt idx="6286">
                  <c:v>6.9448869269600007</c:v>
                </c:pt>
                <c:pt idx="6287">
                  <c:v>6.75951626184</c:v>
                </c:pt>
                <c:pt idx="6288">
                  <c:v>6.7363449286999995</c:v>
                </c:pt>
                <c:pt idx="6289">
                  <c:v>6.5509742635800006</c:v>
                </c:pt>
                <c:pt idx="6290">
                  <c:v>6.6436595961399991</c:v>
                </c:pt>
                <c:pt idx="6291">
                  <c:v>7.1534289252200001</c:v>
                </c:pt>
                <c:pt idx="6292">
                  <c:v>6.75951626184</c:v>
                </c:pt>
                <c:pt idx="6293">
                  <c:v>6.411946264740001</c:v>
                </c:pt>
                <c:pt idx="6294">
                  <c:v>6.9680582600999994</c:v>
                </c:pt>
                <c:pt idx="6295">
                  <c:v>6.5046315973000004</c:v>
                </c:pt>
                <c:pt idx="6296">
                  <c:v>6.3887749315999995</c:v>
                </c:pt>
                <c:pt idx="6297">
                  <c:v>6.6436595961399991</c:v>
                </c:pt>
                <c:pt idx="6298">
                  <c:v>6.7131735955599998</c:v>
                </c:pt>
                <c:pt idx="6299">
                  <c:v>6.52780293044</c:v>
                </c:pt>
                <c:pt idx="6300">
                  <c:v>6.52780293044</c:v>
                </c:pt>
                <c:pt idx="6301">
                  <c:v>6.6668309292800005</c:v>
                </c:pt>
                <c:pt idx="6302">
                  <c:v>6.5973169298600007</c:v>
                </c:pt>
                <c:pt idx="6303">
                  <c:v>6.13389026706</c:v>
                </c:pt>
                <c:pt idx="6304">
                  <c:v>6.5741455967200002</c:v>
                </c:pt>
                <c:pt idx="6305">
                  <c:v>6.2960895990399992</c:v>
                </c:pt>
                <c:pt idx="6306">
                  <c:v>6.411946264740001</c:v>
                </c:pt>
                <c:pt idx="6307">
                  <c:v>5.90217693566</c:v>
                </c:pt>
                <c:pt idx="6308">
                  <c:v>6.2729182659000005</c:v>
                </c:pt>
                <c:pt idx="6309">
                  <c:v>6.0643762676399993</c:v>
                </c:pt>
                <c:pt idx="6310">
                  <c:v>6.13389026706</c:v>
                </c:pt>
                <c:pt idx="6311">
                  <c:v>6.13389026706</c:v>
                </c:pt>
                <c:pt idx="6312">
                  <c:v>6.3192609321800006</c:v>
                </c:pt>
                <c:pt idx="6313">
                  <c:v>5.9253482688000005</c:v>
                </c:pt>
                <c:pt idx="6314">
                  <c:v>6.1107189339199994</c:v>
                </c:pt>
                <c:pt idx="6315">
                  <c:v>6.0875476007799998</c:v>
                </c:pt>
                <c:pt idx="6316">
                  <c:v>5.8790056025200004</c:v>
                </c:pt>
                <c:pt idx="6317">
                  <c:v>5.9485196019400002</c:v>
                </c:pt>
                <c:pt idx="6318">
                  <c:v>5.9485196019400002</c:v>
                </c:pt>
                <c:pt idx="6319">
                  <c:v>5.7631489368199995</c:v>
                </c:pt>
                <c:pt idx="6320">
                  <c:v>6.1107189339199994</c:v>
                </c:pt>
                <c:pt idx="6321">
                  <c:v>5.9253482688000005</c:v>
                </c:pt>
                <c:pt idx="6322">
                  <c:v>5.9485196019400002</c:v>
                </c:pt>
                <c:pt idx="6323">
                  <c:v>5.7863202699600009</c:v>
                </c:pt>
                <c:pt idx="6324">
                  <c:v>6.3424322653199994</c:v>
                </c:pt>
                <c:pt idx="6325">
                  <c:v>6.1107189339199994</c:v>
                </c:pt>
                <c:pt idx="6326">
                  <c:v>5.9485196019400002</c:v>
                </c:pt>
                <c:pt idx="6327">
                  <c:v>6.4351175978799997</c:v>
                </c:pt>
                <c:pt idx="6328">
                  <c:v>6.4582889310200011</c:v>
                </c:pt>
                <c:pt idx="6329">
                  <c:v>6.2497469327599999</c:v>
                </c:pt>
                <c:pt idx="6330">
                  <c:v>6.2960895990399992</c:v>
                </c:pt>
                <c:pt idx="6331">
                  <c:v>6.0643762676399993</c:v>
                </c:pt>
                <c:pt idx="6332">
                  <c:v>6.52780293044</c:v>
                </c:pt>
                <c:pt idx="6333">
                  <c:v>6.4582889310200011</c:v>
                </c:pt>
                <c:pt idx="6334">
                  <c:v>6.6668309292800005</c:v>
                </c:pt>
                <c:pt idx="6335">
                  <c:v>6.9448869269600007</c:v>
                </c:pt>
                <c:pt idx="6336">
                  <c:v>7.037572259520001</c:v>
                </c:pt>
                <c:pt idx="6337">
                  <c:v>6.8522015944000003</c:v>
                </c:pt>
                <c:pt idx="6338">
                  <c:v>7.5936842548799994</c:v>
                </c:pt>
                <c:pt idx="6339">
                  <c:v>7.1302575920800004</c:v>
                </c:pt>
                <c:pt idx="6340">
                  <c:v>6.75951626184</c:v>
                </c:pt>
                <c:pt idx="6341">
                  <c:v>7.5936842548799994</c:v>
                </c:pt>
                <c:pt idx="6342">
                  <c:v>7.8949115856999992</c:v>
                </c:pt>
                <c:pt idx="6343">
                  <c:v>6.5973169298600007</c:v>
                </c:pt>
                <c:pt idx="6344">
                  <c:v>7.2461142577800004</c:v>
                </c:pt>
                <c:pt idx="6345">
                  <c:v>6.7826875949799996</c:v>
                </c:pt>
                <c:pt idx="6346">
                  <c:v>6.6668309292800005</c:v>
                </c:pt>
                <c:pt idx="6347">
                  <c:v>6.8290302612599998</c:v>
                </c:pt>
                <c:pt idx="6348">
                  <c:v>7.2692855909199992</c:v>
                </c:pt>
                <c:pt idx="6349">
                  <c:v>6.5509742635800006</c:v>
                </c:pt>
                <c:pt idx="6350">
                  <c:v>7.037572259520001</c:v>
                </c:pt>
                <c:pt idx="6351">
                  <c:v>7.0839149258000003</c:v>
                </c:pt>
                <c:pt idx="6352">
                  <c:v>6.8522015944000003</c:v>
                </c:pt>
                <c:pt idx="6353">
                  <c:v>6.6436595961399991</c:v>
                </c:pt>
                <c:pt idx="6354">
                  <c:v>6.2960895990399992</c:v>
                </c:pt>
                <c:pt idx="6355">
                  <c:v>6.3656035984600008</c:v>
                </c:pt>
                <c:pt idx="6356">
                  <c:v>6.7826875949799996</c:v>
                </c:pt>
                <c:pt idx="6357">
                  <c:v>7.1302575920800004</c:v>
                </c:pt>
                <c:pt idx="6358">
                  <c:v>6.5509742635800006</c:v>
                </c:pt>
                <c:pt idx="6359">
                  <c:v>6.8522015944000003</c:v>
                </c:pt>
                <c:pt idx="6360">
                  <c:v>6.6204882630000004</c:v>
                </c:pt>
                <c:pt idx="6361">
                  <c:v>6.7826875949799996</c:v>
                </c:pt>
                <c:pt idx="6362">
                  <c:v>6.411946264740001</c:v>
                </c:pt>
                <c:pt idx="6363">
                  <c:v>7.1302575920800004</c:v>
                </c:pt>
                <c:pt idx="6364">
                  <c:v>7.3156282571999993</c:v>
                </c:pt>
                <c:pt idx="6365">
                  <c:v>7.4778275891800003</c:v>
                </c:pt>
                <c:pt idx="6366">
                  <c:v>7.7095409205800003</c:v>
                </c:pt>
                <c:pt idx="6367">
                  <c:v>7.6400269211599996</c:v>
                </c:pt>
                <c:pt idx="6368">
                  <c:v>7.3387995903399998</c:v>
                </c:pt>
                <c:pt idx="6369">
                  <c:v>7.4083135897599997</c:v>
                </c:pt>
                <c:pt idx="6370">
                  <c:v>7.2924569240599997</c:v>
                </c:pt>
                <c:pt idx="6371">
                  <c:v>7.5936842548799994</c:v>
                </c:pt>
                <c:pt idx="6372">
                  <c:v>7.1302575920800004</c:v>
                </c:pt>
                <c:pt idx="6373">
                  <c:v>6.9680582600999994</c:v>
                </c:pt>
                <c:pt idx="6374">
                  <c:v>7.1766002583600006</c:v>
                </c:pt>
                <c:pt idx="6375">
                  <c:v>7.3619709234799995</c:v>
                </c:pt>
                <c:pt idx="6376">
                  <c:v>6.8753729275399991</c:v>
                </c:pt>
                <c:pt idx="6377">
                  <c:v>6.8985442606800005</c:v>
                </c:pt>
                <c:pt idx="6378">
                  <c:v>6.8753729275399991</c:v>
                </c:pt>
                <c:pt idx="6379">
                  <c:v>6.8522015944000003</c:v>
                </c:pt>
                <c:pt idx="6380">
                  <c:v>6.6204882630000004</c:v>
                </c:pt>
                <c:pt idx="6381">
                  <c:v>6.9217155938199992</c:v>
                </c:pt>
                <c:pt idx="6382">
                  <c:v>6.7826875949799996</c:v>
                </c:pt>
                <c:pt idx="6383">
                  <c:v>6.5973169298600007</c:v>
                </c:pt>
                <c:pt idx="6384">
                  <c:v>6.5741455967200002</c:v>
                </c:pt>
                <c:pt idx="6385">
                  <c:v>6.8290302612599998</c:v>
                </c:pt>
                <c:pt idx="6386">
                  <c:v>6.6668309292800005</c:v>
                </c:pt>
                <c:pt idx="6387">
                  <c:v>6.7826875949799996</c:v>
                </c:pt>
                <c:pt idx="6388">
                  <c:v>6.3424322653199994</c:v>
                </c:pt>
                <c:pt idx="6389">
                  <c:v>6.5973169298600007</c:v>
                </c:pt>
                <c:pt idx="6390">
                  <c:v>6.4582889310200011</c:v>
                </c:pt>
                <c:pt idx="6391">
                  <c:v>6.3887749315999995</c:v>
                </c:pt>
                <c:pt idx="6392">
                  <c:v>6.5973169298600007</c:v>
                </c:pt>
                <c:pt idx="6393">
                  <c:v>6.4351175978799997</c:v>
                </c:pt>
                <c:pt idx="6394">
                  <c:v>6.4814602641599999</c:v>
                </c:pt>
                <c:pt idx="6395">
                  <c:v>6.52780293044</c:v>
                </c:pt>
                <c:pt idx="6396">
                  <c:v>6.3887749315999995</c:v>
                </c:pt>
                <c:pt idx="6397">
                  <c:v>6.4582889310200011</c:v>
                </c:pt>
                <c:pt idx="6398">
                  <c:v>6.2265755996200003</c:v>
                </c:pt>
                <c:pt idx="6399">
                  <c:v>6.2034042664799998</c:v>
                </c:pt>
                <c:pt idx="6400">
                  <c:v>6.2729182659000005</c:v>
                </c:pt>
                <c:pt idx="6401">
                  <c:v>6.2729182659000005</c:v>
                </c:pt>
                <c:pt idx="6402">
                  <c:v>6.0412049345000005</c:v>
                </c:pt>
                <c:pt idx="6403">
                  <c:v>5.8558342693799998</c:v>
                </c:pt>
                <c:pt idx="6404">
                  <c:v>5.7168062705399993</c:v>
                </c:pt>
                <c:pt idx="6405">
                  <c:v>6.1802329333400001</c:v>
                </c:pt>
                <c:pt idx="6406">
                  <c:v>6.2034042664799998</c:v>
                </c:pt>
                <c:pt idx="6407">
                  <c:v>6.3192609321800006</c:v>
                </c:pt>
                <c:pt idx="6408">
                  <c:v>6.1802329333400001</c:v>
                </c:pt>
                <c:pt idx="6409">
                  <c:v>5.8558342693799998</c:v>
                </c:pt>
                <c:pt idx="6410">
                  <c:v>5.90217693566</c:v>
                </c:pt>
                <c:pt idx="6411">
                  <c:v>5.6704636042599992</c:v>
                </c:pt>
                <c:pt idx="6412">
                  <c:v>5.7168062705399993</c:v>
                </c:pt>
                <c:pt idx="6413">
                  <c:v>5.7863202699600009</c:v>
                </c:pt>
                <c:pt idx="6414">
                  <c:v>5.5777782716999997</c:v>
                </c:pt>
                <c:pt idx="6415">
                  <c:v>5.9253482688000005</c:v>
                </c:pt>
                <c:pt idx="6416">
                  <c:v>5.8326629362400011</c:v>
                </c:pt>
                <c:pt idx="6417">
                  <c:v>5.4850929391399994</c:v>
                </c:pt>
                <c:pt idx="6418">
                  <c:v>5.6704636042599992</c:v>
                </c:pt>
                <c:pt idx="6419">
                  <c:v>6.411946264740001</c:v>
                </c:pt>
                <c:pt idx="6420">
                  <c:v>6.01803360136</c:v>
                </c:pt>
                <c:pt idx="6421">
                  <c:v>5.9253482688000005</c:v>
                </c:pt>
                <c:pt idx="6422">
                  <c:v>6.01803360136</c:v>
                </c:pt>
                <c:pt idx="6423">
                  <c:v>6.0875476007799998</c:v>
                </c:pt>
                <c:pt idx="6424">
                  <c:v>6.2960895990399992</c:v>
                </c:pt>
                <c:pt idx="6425">
                  <c:v>6.1570616001999996</c:v>
                </c:pt>
                <c:pt idx="6426">
                  <c:v>6.5046315973000004</c:v>
                </c:pt>
                <c:pt idx="6427">
                  <c:v>6.1107189339199994</c:v>
                </c:pt>
                <c:pt idx="6428">
                  <c:v>6.2497469327599999</c:v>
                </c:pt>
                <c:pt idx="6429">
                  <c:v>6.3192609321800006</c:v>
                </c:pt>
                <c:pt idx="6430">
                  <c:v>6.4582889310200011</c:v>
                </c:pt>
                <c:pt idx="6431">
                  <c:v>6.2960895990399992</c:v>
                </c:pt>
                <c:pt idx="6432">
                  <c:v>6.3192609321800006</c:v>
                </c:pt>
                <c:pt idx="6433">
                  <c:v>6.411946264740001</c:v>
                </c:pt>
                <c:pt idx="6434">
                  <c:v>6.6668309292800005</c:v>
                </c:pt>
                <c:pt idx="6435">
                  <c:v>6.4351175978799997</c:v>
                </c:pt>
                <c:pt idx="6436">
                  <c:v>6.5741455967200002</c:v>
                </c:pt>
                <c:pt idx="6437">
                  <c:v>6.7363449286999995</c:v>
                </c:pt>
                <c:pt idx="6438">
                  <c:v>6.9680582600999994</c:v>
                </c:pt>
                <c:pt idx="6439">
                  <c:v>6.5973169298600007</c:v>
                </c:pt>
                <c:pt idx="6440">
                  <c:v>6.7131735955599998</c:v>
                </c:pt>
                <c:pt idx="6441">
                  <c:v>6.7131735955599998</c:v>
                </c:pt>
                <c:pt idx="6442">
                  <c:v>6.9448869269600007</c:v>
                </c:pt>
                <c:pt idx="6443">
                  <c:v>6.5046315973000004</c:v>
                </c:pt>
                <c:pt idx="6444">
                  <c:v>6.6900022624199993</c:v>
                </c:pt>
                <c:pt idx="6445">
                  <c:v>6.4582889310200011</c:v>
                </c:pt>
                <c:pt idx="6446">
                  <c:v>6.5509742635800006</c:v>
                </c:pt>
                <c:pt idx="6447">
                  <c:v>6.7826875949799996</c:v>
                </c:pt>
                <c:pt idx="6448">
                  <c:v>6.8985442606800005</c:v>
                </c:pt>
                <c:pt idx="6449">
                  <c:v>6.4582889310200011</c:v>
                </c:pt>
                <c:pt idx="6450">
                  <c:v>6.75951626184</c:v>
                </c:pt>
                <c:pt idx="6451">
                  <c:v>6.4814602641599999</c:v>
                </c:pt>
                <c:pt idx="6452">
                  <c:v>6.2960895990399992</c:v>
                </c:pt>
                <c:pt idx="6453">
                  <c:v>6.7826875949799996</c:v>
                </c:pt>
                <c:pt idx="6454">
                  <c:v>6.4814602641599999</c:v>
                </c:pt>
                <c:pt idx="6455">
                  <c:v>6.1107189339199994</c:v>
                </c:pt>
                <c:pt idx="6456">
                  <c:v>6.3656035984600008</c:v>
                </c:pt>
                <c:pt idx="6457">
                  <c:v>6.2497469327599999</c:v>
                </c:pt>
                <c:pt idx="6458">
                  <c:v>6.6204882630000004</c:v>
                </c:pt>
                <c:pt idx="6459">
                  <c:v>6.8058589281200002</c:v>
                </c:pt>
                <c:pt idx="6460">
                  <c:v>6.9912295932400008</c:v>
                </c:pt>
                <c:pt idx="6461">
                  <c:v>7.2924569240599997</c:v>
                </c:pt>
                <c:pt idx="6462">
                  <c:v>6.8753729275399991</c:v>
                </c:pt>
                <c:pt idx="6463">
                  <c:v>7.848568919419999</c:v>
                </c:pt>
                <c:pt idx="6464">
                  <c:v>7.4778275891800003</c:v>
                </c:pt>
                <c:pt idx="6465">
                  <c:v>7.6863695874399998</c:v>
                </c:pt>
                <c:pt idx="6466">
                  <c:v>6.8058589281200002</c:v>
                </c:pt>
                <c:pt idx="6467">
                  <c:v>7.5705129217400007</c:v>
                </c:pt>
                <c:pt idx="6468">
                  <c:v>7.1766002583600006</c:v>
                </c:pt>
                <c:pt idx="6469">
                  <c:v>6.4582889310200011</c:v>
                </c:pt>
                <c:pt idx="6470">
                  <c:v>6.8985442606800005</c:v>
                </c:pt>
                <c:pt idx="6471">
                  <c:v>6.6204882630000004</c:v>
                </c:pt>
                <c:pt idx="6472">
                  <c:v>6.6204882630000004</c:v>
                </c:pt>
                <c:pt idx="6473">
                  <c:v>6.8058589281200002</c:v>
                </c:pt>
                <c:pt idx="6474">
                  <c:v>6.5741455967200002</c:v>
                </c:pt>
                <c:pt idx="6475">
                  <c:v>6.6900022624199993</c:v>
                </c:pt>
                <c:pt idx="6476">
                  <c:v>6.75951626184</c:v>
                </c:pt>
                <c:pt idx="6477">
                  <c:v>6.6900022624199993</c:v>
                </c:pt>
                <c:pt idx="6478">
                  <c:v>6.6668309292800005</c:v>
                </c:pt>
                <c:pt idx="6479">
                  <c:v>6.6668309292800005</c:v>
                </c:pt>
                <c:pt idx="6480">
                  <c:v>6.5509742635800006</c:v>
                </c:pt>
                <c:pt idx="6481">
                  <c:v>6.4351175978799997</c:v>
                </c:pt>
                <c:pt idx="6482">
                  <c:v>6.7826875949799996</c:v>
                </c:pt>
                <c:pt idx="6483">
                  <c:v>6.7363449286999995</c:v>
                </c:pt>
                <c:pt idx="6484">
                  <c:v>6.3656035984600008</c:v>
                </c:pt>
                <c:pt idx="6485">
                  <c:v>6.6668309292800005</c:v>
                </c:pt>
                <c:pt idx="6486">
                  <c:v>6.3887749315999995</c:v>
                </c:pt>
                <c:pt idx="6487">
                  <c:v>6.6204882630000004</c:v>
                </c:pt>
                <c:pt idx="6488">
                  <c:v>6.3656035984600008</c:v>
                </c:pt>
                <c:pt idx="6489">
                  <c:v>5.9485196019400002</c:v>
                </c:pt>
                <c:pt idx="6490">
                  <c:v>6.5046315973000004</c:v>
                </c:pt>
                <c:pt idx="6491">
                  <c:v>5.9253482688000005</c:v>
                </c:pt>
                <c:pt idx="6492">
                  <c:v>6.2265755996200003</c:v>
                </c:pt>
                <c:pt idx="6493">
                  <c:v>6.0875476007799998</c:v>
                </c:pt>
                <c:pt idx="6494">
                  <c:v>6.0643762676399993</c:v>
                </c:pt>
                <c:pt idx="6495">
                  <c:v>5.9948622682200003</c:v>
                </c:pt>
                <c:pt idx="6496">
                  <c:v>6.0643762676399993</c:v>
                </c:pt>
                <c:pt idx="6497">
                  <c:v>5.90217693566</c:v>
                </c:pt>
                <c:pt idx="6498">
                  <c:v>5.7631489368199995</c:v>
                </c:pt>
                <c:pt idx="6499">
                  <c:v>5.6936349374000006</c:v>
                </c:pt>
                <c:pt idx="6500">
                  <c:v>5.8558342693799998</c:v>
                </c:pt>
                <c:pt idx="6501">
                  <c:v>5.7399776036800008</c:v>
                </c:pt>
                <c:pt idx="6502">
                  <c:v>5.7863202699600009</c:v>
                </c:pt>
                <c:pt idx="6503">
                  <c:v>5.6936349374000006</c:v>
                </c:pt>
                <c:pt idx="6504">
                  <c:v>5.8790056025200004</c:v>
                </c:pt>
                <c:pt idx="6505">
                  <c:v>5.6241209379799999</c:v>
                </c:pt>
                <c:pt idx="6506">
                  <c:v>6.0412049345000005</c:v>
                </c:pt>
                <c:pt idx="6507">
                  <c:v>5.8094916030999997</c:v>
                </c:pt>
                <c:pt idx="6508">
                  <c:v>5.7399776036800008</c:v>
                </c:pt>
                <c:pt idx="6509">
                  <c:v>5.6009496048400003</c:v>
                </c:pt>
                <c:pt idx="6510">
                  <c:v>5.8094916030999997</c:v>
                </c:pt>
                <c:pt idx="6511">
                  <c:v>5.5082642722800008</c:v>
                </c:pt>
                <c:pt idx="6512">
                  <c:v>5.7863202699600009</c:v>
                </c:pt>
                <c:pt idx="6513">
                  <c:v>5.5546069385600001</c:v>
                </c:pt>
                <c:pt idx="6514">
                  <c:v>5.7399776036800008</c:v>
                </c:pt>
                <c:pt idx="6515">
                  <c:v>5.4619216060000007</c:v>
                </c:pt>
                <c:pt idx="6516">
                  <c:v>5.6704636042599992</c:v>
                </c:pt>
                <c:pt idx="6517">
                  <c:v>5.8790056025200004</c:v>
                </c:pt>
                <c:pt idx="6518">
                  <c:v>5.8558342693799998</c:v>
                </c:pt>
                <c:pt idx="6519">
                  <c:v>5.9253482688000005</c:v>
                </c:pt>
                <c:pt idx="6520">
                  <c:v>6.2265755996200003</c:v>
                </c:pt>
                <c:pt idx="6521">
                  <c:v>6.5046315973000004</c:v>
                </c:pt>
                <c:pt idx="6522">
                  <c:v>6.2265755996200003</c:v>
                </c:pt>
                <c:pt idx="6523">
                  <c:v>5.9253482688000005</c:v>
                </c:pt>
                <c:pt idx="6524">
                  <c:v>5.90217693566</c:v>
                </c:pt>
                <c:pt idx="6525">
                  <c:v>6.01803360136</c:v>
                </c:pt>
                <c:pt idx="6526">
                  <c:v>6.3424322653199994</c:v>
                </c:pt>
                <c:pt idx="6527">
                  <c:v>5.9716909350799998</c:v>
                </c:pt>
                <c:pt idx="6528">
                  <c:v>5.90217693566</c:v>
                </c:pt>
                <c:pt idx="6529">
                  <c:v>5.9485196019400002</c:v>
                </c:pt>
                <c:pt idx="6530">
                  <c:v>6.2497469327599999</c:v>
                </c:pt>
                <c:pt idx="6531">
                  <c:v>6.4582889310200011</c:v>
                </c:pt>
                <c:pt idx="6532">
                  <c:v>6.6436595961399991</c:v>
                </c:pt>
                <c:pt idx="6533">
                  <c:v>6.7131735955599998</c:v>
                </c:pt>
                <c:pt idx="6534">
                  <c:v>6.6204882630000004</c:v>
                </c:pt>
                <c:pt idx="6535">
                  <c:v>7.1997715915000002</c:v>
                </c:pt>
                <c:pt idx="6536">
                  <c:v>6.6204882630000004</c:v>
                </c:pt>
                <c:pt idx="6537">
                  <c:v>6.2729182659000005</c:v>
                </c:pt>
                <c:pt idx="6538">
                  <c:v>6.2960895990399992</c:v>
                </c:pt>
                <c:pt idx="6539">
                  <c:v>6.3192609321800006</c:v>
                </c:pt>
                <c:pt idx="6540">
                  <c:v>6.8058589281200002</c:v>
                </c:pt>
                <c:pt idx="6541">
                  <c:v>6.52780293044</c:v>
                </c:pt>
                <c:pt idx="6542">
                  <c:v>6.7363449286999995</c:v>
                </c:pt>
                <c:pt idx="6543">
                  <c:v>6.2960895990399992</c:v>
                </c:pt>
                <c:pt idx="6544">
                  <c:v>6.4814602641599999</c:v>
                </c:pt>
                <c:pt idx="6545">
                  <c:v>6.5046315973000004</c:v>
                </c:pt>
                <c:pt idx="6546">
                  <c:v>6.3656035984600008</c:v>
                </c:pt>
                <c:pt idx="6547">
                  <c:v>6.6436595961399991</c:v>
                </c:pt>
                <c:pt idx="6548">
                  <c:v>6.2034042664799998</c:v>
                </c:pt>
                <c:pt idx="6549">
                  <c:v>8.1497962502399997</c:v>
                </c:pt>
                <c:pt idx="6550">
                  <c:v>6.2265755996200003</c:v>
                </c:pt>
                <c:pt idx="6551">
                  <c:v>6.3192609321800006</c:v>
                </c:pt>
                <c:pt idx="6552">
                  <c:v>6.1570616001999996</c:v>
                </c:pt>
                <c:pt idx="6553">
                  <c:v>6.4582889310200011</c:v>
                </c:pt>
                <c:pt idx="6554">
                  <c:v>6.5973169298600007</c:v>
                </c:pt>
                <c:pt idx="6555">
                  <c:v>6.6900022624199993</c:v>
                </c:pt>
                <c:pt idx="6556">
                  <c:v>7.0607435926599997</c:v>
                </c:pt>
                <c:pt idx="6557">
                  <c:v>6.9217155938199992</c:v>
                </c:pt>
                <c:pt idx="6558">
                  <c:v>7.38514225662</c:v>
                </c:pt>
                <c:pt idx="6559">
                  <c:v>7.5241702554600005</c:v>
                </c:pt>
                <c:pt idx="6560">
                  <c:v>7.1070862589399999</c:v>
                </c:pt>
                <c:pt idx="6561">
                  <c:v>7.3619709234799995</c:v>
                </c:pt>
                <c:pt idx="6562">
                  <c:v>7.1534289252200001</c:v>
                </c:pt>
                <c:pt idx="6563">
                  <c:v>7.7327122537199999</c:v>
                </c:pt>
                <c:pt idx="6564">
                  <c:v>7.7327122537199999</c:v>
                </c:pt>
                <c:pt idx="6565">
                  <c:v>7.4546562560399998</c:v>
                </c:pt>
                <c:pt idx="6566">
                  <c:v>7.3619709234799995</c:v>
                </c:pt>
                <c:pt idx="6567">
                  <c:v>7.2461142577800004</c:v>
                </c:pt>
                <c:pt idx="6568">
                  <c:v>7.037572259520001</c:v>
                </c:pt>
                <c:pt idx="6569">
                  <c:v>7.7327122537199999</c:v>
                </c:pt>
                <c:pt idx="6570">
                  <c:v>6.9217155938199992</c:v>
                </c:pt>
                <c:pt idx="6571">
                  <c:v>7.1302575920800004</c:v>
                </c:pt>
                <c:pt idx="6572">
                  <c:v>6.7826875949799996</c:v>
                </c:pt>
                <c:pt idx="6573">
                  <c:v>6.5741455967200002</c:v>
                </c:pt>
                <c:pt idx="6574">
                  <c:v>6.7131735955599998</c:v>
                </c:pt>
                <c:pt idx="6575">
                  <c:v>7.222942924639999</c:v>
                </c:pt>
                <c:pt idx="6576">
                  <c:v>6.75951626184</c:v>
                </c:pt>
                <c:pt idx="6577">
                  <c:v>6.9448869269600007</c:v>
                </c:pt>
                <c:pt idx="6578">
                  <c:v>7.1070862589399999</c:v>
                </c:pt>
                <c:pt idx="6579">
                  <c:v>6.8290302612599998</c:v>
                </c:pt>
                <c:pt idx="6580">
                  <c:v>6.52780293044</c:v>
                </c:pt>
                <c:pt idx="6581">
                  <c:v>6.5741455967200002</c:v>
                </c:pt>
                <c:pt idx="6582">
                  <c:v>6.9217155938199992</c:v>
                </c:pt>
                <c:pt idx="6583">
                  <c:v>6.8290302612599998</c:v>
                </c:pt>
                <c:pt idx="6584">
                  <c:v>6.5741455967200002</c:v>
                </c:pt>
                <c:pt idx="6585">
                  <c:v>6.8985442606800005</c:v>
                </c:pt>
                <c:pt idx="6586">
                  <c:v>7.2461142577800004</c:v>
                </c:pt>
                <c:pt idx="6587">
                  <c:v>6.2497469327599999</c:v>
                </c:pt>
                <c:pt idx="6588">
                  <c:v>6.52780293044</c:v>
                </c:pt>
                <c:pt idx="6589">
                  <c:v>6.5046315973000004</c:v>
                </c:pt>
                <c:pt idx="6590">
                  <c:v>6.7363449286999995</c:v>
                </c:pt>
                <c:pt idx="6591">
                  <c:v>6.5046315973000004</c:v>
                </c:pt>
                <c:pt idx="6592">
                  <c:v>6.4814602641599999</c:v>
                </c:pt>
                <c:pt idx="6593">
                  <c:v>6.4351175978799997</c:v>
                </c:pt>
                <c:pt idx="6594">
                  <c:v>6.5741455967200002</c:v>
                </c:pt>
                <c:pt idx="6595">
                  <c:v>6.3424322653199994</c:v>
                </c:pt>
                <c:pt idx="6596">
                  <c:v>6.4351175978799997</c:v>
                </c:pt>
                <c:pt idx="6597">
                  <c:v>6.3656035984600008</c:v>
                </c:pt>
                <c:pt idx="6598">
                  <c:v>6.1802329333400001</c:v>
                </c:pt>
                <c:pt idx="6599">
                  <c:v>6.8753729275399991</c:v>
                </c:pt>
                <c:pt idx="6600">
                  <c:v>6.1570616001999996</c:v>
                </c:pt>
                <c:pt idx="6601">
                  <c:v>6.6204882630000004</c:v>
                </c:pt>
                <c:pt idx="6602">
                  <c:v>6.5509742635800006</c:v>
                </c:pt>
                <c:pt idx="6603">
                  <c:v>6.52780293044</c:v>
                </c:pt>
                <c:pt idx="6604">
                  <c:v>6.3887749315999995</c:v>
                </c:pt>
                <c:pt idx="6605">
                  <c:v>6.6900022624199993</c:v>
                </c:pt>
                <c:pt idx="6606">
                  <c:v>6.3656035984600008</c:v>
                </c:pt>
                <c:pt idx="6607">
                  <c:v>6.4351175978799997</c:v>
                </c:pt>
                <c:pt idx="6608">
                  <c:v>6.3192609321800006</c:v>
                </c:pt>
                <c:pt idx="6609">
                  <c:v>6.7363449286999995</c:v>
                </c:pt>
                <c:pt idx="6610">
                  <c:v>6.411946264740001</c:v>
                </c:pt>
                <c:pt idx="6611">
                  <c:v>5.9716909350799998</c:v>
                </c:pt>
                <c:pt idx="6612">
                  <c:v>5.7863202699600009</c:v>
                </c:pt>
                <c:pt idx="6613">
                  <c:v>6.1107189339199994</c:v>
                </c:pt>
                <c:pt idx="6614">
                  <c:v>5.8790056025200004</c:v>
                </c:pt>
                <c:pt idx="6615">
                  <c:v>6.0643762676399993</c:v>
                </c:pt>
                <c:pt idx="6616">
                  <c:v>5.8558342693799998</c:v>
                </c:pt>
                <c:pt idx="6617">
                  <c:v>6.2497469327599999</c:v>
                </c:pt>
                <c:pt idx="6618">
                  <c:v>6.13389026706</c:v>
                </c:pt>
                <c:pt idx="6619">
                  <c:v>6.01803360136</c:v>
                </c:pt>
                <c:pt idx="6620">
                  <c:v>6.5741455967200002</c:v>
                </c:pt>
                <c:pt idx="6621">
                  <c:v>6.5741455967200002</c:v>
                </c:pt>
                <c:pt idx="6622">
                  <c:v>5.9253482688000005</c:v>
                </c:pt>
                <c:pt idx="6623">
                  <c:v>6.2960895990399992</c:v>
                </c:pt>
                <c:pt idx="6624">
                  <c:v>6.2034042664799998</c:v>
                </c:pt>
                <c:pt idx="6625">
                  <c:v>6.3656035984600008</c:v>
                </c:pt>
                <c:pt idx="6626">
                  <c:v>6.0412049345000005</c:v>
                </c:pt>
                <c:pt idx="6627">
                  <c:v>6.3424322653199994</c:v>
                </c:pt>
                <c:pt idx="6628">
                  <c:v>6.6436595961399991</c:v>
                </c:pt>
                <c:pt idx="6629">
                  <c:v>6.411946264740001</c:v>
                </c:pt>
                <c:pt idx="6630">
                  <c:v>6.6900022624199993</c:v>
                </c:pt>
                <c:pt idx="6631">
                  <c:v>6.3887749315999995</c:v>
                </c:pt>
                <c:pt idx="6632">
                  <c:v>6.3887749315999995</c:v>
                </c:pt>
                <c:pt idx="6633">
                  <c:v>6.52780293044</c:v>
                </c:pt>
                <c:pt idx="6634">
                  <c:v>6.2729182659000005</c:v>
                </c:pt>
                <c:pt idx="6635">
                  <c:v>6.4351175978799997</c:v>
                </c:pt>
                <c:pt idx="6636">
                  <c:v>6.411946264740001</c:v>
                </c:pt>
                <c:pt idx="6637">
                  <c:v>6.5973169298600007</c:v>
                </c:pt>
                <c:pt idx="6638">
                  <c:v>6.3424322653199994</c:v>
                </c:pt>
                <c:pt idx="6639">
                  <c:v>6.2265755996200003</c:v>
                </c:pt>
                <c:pt idx="6640">
                  <c:v>6.1570616001999996</c:v>
                </c:pt>
                <c:pt idx="6641">
                  <c:v>6.3656035984600008</c:v>
                </c:pt>
                <c:pt idx="6642">
                  <c:v>6.4351175978799997</c:v>
                </c:pt>
                <c:pt idx="6643">
                  <c:v>6.52780293044</c:v>
                </c:pt>
                <c:pt idx="6644">
                  <c:v>6.4351175978799997</c:v>
                </c:pt>
                <c:pt idx="6645">
                  <c:v>6.411946264740001</c:v>
                </c:pt>
                <c:pt idx="6646">
                  <c:v>6.2265755996200003</c:v>
                </c:pt>
                <c:pt idx="6647">
                  <c:v>6.4351175978799997</c:v>
                </c:pt>
                <c:pt idx="6648">
                  <c:v>6.0412049345000005</c:v>
                </c:pt>
                <c:pt idx="6649">
                  <c:v>6.13389026706</c:v>
                </c:pt>
                <c:pt idx="6650">
                  <c:v>6.75951626184</c:v>
                </c:pt>
                <c:pt idx="6651">
                  <c:v>12.784062878239999</c:v>
                </c:pt>
                <c:pt idx="6652">
                  <c:v>16.653675512620001</c:v>
                </c:pt>
                <c:pt idx="6653">
                  <c:v>18.113469500440001</c:v>
                </c:pt>
                <c:pt idx="6654">
                  <c:v>13.919458202100001</c:v>
                </c:pt>
                <c:pt idx="6655">
                  <c:v>10.907184893899998</c:v>
                </c:pt>
                <c:pt idx="6656">
                  <c:v>11.092555559019999</c:v>
                </c:pt>
                <c:pt idx="6657">
                  <c:v>9.7254469037599982</c:v>
                </c:pt>
                <c:pt idx="6658">
                  <c:v>9.0766495758399994</c:v>
                </c:pt>
                <c:pt idx="6659">
                  <c:v>8.590051579899999</c:v>
                </c:pt>
                <c:pt idx="6660">
                  <c:v>8.4973662473399987</c:v>
                </c:pt>
                <c:pt idx="6661">
                  <c:v>8.3583382484999991</c:v>
                </c:pt>
                <c:pt idx="6662">
                  <c:v>8.2424815828</c:v>
                </c:pt>
                <c:pt idx="6663">
                  <c:v>8.3351669153600003</c:v>
                </c:pt>
                <c:pt idx="6664">
                  <c:v>8.3583382484999991</c:v>
                </c:pt>
                <c:pt idx="6665">
                  <c:v>8.5205375804799992</c:v>
                </c:pt>
                <c:pt idx="6666">
                  <c:v>8.2888242490799993</c:v>
                </c:pt>
                <c:pt idx="6667">
                  <c:v>7.9180829188399997</c:v>
                </c:pt>
                <c:pt idx="6668">
                  <c:v>7.5936842548799994</c:v>
                </c:pt>
                <c:pt idx="6669">
                  <c:v>7.5936842548799994</c:v>
                </c:pt>
                <c:pt idx="6670">
                  <c:v>7.5705129217400007</c:v>
                </c:pt>
                <c:pt idx="6671">
                  <c:v>7.38514225662</c:v>
                </c:pt>
                <c:pt idx="6672">
                  <c:v>7.7558835868600005</c:v>
                </c:pt>
                <c:pt idx="6673">
                  <c:v>7.5009989223199991</c:v>
                </c:pt>
                <c:pt idx="6674">
                  <c:v>8.1497962502399997</c:v>
                </c:pt>
                <c:pt idx="6675">
                  <c:v>11.57915355496</c:v>
                </c:pt>
                <c:pt idx="6676">
                  <c:v>8.1034535839600004</c:v>
                </c:pt>
                <c:pt idx="6677">
                  <c:v>7.848568919419999</c:v>
                </c:pt>
                <c:pt idx="6678">
                  <c:v>7.6168555880200008</c:v>
                </c:pt>
                <c:pt idx="6679">
                  <c:v>7.1997715915000002</c:v>
                </c:pt>
                <c:pt idx="6680">
                  <c:v>7.5473415885999993</c:v>
                </c:pt>
                <c:pt idx="6681">
                  <c:v>7.2461142577800004</c:v>
                </c:pt>
                <c:pt idx="6682">
                  <c:v>7.2461142577800004</c:v>
                </c:pt>
                <c:pt idx="6683">
                  <c:v>7.0839149258000003</c:v>
                </c:pt>
                <c:pt idx="6684">
                  <c:v>7.037572259520001</c:v>
                </c:pt>
                <c:pt idx="6685">
                  <c:v>7.7327122537199999</c:v>
                </c:pt>
                <c:pt idx="6686">
                  <c:v>6.9680582600999994</c:v>
                </c:pt>
                <c:pt idx="6687">
                  <c:v>7.1766002583600006</c:v>
                </c:pt>
                <c:pt idx="6688">
                  <c:v>6.75951626184</c:v>
                </c:pt>
                <c:pt idx="6689">
                  <c:v>6.8290302612599998</c:v>
                </c:pt>
                <c:pt idx="6690">
                  <c:v>6.8753729275399991</c:v>
                </c:pt>
                <c:pt idx="6691">
                  <c:v>8.0802822508199998</c:v>
                </c:pt>
                <c:pt idx="6692">
                  <c:v>6.9217155938199992</c:v>
                </c:pt>
                <c:pt idx="6693">
                  <c:v>6.6668309292800005</c:v>
                </c:pt>
                <c:pt idx="6694">
                  <c:v>6.5973169298600007</c:v>
                </c:pt>
                <c:pt idx="6695">
                  <c:v>7.7095409205800003</c:v>
                </c:pt>
                <c:pt idx="6696">
                  <c:v>15.217052857939999</c:v>
                </c:pt>
                <c:pt idx="6697">
                  <c:v>11.092555559019999</c:v>
                </c:pt>
                <c:pt idx="6698">
                  <c:v>8.5205375804799992</c:v>
                </c:pt>
                <c:pt idx="6699">
                  <c:v>8.0571109176799993</c:v>
                </c:pt>
                <c:pt idx="6700">
                  <c:v>7.1070862589399999</c:v>
                </c:pt>
                <c:pt idx="6701">
                  <c:v>7.222942924639999</c:v>
                </c:pt>
                <c:pt idx="6702">
                  <c:v>6.5046315973000004</c:v>
                </c:pt>
                <c:pt idx="6703">
                  <c:v>6.9448869269600007</c:v>
                </c:pt>
                <c:pt idx="6704">
                  <c:v>7.3387995903399998</c:v>
                </c:pt>
                <c:pt idx="6705">
                  <c:v>6.9448869269600007</c:v>
                </c:pt>
                <c:pt idx="6706">
                  <c:v>7.1302575920800004</c:v>
                </c:pt>
                <c:pt idx="6707">
                  <c:v>6.6900022624199993</c:v>
                </c:pt>
                <c:pt idx="6708">
                  <c:v>6.6204882630000004</c:v>
                </c:pt>
                <c:pt idx="6709">
                  <c:v>6.5046315973000004</c:v>
                </c:pt>
                <c:pt idx="6710">
                  <c:v>6.5973169298600007</c:v>
                </c:pt>
                <c:pt idx="6711">
                  <c:v>6.6204882630000004</c:v>
                </c:pt>
                <c:pt idx="6712">
                  <c:v>6.2034042664799998</c:v>
                </c:pt>
                <c:pt idx="6713">
                  <c:v>6.4814602641599999</c:v>
                </c:pt>
                <c:pt idx="6714">
                  <c:v>6.4814602641599999</c:v>
                </c:pt>
                <c:pt idx="6715">
                  <c:v>6.2960895990399992</c:v>
                </c:pt>
                <c:pt idx="6716">
                  <c:v>6.9217155938199992</c:v>
                </c:pt>
                <c:pt idx="6717">
                  <c:v>6.9217155938199992</c:v>
                </c:pt>
                <c:pt idx="6718">
                  <c:v>6.6900022624199993</c:v>
                </c:pt>
                <c:pt idx="6719">
                  <c:v>6.411946264740001</c:v>
                </c:pt>
                <c:pt idx="6720">
                  <c:v>6.6900022624199993</c:v>
                </c:pt>
                <c:pt idx="6721">
                  <c:v>6.5741455967200002</c:v>
                </c:pt>
                <c:pt idx="6722">
                  <c:v>6.9217155938199992</c:v>
                </c:pt>
                <c:pt idx="6723">
                  <c:v>6.6668309292800005</c:v>
                </c:pt>
                <c:pt idx="6724">
                  <c:v>6.7131735955599998</c:v>
                </c:pt>
                <c:pt idx="6725">
                  <c:v>6.5509742635800006</c:v>
                </c:pt>
                <c:pt idx="6726">
                  <c:v>6.9217155938199992</c:v>
                </c:pt>
                <c:pt idx="6727">
                  <c:v>6.9448869269600007</c:v>
                </c:pt>
                <c:pt idx="6728">
                  <c:v>6.8985442606800005</c:v>
                </c:pt>
                <c:pt idx="6729">
                  <c:v>6.5046315973000004</c:v>
                </c:pt>
                <c:pt idx="6730">
                  <c:v>6.6668309292800005</c:v>
                </c:pt>
                <c:pt idx="6731">
                  <c:v>6.5741455967200002</c:v>
                </c:pt>
                <c:pt idx="6732">
                  <c:v>6.9217155938199992</c:v>
                </c:pt>
                <c:pt idx="6733">
                  <c:v>6.6668309292800005</c:v>
                </c:pt>
                <c:pt idx="6734">
                  <c:v>6.7131735955599998</c:v>
                </c:pt>
                <c:pt idx="6735">
                  <c:v>6.5509742635800006</c:v>
                </c:pt>
                <c:pt idx="6736">
                  <c:v>7.6400269211599996</c:v>
                </c:pt>
                <c:pt idx="6737">
                  <c:v>8.2193102496599995</c:v>
                </c:pt>
                <c:pt idx="6738">
                  <c:v>7.4778275891800003</c:v>
                </c:pt>
                <c:pt idx="6739">
                  <c:v>7.1997715915000002</c:v>
                </c:pt>
                <c:pt idx="6740">
                  <c:v>5.6173019999999996</c:v>
                </c:pt>
                <c:pt idx="6741">
                  <c:v>5.6173019999999996</c:v>
                </c:pt>
                <c:pt idx="6742">
                  <c:v>5.82864</c:v>
                </c:pt>
                <c:pt idx="6743">
                  <c:v>5.640784</c:v>
                </c:pt>
                <c:pt idx="6744">
                  <c:v>5.6173019999999996</c:v>
                </c:pt>
                <c:pt idx="6745">
                  <c:v>5.734712</c:v>
                </c:pt>
                <c:pt idx="6746">
                  <c:v>5.8990859999999996</c:v>
                </c:pt>
                <c:pt idx="6747">
                  <c:v>6.2513160000000001</c:v>
                </c:pt>
                <c:pt idx="6748">
                  <c:v>5.9930139999999996</c:v>
                </c:pt>
                <c:pt idx="6749">
                  <c:v>5.9930139999999996</c:v>
                </c:pt>
                <c:pt idx="6750">
                  <c:v>5.8990859999999996</c:v>
                </c:pt>
                <c:pt idx="6751">
                  <c:v>5.9225680000000001</c:v>
                </c:pt>
                <c:pt idx="6752">
                  <c:v>5.8990859999999996</c:v>
                </c:pt>
                <c:pt idx="6753">
                  <c:v>5.82864</c:v>
                </c:pt>
                <c:pt idx="6754">
                  <c:v>5.8051579999999996</c:v>
                </c:pt>
                <c:pt idx="6755">
                  <c:v>5.7112299999999996</c:v>
                </c:pt>
                <c:pt idx="6756">
                  <c:v>5.687748</c:v>
                </c:pt>
                <c:pt idx="6757">
                  <c:v>5.6173019999999996</c:v>
                </c:pt>
                <c:pt idx="6758">
                  <c:v>5.82864</c:v>
                </c:pt>
                <c:pt idx="6759">
                  <c:v>5.640784</c:v>
                </c:pt>
                <c:pt idx="6760">
                  <c:v>5.5703379999999996</c:v>
                </c:pt>
                <c:pt idx="6761">
                  <c:v>5.6642659999999996</c:v>
                </c:pt>
                <c:pt idx="6762">
                  <c:v>5.546856</c:v>
                </c:pt>
                <c:pt idx="6763">
                  <c:v>5.5233739999999996</c:v>
                </c:pt>
                <c:pt idx="6764">
                  <c:v>5.4764099999999996</c:v>
                </c:pt>
                <c:pt idx="6765">
                  <c:v>5.4764099999999996</c:v>
                </c:pt>
                <c:pt idx="6766">
                  <c:v>5.4764099999999996</c:v>
                </c:pt>
                <c:pt idx="6767">
                  <c:v>5.4294459999999996</c:v>
                </c:pt>
                <c:pt idx="6768">
                  <c:v>5.452928</c:v>
                </c:pt>
                <c:pt idx="6769">
                  <c:v>5.405964</c:v>
                </c:pt>
                <c:pt idx="6770">
                  <c:v>5.452928</c:v>
                </c:pt>
                <c:pt idx="6771">
                  <c:v>5.4294459999999996</c:v>
                </c:pt>
                <c:pt idx="6772">
                  <c:v>5.4294459999999996</c:v>
                </c:pt>
                <c:pt idx="6773">
                  <c:v>5.405964</c:v>
                </c:pt>
                <c:pt idx="6774">
                  <c:v>5.3355179999999995</c:v>
                </c:pt>
                <c:pt idx="6775">
                  <c:v>5.359</c:v>
                </c:pt>
                <c:pt idx="6776">
                  <c:v>5.359</c:v>
                </c:pt>
                <c:pt idx="6777">
                  <c:v>5.312036</c:v>
                </c:pt>
                <c:pt idx="6778">
                  <c:v>5.3355179999999995</c:v>
                </c:pt>
                <c:pt idx="6779">
                  <c:v>5.2885539999999995</c:v>
                </c:pt>
                <c:pt idx="6780">
                  <c:v>5.218108</c:v>
                </c:pt>
                <c:pt idx="6781">
                  <c:v>5.265072</c:v>
                </c:pt>
                <c:pt idx="6782">
                  <c:v>5.2415899999999995</c:v>
                </c:pt>
                <c:pt idx="6783">
                  <c:v>5.265072</c:v>
                </c:pt>
                <c:pt idx="6784">
                  <c:v>5.171144</c:v>
                </c:pt>
                <c:pt idx="6785">
                  <c:v>5.218108</c:v>
                </c:pt>
                <c:pt idx="6786">
                  <c:v>5.1946259999999995</c:v>
                </c:pt>
                <c:pt idx="6787">
                  <c:v>5.4764099999999996</c:v>
                </c:pt>
                <c:pt idx="6788">
                  <c:v>5.2415899999999995</c:v>
                </c:pt>
                <c:pt idx="6789">
                  <c:v>5.2415899999999995</c:v>
                </c:pt>
                <c:pt idx="6790">
                  <c:v>5.2885539999999995</c:v>
                </c:pt>
                <c:pt idx="6791">
                  <c:v>5.640784</c:v>
                </c:pt>
                <c:pt idx="6792">
                  <c:v>5.7581939999999996</c:v>
                </c:pt>
                <c:pt idx="6793">
                  <c:v>5.499892</c:v>
                </c:pt>
                <c:pt idx="6794">
                  <c:v>5.3355179999999995</c:v>
                </c:pt>
                <c:pt idx="6795">
                  <c:v>5.218108</c:v>
                </c:pt>
                <c:pt idx="6796">
                  <c:v>5.1476619999999995</c:v>
                </c:pt>
                <c:pt idx="6797">
                  <c:v>5.0537340000000004</c:v>
                </c:pt>
                <c:pt idx="6798">
                  <c:v>5.0302519999999999</c:v>
                </c:pt>
                <c:pt idx="6799">
                  <c:v>5.0067700000000004</c:v>
                </c:pt>
                <c:pt idx="6800">
                  <c:v>4.9598060000000004</c:v>
                </c:pt>
                <c:pt idx="6801">
                  <c:v>5.218108</c:v>
                </c:pt>
                <c:pt idx="6802">
                  <c:v>5.0067700000000004</c:v>
                </c:pt>
                <c:pt idx="6803">
                  <c:v>5.0302519999999999</c:v>
                </c:pt>
                <c:pt idx="6804">
                  <c:v>5.3355179999999995</c:v>
                </c:pt>
                <c:pt idx="6805">
                  <c:v>5.0302519999999999</c:v>
                </c:pt>
                <c:pt idx="6806">
                  <c:v>4.9128420000000004</c:v>
                </c:pt>
                <c:pt idx="6807">
                  <c:v>4.8423959999999999</c:v>
                </c:pt>
                <c:pt idx="6808">
                  <c:v>4.8658780000000004</c:v>
                </c:pt>
                <c:pt idx="6809">
                  <c:v>5.5703379999999996</c:v>
                </c:pt>
                <c:pt idx="6810">
                  <c:v>9.3039759999999987</c:v>
                </c:pt>
                <c:pt idx="6811">
                  <c:v>8.1298759999999994</c:v>
                </c:pt>
                <c:pt idx="6812">
                  <c:v>7.3784519999999993</c:v>
                </c:pt>
                <c:pt idx="6813">
                  <c:v>6.7209560000000002</c:v>
                </c:pt>
                <c:pt idx="6814">
                  <c:v>6.2513160000000001</c:v>
                </c:pt>
                <c:pt idx="6815">
                  <c:v>6.1104239999999992</c:v>
                </c:pt>
                <c:pt idx="6816">
                  <c:v>5.9930139999999996</c:v>
                </c:pt>
                <c:pt idx="6817">
                  <c:v>6.0164959999999992</c:v>
                </c:pt>
                <c:pt idx="6818">
                  <c:v>6.2747980000000005</c:v>
                </c:pt>
                <c:pt idx="6819">
                  <c:v>6.9792579999999997</c:v>
                </c:pt>
                <c:pt idx="6820">
                  <c:v>9.1161199999999987</c:v>
                </c:pt>
                <c:pt idx="6821">
                  <c:v>8.4821059999999999</c:v>
                </c:pt>
                <c:pt idx="6822">
                  <c:v>7.5663079999999994</c:v>
                </c:pt>
                <c:pt idx="6823">
                  <c:v>6.9792579999999997</c:v>
                </c:pt>
                <c:pt idx="6824">
                  <c:v>6.6505099999999997</c:v>
                </c:pt>
                <c:pt idx="6825">
                  <c:v>6.4626540000000006</c:v>
                </c:pt>
                <c:pt idx="6826">
                  <c:v>6.4391720000000001</c:v>
                </c:pt>
                <c:pt idx="6827">
                  <c:v>6.4156900000000006</c:v>
                </c:pt>
                <c:pt idx="6828">
                  <c:v>6.2278340000000005</c:v>
                </c:pt>
                <c:pt idx="6829">
                  <c:v>5.9930139999999996</c:v>
                </c:pt>
                <c:pt idx="6830">
                  <c:v>5.9930139999999996</c:v>
                </c:pt>
                <c:pt idx="6831">
                  <c:v>5.8521219999999996</c:v>
                </c:pt>
                <c:pt idx="6832">
                  <c:v>5.7112299999999996</c:v>
                </c:pt>
                <c:pt idx="6833">
                  <c:v>5.7112299999999996</c:v>
                </c:pt>
                <c:pt idx="6834">
                  <c:v>5.7112299999999996</c:v>
                </c:pt>
                <c:pt idx="6835">
                  <c:v>5.5703379999999996</c:v>
                </c:pt>
                <c:pt idx="6836">
                  <c:v>5.59382</c:v>
                </c:pt>
                <c:pt idx="6837">
                  <c:v>5.499892</c:v>
                </c:pt>
                <c:pt idx="6838">
                  <c:v>5.4764099999999996</c:v>
                </c:pt>
                <c:pt idx="6839">
                  <c:v>5.405964</c:v>
                </c:pt>
                <c:pt idx="6840">
                  <c:v>5.452928</c:v>
                </c:pt>
                <c:pt idx="6841">
                  <c:v>5.687748</c:v>
                </c:pt>
                <c:pt idx="6842">
                  <c:v>5.781676</c:v>
                </c:pt>
                <c:pt idx="6843">
                  <c:v>5.8521219999999996</c:v>
                </c:pt>
                <c:pt idx="6844">
                  <c:v>7.2610419999999998</c:v>
                </c:pt>
                <c:pt idx="6845">
                  <c:v>6.2278340000000005</c:v>
                </c:pt>
                <c:pt idx="6846">
                  <c:v>5.9930139999999996</c:v>
                </c:pt>
                <c:pt idx="6847">
                  <c:v>5.8990859999999996</c:v>
                </c:pt>
                <c:pt idx="6848">
                  <c:v>5.8051579999999996</c:v>
                </c:pt>
                <c:pt idx="6849">
                  <c:v>5.781676</c:v>
                </c:pt>
                <c:pt idx="6850">
                  <c:v>5.7581939999999996</c:v>
                </c:pt>
                <c:pt idx="6851">
                  <c:v>5.640784</c:v>
                </c:pt>
                <c:pt idx="6852">
                  <c:v>5.5233739999999996</c:v>
                </c:pt>
                <c:pt idx="6853">
                  <c:v>5.6173019999999996</c:v>
                </c:pt>
                <c:pt idx="6854">
                  <c:v>5.59382</c:v>
                </c:pt>
                <c:pt idx="6855">
                  <c:v>5.59382</c:v>
                </c:pt>
                <c:pt idx="6856">
                  <c:v>5.59382</c:v>
                </c:pt>
                <c:pt idx="6857">
                  <c:v>5.546856</c:v>
                </c:pt>
                <c:pt idx="6858">
                  <c:v>5.5233739999999996</c:v>
                </c:pt>
                <c:pt idx="6859">
                  <c:v>5.405964</c:v>
                </c:pt>
                <c:pt idx="6860">
                  <c:v>5.359</c:v>
                </c:pt>
                <c:pt idx="6861">
                  <c:v>5.405964</c:v>
                </c:pt>
                <c:pt idx="6862">
                  <c:v>5.3355179999999995</c:v>
                </c:pt>
                <c:pt idx="6863">
                  <c:v>5.3824819999999995</c:v>
                </c:pt>
                <c:pt idx="6864">
                  <c:v>5.312036</c:v>
                </c:pt>
                <c:pt idx="6865">
                  <c:v>5.3355179999999995</c:v>
                </c:pt>
                <c:pt idx="6866">
                  <c:v>5.359</c:v>
                </c:pt>
                <c:pt idx="6867">
                  <c:v>5.3355179999999995</c:v>
                </c:pt>
                <c:pt idx="6868">
                  <c:v>5.312036</c:v>
                </c:pt>
                <c:pt idx="6869">
                  <c:v>5.312036</c:v>
                </c:pt>
                <c:pt idx="6870">
                  <c:v>5.3824819999999995</c:v>
                </c:pt>
                <c:pt idx="6871">
                  <c:v>5.312036</c:v>
                </c:pt>
                <c:pt idx="6872">
                  <c:v>5.265072</c:v>
                </c:pt>
                <c:pt idx="6873">
                  <c:v>5.1946259999999995</c:v>
                </c:pt>
                <c:pt idx="6874">
                  <c:v>5.2415899999999995</c:v>
                </c:pt>
                <c:pt idx="6875">
                  <c:v>5.12418</c:v>
                </c:pt>
                <c:pt idx="6876">
                  <c:v>5.0302519999999999</c:v>
                </c:pt>
                <c:pt idx="6877">
                  <c:v>5.0302519999999999</c:v>
                </c:pt>
                <c:pt idx="6878">
                  <c:v>5.0537340000000004</c:v>
                </c:pt>
                <c:pt idx="6879">
                  <c:v>5.0302519999999999</c:v>
                </c:pt>
                <c:pt idx="6880">
                  <c:v>4.9598060000000004</c:v>
                </c:pt>
                <c:pt idx="6881">
                  <c:v>4.9598060000000004</c:v>
                </c:pt>
                <c:pt idx="6882">
                  <c:v>5.0537340000000004</c:v>
                </c:pt>
                <c:pt idx="6883">
                  <c:v>4.9832879999999999</c:v>
                </c:pt>
                <c:pt idx="6884">
                  <c:v>4.9832879999999999</c:v>
                </c:pt>
                <c:pt idx="6885">
                  <c:v>4.9832879999999999</c:v>
                </c:pt>
                <c:pt idx="6886">
                  <c:v>4.9363239999999999</c:v>
                </c:pt>
                <c:pt idx="6887">
                  <c:v>5.0067700000000004</c:v>
                </c:pt>
                <c:pt idx="6888">
                  <c:v>4.9598060000000004</c:v>
                </c:pt>
                <c:pt idx="6889">
                  <c:v>4.9128420000000004</c:v>
                </c:pt>
                <c:pt idx="6890">
                  <c:v>4.8423959999999999</c:v>
                </c:pt>
                <c:pt idx="6891">
                  <c:v>4.8189140000000004</c:v>
                </c:pt>
                <c:pt idx="6892">
                  <c:v>4.7954319999999999</c:v>
                </c:pt>
                <c:pt idx="6893">
                  <c:v>4.7249860000000004</c:v>
                </c:pt>
                <c:pt idx="6894">
                  <c:v>4.7484679999999999</c:v>
                </c:pt>
                <c:pt idx="6895">
                  <c:v>4.6780220000000003</c:v>
                </c:pt>
                <c:pt idx="6896">
                  <c:v>4.6780220000000003</c:v>
                </c:pt>
                <c:pt idx="6897">
                  <c:v>4.7719500000000004</c:v>
                </c:pt>
                <c:pt idx="6898">
                  <c:v>4.7954319999999999</c:v>
                </c:pt>
                <c:pt idx="6899">
                  <c:v>4.7719500000000004</c:v>
                </c:pt>
                <c:pt idx="6900">
                  <c:v>4.8189140000000004</c:v>
                </c:pt>
                <c:pt idx="6901">
                  <c:v>4.7954319999999999</c:v>
                </c:pt>
                <c:pt idx="6902">
                  <c:v>4.9832879999999999</c:v>
                </c:pt>
                <c:pt idx="6903">
                  <c:v>4.8658780000000004</c:v>
                </c:pt>
                <c:pt idx="6904">
                  <c:v>4.7954319999999999</c:v>
                </c:pt>
                <c:pt idx="6905">
                  <c:v>4.9363239999999999</c:v>
                </c:pt>
                <c:pt idx="6906">
                  <c:v>5.171144</c:v>
                </c:pt>
                <c:pt idx="6907">
                  <c:v>4.9598060000000004</c:v>
                </c:pt>
                <c:pt idx="6908">
                  <c:v>5.077216</c:v>
                </c:pt>
                <c:pt idx="6909">
                  <c:v>4.9363239999999999</c:v>
                </c:pt>
                <c:pt idx="6910">
                  <c:v>5.4294459999999996</c:v>
                </c:pt>
                <c:pt idx="6911">
                  <c:v>5.687748</c:v>
                </c:pt>
                <c:pt idx="6912">
                  <c:v>5.3355179999999995</c:v>
                </c:pt>
                <c:pt idx="6913">
                  <c:v>5.452928</c:v>
                </c:pt>
                <c:pt idx="6914">
                  <c:v>5.4764099999999996</c:v>
                </c:pt>
                <c:pt idx="6915">
                  <c:v>5.3355179999999995</c:v>
                </c:pt>
                <c:pt idx="6916">
                  <c:v>6.5096180000000006</c:v>
                </c:pt>
                <c:pt idx="6917">
                  <c:v>12.849758</c:v>
                </c:pt>
                <c:pt idx="6918">
                  <c:v>11.440837999999998</c:v>
                </c:pt>
                <c:pt idx="6919">
                  <c:v>14.211713999999997</c:v>
                </c:pt>
                <c:pt idx="6920">
                  <c:v>18.978559999999998</c:v>
                </c:pt>
                <c:pt idx="6921">
                  <c:v>20.810155999999999</c:v>
                </c:pt>
                <c:pt idx="6922">
                  <c:v>20.223106000000001</c:v>
                </c:pt>
                <c:pt idx="6923">
                  <c:v>19.471681999999998</c:v>
                </c:pt>
                <c:pt idx="6924">
                  <c:v>18.203654</c:v>
                </c:pt>
                <c:pt idx="6925">
                  <c:v>16.888662</c:v>
                </c:pt>
                <c:pt idx="6926">
                  <c:v>15.691079999999999</c:v>
                </c:pt>
                <c:pt idx="6927">
                  <c:v>14.587425999999997</c:v>
                </c:pt>
                <c:pt idx="6928">
                  <c:v>24.661204000000001</c:v>
                </c:pt>
                <c:pt idx="6929">
                  <c:v>28.723589999999998</c:v>
                </c:pt>
                <c:pt idx="6930">
                  <c:v>27.549489999999999</c:v>
                </c:pt>
                <c:pt idx="6931">
                  <c:v>26.751101999999999</c:v>
                </c:pt>
                <c:pt idx="6932">
                  <c:v>25.060397999999999</c:v>
                </c:pt>
                <c:pt idx="6933">
                  <c:v>24.355937999999998</c:v>
                </c:pt>
                <c:pt idx="6934">
                  <c:v>25.858786000000002</c:v>
                </c:pt>
                <c:pt idx="6935">
                  <c:v>25.224772000000002</c:v>
                </c:pt>
                <c:pt idx="6936">
                  <c:v>26.070124</c:v>
                </c:pt>
                <c:pt idx="6937">
                  <c:v>26.610210000000002</c:v>
                </c:pt>
                <c:pt idx="6938">
                  <c:v>27.244223999999999</c:v>
                </c:pt>
                <c:pt idx="6939">
                  <c:v>28.394842000000001</c:v>
                </c:pt>
                <c:pt idx="6940">
                  <c:v>28.864481999999999</c:v>
                </c:pt>
                <c:pt idx="6941">
                  <c:v>28.817518</c:v>
                </c:pt>
                <c:pt idx="6942">
                  <c:v>28.394842000000001</c:v>
                </c:pt>
                <c:pt idx="6943">
                  <c:v>27.173777999999999</c:v>
                </c:pt>
                <c:pt idx="6944">
                  <c:v>26.610210000000002</c:v>
                </c:pt>
                <c:pt idx="6945">
                  <c:v>25.764857999999997</c:v>
                </c:pt>
                <c:pt idx="6946">
                  <c:v>25.248253999999999</c:v>
                </c:pt>
                <c:pt idx="6947">
                  <c:v>24.496829999999999</c:v>
                </c:pt>
                <c:pt idx="6948">
                  <c:v>25.060397999999999</c:v>
                </c:pt>
                <c:pt idx="6949">
                  <c:v>29.381086</c:v>
                </c:pt>
                <c:pt idx="6950">
                  <c:v>31.588393999999997</c:v>
                </c:pt>
                <c:pt idx="6951">
                  <c:v>33.513917999999997</c:v>
                </c:pt>
                <c:pt idx="6952">
                  <c:v>33.748737999999996</c:v>
                </c:pt>
                <c:pt idx="6953">
                  <c:v>33.772219999999997</c:v>
                </c:pt>
                <c:pt idx="6954">
                  <c:v>32.457227999999994</c:v>
                </c:pt>
                <c:pt idx="6955">
                  <c:v>31.353573999999998</c:v>
                </c:pt>
                <c:pt idx="6956">
                  <c:v>30.155992000000001</c:v>
                </c:pt>
                <c:pt idx="6957">
                  <c:v>29.357604000000002</c:v>
                </c:pt>
                <c:pt idx="6958">
                  <c:v>28.512251999999997</c:v>
                </c:pt>
                <c:pt idx="6959">
                  <c:v>27.220742000000001</c:v>
                </c:pt>
                <c:pt idx="6960">
                  <c:v>26.281462000000001</c:v>
                </c:pt>
                <c:pt idx="6961">
                  <c:v>25.412627999999998</c:v>
                </c:pt>
                <c:pt idx="6962">
                  <c:v>24.37942</c:v>
                </c:pt>
                <c:pt idx="6963">
                  <c:v>23.534068000000001</c:v>
                </c:pt>
                <c:pt idx="6964">
                  <c:v>22.782644000000001</c:v>
                </c:pt>
                <c:pt idx="6965">
                  <c:v>21.984255999999998</c:v>
                </c:pt>
                <c:pt idx="6966">
                  <c:v>21.303277999999999</c:v>
                </c:pt>
                <c:pt idx="6967">
                  <c:v>20.551854000000002</c:v>
                </c:pt>
                <c:pt idx="6968">
                  <c:v>20.058731999999999</c:v>
                </c:pt>
                <c:pt idx="6969">
                  <c:v>19.260344</c:v>
                </c:pt>
                <c:pt idx="6970">
                  <c:v>19.025524000000001</c:v>
                </c:pt>
                <c:pt idx="6971">
                  <c:v>18.368027999999999</c:v>
                </c:pt>
                <c:pt idx="6972">
                  <c:v>17.898388000000001</c:v>
                </c:pt>
                <c:pt idx="6973">
                  <c:v>17.522676000000001</c:v>
                </c:pt>
                <c:pt idx="6974">
                  <c:v>16.865180000000002</c:v>
                </c:pt>
                <c:pt idx="6975">
                  <c:v>16.606877999999998</c:v>
                </c:pt>
                <c:pt idx="6976">
                  <c:v>16.043309999999998</c:v>
                </c:pt>
                <c:pt idx="6977">
                  <c:v>15.432777999999999</c:v>
                </c:pt>
                <c:pt idx="6978">
                  <c:v>14.493497999999997</c:v>
                </c:pt>
                <c:pt idx="6979">
                  <c:v>13.859483999999998</c:v>
                </c:pt>
                <c:pt idx="6980">
                  <c:v>13.319397999999998</c:v>
                </c:pt>
                <c:pt idx="6981">
                  <c:v>13.272433999999999</c:v>
                </c:pt>
                <c:pt idx="6982">
                  <c:v>12.732347999999998</c:v>
                </c:pt>
                <c:pt idx="6983">
                  <c:v>11.886996</c:v>
                </c:pt>
                <c:pt idx="6984">
                  <c:v>11.440837999999998</c:v>
                </c:pt>
                <c:pt idx="6985">
                  <c:v>11.206017999999998</c:v>
                </c:pt>
                <c:pt idx="6986">
                  <c:v>11.159053999999998</c:v>
                </c:pt>
                <c:pt idx="6987">
                  <c:v>10.853787999999998</c:v>
                </c:pt>
                <c:pt idx="6988">
                  <c:v>10.407629999999999</c:v>
                </c:pt>
                <c:pt idx="6989">
                  <c:v>10.196291999999998</c:v>
                </c:pt>
                <c:pt idx="6990">
                  <c:v>9.9849540000000001</c:v>
                </c:pt>
                <c:pt idx="6991">
                  <c:v>9.8675439999999988</c:v>
                </c:pt>
                <c:pt idx="6992">
                  <c:v>9.5153139999999983</c:v>
                </c:pt>
                <c:pt idx="6993">
                  <c:v>9.2804939999999991</c:v>
                </c:pt>
                <c:pt idx="6994">
                  <c:v>9.0456739999999982</c:v>
                </c:pt>
                <c:pt idx="6995">
                  <c:v>8.9517459999999982</c:v>
                </c:pt>
                <c:pt idx="6996">
                  <c:v>8.7169259999999991</c:v>
                </c:pt>
                <c:pt idx="6997">
                  <c:v>8.5760339999999999</c:v>
                </c:pt>
                <c:pt idx="6998">
                  <c:v>8.341213999999999</c:v>
                </c:pt>
                <c:pt idx="6999">
                  <c:v>8.2003219999999999</c:v>
                </c:pt>
                <c:pt idx="7000">
                  <c:v>8.0829120000000003</c:v>
                </c:pt>
                <c:pt idx="7001">
                  <c:v>7.8715739999999998</c:v>
                </c:pt>
                <c:pt idx="7002">
                  <c:v>7.7071999999999994</c:v>
                </c:pt>
                <c:pt idx="7003">
                  <c:v>7.4958619999999998</c:v>
                </c:pt>
                <c:pt idx="7004">
                  <c:v>7.3549699999999998</c:v>
                </c:pt>
                <c:pt idx="7005">
                  <c:v>7.3080059999999998</c:v>
                </c:pt>
                <c:pt idx="7006">
                  <c:v>7.1671139999999998</c:v>
                </c:pt>
                <c:pt idx="7007">
                  <c:v>7.0731859999999998</c:v>
                </c:pt>
                <c:pt idx="7008">
                  <c:v>6.9792579999999997</c:v>
                </c:pt>
                <c:pt idx="7009">
                  <c:v>6.7914019999999997</c:v>
                </c:pt>
                <c:pt idx="7010">
                  <c:v>6.7679200000000002</c:v>
                </c:pt>
                <c:pt idx="7011">
                  <c:v>6.7209560000000002</c:v>
                </c:pt>
                <c:pt idx="7012">
                  <c:v>6.5800640000000001</c:v>
                </c:pt>
                <c:pt idx="7013">
                  <c:v>6.5331000000000001</c:v>
                </c:pt>
                <c:pt idx="7014">
                  <c:v>6.5096180000000006</c:v>
                </c:pt>
                <c:pt idx="7015">
                  <c:v>6.3922080000000001</c:v>
                </c:pt>
                <c:pt idx="7016">
                  <c:v>6.3452440000000001</c:v>
                </c:pt>
                <c:pt idx="7017">
                  <c:v>6.2278340000000005</c:v>
                </c:pt>
                <c:pt idx="7018">
                  <c:v>6.2043519999999992</c:v>
                </c:pt>
                <c:pt idx="7019">
                  <c:v>6.2043519999999992</c:v>
                </c:pt>
                <c:pt idx="7020">
                  <c:v>6.1808700000000005</c:v>
                </c:pt>
                <c:pt idx="7021">
                  <c:v>6.1104239999999992</c:v>
                </c:pt>
                <c:pt idx="7022">
                  <c:v>6.0164959999999992</c:v>
                </c:pt>
                <c:pt idx="7023">
                  <c:v>5.9225680000000001</c:v>
                </c:pt>
                <c:pt idx="7024">
                  <c:v>5.8521219999999996</c:v>
                </c:pt>
                <c:pt idx="7025">
                  <c:v>5.7112299999999996</c:v>
                </c:pt>
                <c:pt idx="7026">
                  <c:v>5.6642659999999996</c:v>
                </c:pt>
                <c:pt idx="7027">
                  <c:v>5.7112299999999996</c:v>
                </c:pt>
                <c:pt idx="7028">
                  <c:v>5.5703379999999996</c:v>
                </c:pt>
                <c:pt idx="7029">
                  <c:v>5.5233739999999996</c:v>
                </c:pt>
                <c:pt idx="7030">
                  <c:v>5.546856</c:v>
                </c:pt>
                <c:pt idx="7031">
                  <c:v>5.499892</c:v>
                </c:pt>
                <c:pt idx="7032">
                  <c:v>5.5703379999999996</c:v>
                </c:pt>
                <c:pt idx="7033">
                  <c:v>5.734712</c:v>
                </c:pt>
                <c:pt idx="7034">
                  <c:v>6.3922080000000001</c:v>
                </c:pt>
                <c:pt idx="7035">
                  <c:v>5.7581939999999996</c:v>
                </c:pt>
                <c:pt idx="7036">
                  <c:v>5.687748</c:v>
                </c:pt>
                <c:pt idx="7037">
                  <c:v>5.781676</c:v>
                </c:pt>
                <c:pt idx="7038">
                  <c:v>5.687748</c:v>
                </c:pt>
                <c:pt idx="7039">
                  <c:v>5.6173019999999996</c:v>
                </c:pt>
                <c:pt idx="7040">
                  <c:v>5.5703379999999996</c:v>
                </c:pt>
                <c:pt idx="7041">
                  <c:v>5.781676</c:v>
                </c:pt>
                <c:pt idx="7042">
                  <c:v>5.875604</c:v>
                </c:pt>
                <c:pt idx="7043">
                  <c:v>5.8990859999999996</c:v>
                </c:pt>
                <c:pt idx="7044">
                  <c:v>5.8051579999999996</c:v>
                </c:pt>
                <c:pt idx="7045">
                  <c:v>5.82864</c:v>
                </c:pt>
                <c:pt idx="7046">
                  <c:v>5.9460499999999996</c:v>
                </c:pt>
                <c:pt idx="7047">
                  <c:v>5.9695319999999992</c:v>
                </c:pt>
                <c:pt idx="7048">
                  <c:v>6.1339060000000005</c:v>
                </c:pt>
                <c:pt idx="7049">
                  <c:v>6.1808700000000005</c:v>
                </c:pt>
                <c:pt idx="7050">
                  <c:v>6.2043519999999992</c:v>
                </c:pt>
                <c:pt idx="7051">
                  <c:v>6.0399779999999996</c:v>
                </c:pt>
                <c:pt idx="7052">
                  <c:v>8.2942499999999999</c:v>
                </c:pt>
                <c:pt idx="7053">
                  <c:v>7.4723799999999994</c:v>
                </c:pt>
                <c:pt idx="7054">
                  <c:v>6.6035459999999997</c:v>
                </c:pt>
                <c:pt idx="7055">
                  <c:v>6.0869419999999996</c:v>
                </c:pt>
                <c:pt idx="7056">
                  <c:v>5.8990859999999996</c:v>
                </c:pt>
                <c:pt idx="7057">
                  <c:v>5.7581939999999996</c:v>
                </c:pt>
                <c:pt idx="7058">
                  <c:v>5.781676</c:v>
                </c:pt>
                <c:pt idx="7059">
                  <c:v>6.2982800000000001</c:v>
                </c:pt>
                <c:pt idx="7060">
                  <c:v>5.9460499999999996</c:v>
                </c:pt>
                <c:pt idx="7061">
                  <c:v>5.7581939999999996</c:v>
                </c:pt>
                <c:pt idx="7062">
                  <c:v>5.59382</c:v>
                </c:pt>
                <c:pt idx="7063">
                  <c:v>5.59382</c:v>
                </c:pt>
                <c:pt idx="7064">
                  <c:v>5.5233739999999996</c:v>
                </c:pt>
                <c:pt idx="7065">
                  <c:v>5.5703379999999996</c:v>
                </c:pt>
                <c:pt idx="7066">
                  <c:v>5.640784</c:v>
                </c:pt>
                <c:pt idx="7067">
                  <c:v>10.219773999999999</c:v>
                </c:pt>
                <c:pt idx="7068">
                  <c:v>7.2140779999999998</c:v>
                </c:pt>
                <c:pt idx="7069">
                  <c:v>6.4861360000000001</c:v>
                </c:pt>
                <c:pt idx="7070">
                  <c:v>6.2043519999999992</c:v>
                </c:pt>
                <c:pt idx="7071">
                  <c:v>6.0869419999999996</c:v>
                </c:pt>
                <c:pt idx="7072">
                  <c:v>6.0399779999999996</c:v>
                </c:pt>
                <c:pt idx="7073">
                  <c:v>5.9460499999999996</c:v>
                </c:pt>
                <c:pt idx="7074">
                  <c:v>5.8521219999999996</c:v>
                </c:pt>
                <c:pt idx="7075">
                  <c:v>5.8051579999999996</c:v>
                </c:pt>
                <c:pt idx="7076">
                  <c:v>5.82864</c:v>
                </c:pt>
                <c:pt idx="7077">
                  <c:v>5.781676</c:v>
                </c:pt>
                <c:pt idx="7078">
                  <c:v>5.7112299999999996</c:v>
                </c:pt>
                <c:pt idx="7079">
                  <c:v>5.687748</c:v>
                </c:pt>
                <c:pt idx="7080">
                  <c:v>5.7112299999999996</c:v>
                </c:pt>
                <c:pt idx="7081">
                  <c:v>5.6173019999999996</c:v>
                </c:pt>
                <c:pt idx="7082">
                  <c:v>5.59382</c:v>
                </c:pt>
                <c:pt idx="7083">
                  <c:v>6.3452440000000001</c:v>
                </c:pt>
                <c:pt idx="7084">
                  <c:v>5.7112299999999996</c:v>
                </c:pt>
                <c:pt idx="7085">
                  <c:v>5.5233739999999996</c:v>
                </c:pt>
                <c:pt idx="7086">
                  <c:v>5.5233739999999996</c:v>
                </c:pt>
                <c:pt idx="7087">
                  <c:v>5.546856</c:v>
                </c:pt>
                <c:pt idx="7088">
                  <c:v>5.59382</c:v>
                </c:pt>
                <c:pt idx="7089">
                  <c:v>5.3824819999999995</c:v>
                </c:pt>
                <c:pt idx="7090">
                  <c:v>5.3355179999999995</c:v>
                </c:pt>
                <c:pt idx="7091">
                  <c:v>5.312036</c:v>
                </c:pt>
                <c:pt idx="7092">
                  <c:v>5.2885539999999995</c:v>
                </c:pt>
                <c:pt idx="7093">
                  <c:v>5.312036</c:v>
                </c:pt>
                <c:pt idx="7094">
                  <c:v>5.1946259999999995</c:v>
                </c:pt>
                <c:pt idx="7095">
                  <c:v>5.171144</c:v>
                </c:pt>
                <c:pt idx="7096">
                  <c:v>5.1476619999999995</c:v>
                </c:pt>
                <c:pt idx="7097">
                  <c:v>5.1006979999999995</c:v>
                </c:pt>
                <c:pt idx="7098">
                  <c:v>5.0537340000000004</c:v>
                </c:pt>
                <c:pt idx="7099">
                  <c:v>5.0537340000000004</c:v>
                </c:pt>
                <c:pt idx="7100">
                  <c:v>5.0537340000000004</c:v>
                </c:pt>
                <c:pt idx="7101">
                  <c:v>5.0067700000000004</c:v>
                </c:pt>
                <c:pt idx="7102">
                  <c:v>4.9832879999999999</c:v>
                </c:pt>
                <c:pt idx="7103">
                  <c:v>4.9128420000000004</c:v>
                </c:pt>
                <c:pt idx="7104">
                  <c:v>4.9128420000000004</c:v>
                </c:pt>
                <c:pt idx="7105">
                  <c:v>4.8893599999999999</c:v>
                </c:pt>
                <c:pt idx="7106">
                  <c:v>4.9598060000000004</c:v>
                </c:pt>
                <c:pt idx="7107">
                  <c:v>4.9128420000000004</c:v>
                </c:pt>
                <c:pt idx="7108">
                  <c:v>4.8893599999999999</c:v>
                </c:pt>
                <c:pt idx="7109">
                  <c:v>4.8423959999999999</c:v>
                </c:pt>
                <c:pt idx="7110">
                  <c:v>4.9363239999999999</c:v>
                </c:pt>
                <c:pt idx="7111">
                  <c:v>4.8893599999999999</c:v>
                </c:pt>
                <c:pt idx="7112">
                  <c:v>4.9128420000000004</c:v>
                </c:pt>
                <c:pt idx="7113">
                  <c:v>4.8658780000000004</c:v>
                </c:pt>
                <c:pt idx="7114">
                  <c:v>4.8423959999999999</c:v>
                </c:pt>
                <c:pt idx="7115">
                  <c:v>4.7719500000000004</c:v>
                </c:pt>
                <c:pt idx="7116">
                  <c:v>4.7484679999999999</c:v>
                </c:pt>
                <c:pt idx="7117">
                  <c:v>4.7015039999999999</c:v>
                </c:pt>
                <c:pt idx="7118">
                  <c:v>4.7249860000000004</c:v>
                </c:pt>
                <c:pt idx="7119">
                  <c:v>4.7719500000000004</c:v>
                </c:pt>
                <c:pt idx="7120">
                  <c:v>4.7015039999999999</c:v>
                </c:pt>
                <c:pt idx="7121">
                  <c:v>4.7719500000000004</c:v>
                </c:pt>
                <c:pt idx="7122">
                  <c:v>4.7015039999999999</c:v>
                </c:pt>
                <c:pt idx="7123">
                  <c:v>4.7249860000000004</c:v>
                </c:pt>
                <c:pt idx="7124">
                  <c:v>4.7249860000000004</c:v>
                </c:pt>
                <c:pt idx="7125">
                  <c:v>4.7484679999999999</c:v>
                </c:pt>
                <c:pt idx="7126">
                  <c:v>4.8189140000000004</c:v>
                </c:pt>
                <c:pt idx="7127">
                  <c:v>4.7954319999999999</c:v>
                </c:pt>
                <c:pt idx="7128">
                  <c:v>5.218108</c:v>
                </c:pt>
                <c:pt idx="7129">
                  <c:v>4.9832879999999999</c:v>
                </c:pt>
                <c:pt idx="7130">
                  <c:v>5.3824819999999995</c:v>
                </c:pt>
                <c:pt idx="7131">
                  <c:v>5.452928</c:v>
                </c:pt>
                <c:pt idx="7132">
                  <c:v>5.171144</c:v>
                </c:pt>
                <c:pt idx="7133">
                  <c:v>5.1476619999999995</c:v>
                </c:pt>
                <c:pt idx="7134">
                  <c:v>5.1946259999999995</c:v>
                </c:pt>
                <c:pt idx="7135">
                  <c:v>5.2415899999999995</c:v>
                </c:pt>
                <c:pt idx="7136">
                  <c:v>5.359</c:v>
                </c:pt>
                <c:pt idx="7137">
                  <c:v>5.3824819999999995</c:v>
                </c:pt>
                <c:pt idx="7138">
                  <c:v>5.405964</c:v>
                </c:pt>
                <c:pt idx="7139">
                  <c:v>5.452928</c:v>
                </c:pt>
                <c:pt idx="7140">
                  <c:v>5.2885539999999995</c:v>
                </c:pt>
                <c:pt idx="7141">
                  <c:v>5.2415899999999995</c:v>
                </c:pt>
                <c:pt idx="7142">
                  <c:v>5.2885539999999995</c:v>
                </c:pt>
                <c:pt idx="7143">
                  <c:v>5.3824819999999995</c:v>
                </c:pt>
                <c:pt idx="7144">
                  <c:v>5.359</c:v>
                </c:pt>
                <c:pt idx="7145">
                  <c:v>5.4294459999999996</c:v>
                </c:pt>
                <c:pt idx="7146">
                  <c:v>5.5233739999999996</c:v>
                </c:pt>
                <c:pt idx="7147">
                  <c:v>5.4294459999999996</c:v>
                </c:pt>
                <c:pt idx="7148">
                  <c:v>5.3824819999999995</c:v>
                </c:pt>
                <c:pt idx="7149">
                  <c:v>5.312036</c:v>
                </c:pt>
                <c:pt idx="7150">
                  <c:v>5.5703379999999996</c:v>
                </c:pt>
                <c:pt idx="7151">
                  <c:v>5.3824819999999995</c:v>
                </c:pt>
                <c:pt idx="7152">
                  <c:v>5.452928</c:v>
                </c:pt>
                <c:pt idx="7153">
                  <c:v>5.4294459999999996</c:v>
                </c:pt>
                <c:pt idx="7154">
                  <c:v>5.359</c:v>
                </c:pt>
                <c:pt idx="7155">
                  <c:v>5.3824819999999995</c:v>
                </c:pt>
                <c:pt idx="7156">
                  <c:v>5.5233739999999996</c:v>
                </c:pt>
                <c:pt idx="7157">
                  <c:v>5.405964</c:v>
                </c:pt>
                <c:pt idx="7158">
                  <c:v>5.3355179999999995</c:v>
                </c:pt>
                <c:pt idx="7159">
                  <c:v>5.2415899999999995</c:v>
                </c:pt>
                <c:pt idx="7160">
                  <c:v>5.2885539999999995</c:v>
                </c:pt>
                <c:pt idx="7161">
                  <c:v>5.1946259999999995</c:v>
                </c:pt>
                <c:pt idx="7162">
                  <c:v>5.265072</c:v>
                </c:pt>
                <c:pt idx="7163">
                  <c:v>5.5233739999999996</c:v>
                </c:pt>
                <c:pt idx="7164">
                  <c:v>5.640784</c:v>
                </c:pt>
                <c:pt idx="7165">
                  <c:v>5.7581939999999996</c:v>
                </c:pt>
                <c:pt idx="7166">
                  <c:v>6.1104239999999992</c:v>
                </c:pt>
                <c:pt idx="7167">
                  <c:v>5.8521219999999996</c:v>
                </c:pt>
                <c:pt idx="7168">
                  <c:v>5.687748</c:v>
                </c:pt>
                <c:pt idx="7169">
                  <c:v>5.6642659999999996</c:v>
                </c:pt>
                <c:pt idx="7170">
                  <c:v>5.82864</c:v>
                </c:pt>
                <c:pt idx="7171">
                  <c:v>5.6642659999999996</c:v>
                </c:pt>
                <c:pt idx="7172">
                  <c:v>5.59382</c:v>
                </c:pt>
                <c:pt idx="7173">
                  <c:v>5.5703379999999996</c:v>
                </c:pt>
                <c:pt idx="7174">
                  <c:v>5.781676</c:v>
                </c:pt>
                <c:pt idx="7175">
                  <c:v>5.5703379999999996</c:v>
                </c:pt>
                <c:pt idx="7176">
                  <c:v>5.5703379999999996</c:v>
                </c:pt>
                <c:pt idx="7177">
                  <c:v>5.5233739999999996</c:v>
                </c:pt>
                <c:pt idx="7178">
                  <c:v>5.5233739999999996</c:v>
                </c:pt>
                <c:pt idx="7179">
                  <c:v>5.452928</c:v>
                </c:pt>
                <c:pt idx="7180">
                  <c:v>5.3355179999999995</c:v>
                </c:pt>
                <c:pt idx="7181">
                  <c:v>5.359</c:v>
                </c:pt>
                <c:pt idx="7182">
                  <c:v>5.359</c:v>
                </c:pt>
                <c:pt idx="7183">
                  <c:v>5.405964</c:v>
                </c:pt>
                <c:pt idx="7184">
                  <c:v>5.4294459999999996</c:v>
                </c:pt>
                <c:pt idx="7185">
                  <c:v>5.5233739999999996</c:v>
                </c:pt>
                <c:pt idx="7186">
                  <c:v>5.4764099999999996</c:v>
                </c:pt>
                <c:pt idx="7187">
                  <c:v>5.405964</c:v>
                </c:pt>
                <c:pt idx="7188">
                  <c:v>5.405964</c:v>
                </c:pt>
                <c:pt idx="7189">
                  <c:v>5.452928</c:v>
                </c:pt>
                <c:pt idx="7190">
                  <c:v>5.3824819999999995</c:v>
                </c:pt>
                <c:pt idx="7191">
                  <c:v>5.4294459999999996</c:v>
                </c:pt>
                <c:pt idx="7192">
                  <c:v>5.312036</c:v>
                </c:pt>
                <c:pt idx="7193">
                  <c:v>5.2885539999999995</c:v>
                </c:pt>
                <c:pt idx="7194">
                  <c:v>5.265072</c:v>
                </c:pt>
                <c:pt idx="7195">
                  <c:v>5.2415899999999995</c:v>
                </c:pt>
                <c:pt idx="7196">
                  <c:v>5.1476619999999995</c:v>
                </c:pt>
                <c:pt idx="7197">
                  <c:v>5.218108</c:v>
                </c:pt>
                <c:pt idx="7198">
                  <c:v>5.218108</c:v>
                </c:pt>
                <c:pt idx="7199">
                  <c:v>5.171144</c:v>
                </c:pt>
                <c:pt idx="7200">
                  <c:v>5.1476619999999995</c:v>
                </c:pt>
                <c:pt idx="7201">
                  <c:v>5.0537340000000004</c:v>
                </c:pt>
                <c:pt idx="7202">
                  <c:v>5.0537340000000004</c:v>
                </c:pt>
                <c:pt idx="7203">
                  <c:v>5.0537340000000004</c:v>
                </c:pt>
                <c:pt idx="7204">
                  <c:v>5.1946259999999995</c:v>
                </c:pt>
                <c:pt idx="7205">
                  <c:v>5.2885539999999995</c:v>
                </c:pt>
                <c:pt idx="7206">
                  <c:v>5.1006979999999995</c:v>
                </c:pt>
                <c:pt idx="7207">
                  <c:v>4.9832879999999999</c:v>
                </c:pt>
                <c:pt idx="7208">
                  <c:v>4.9832879999999999</c:v>
                </c:pt>
                <c:pt idx="7209">
                  <c:v>4.9598060000000004</c:v>
                </c:pt>
                <c:pt idx="7210">
                  <c:v>5.0537340000000004</c:v>
                </c:pt>
                <c:pt idx="7211">
                  <c:v>4.9363239999999999</c:v>
                </c:pt>
                <c:pt idx="7212">
                  <c:v>4.9832879999999999</c:v>
                </c:pt>
                <c:pt idx="7213">
                  <c:v>4.9128420000000004</c:v>
                </c:pt>
                <c:pt idx="7214">
                  <c:v>4.8423959999999999</c:v>
                </c:pt>
                <c:pt idx="7215">
                  <c:v>4.7954319999999999</c:v>
                </c:pt>
                <c:pt idx="7216">
                  <c:v>4.9363239999999999</c:v>
                </c:pt>
                <c:pt idx="7217">
                  <c:v>5.0537340000000004</c:v>
                </c:pt>
                <c:pt idx="7218">
                  <c:v>5.3355179999999995</c:v>
                </c:pt>
                <c:pt idx="7219">
                  <c:v>5.0302519999999999</c:v>
                </c:pt>
                <c:pt idx="7220">
                  <c:v>5.0302519999999999</c:v>
                </c:pt>
                <c:pt idx="7221">
                  <c:v>5.0067700000000004</c:v>
                </c:pt>
                <c:pt idx="7222">
                  <c:v>4.9832879999999999</c:v>
                </c:pt>
                <c:pt idx="7223">
                  <c:v>5.0302519999999999</c:v>
                </c:pt>
                <c:pt idx="7224">
                  <c:v>5.077216</c:v>
                </c:pt>
                <c:pt idx="7225">
                  <c:v>5.1006979999999995</c:v>
                </c:pt>
                <c:pt idx="7226">
                  <c:v>5.1946259999999995</c:v>
                </c:pt>
                <c:pt idx="7227">
                  <c:v>5.2415899999999995</c:v>
                </c:pt>
                <c:pt idx="7228">
                  <c:v>5.405964</c:v>
                </c:pt>
                <c:pt idx="7229">
                  <c:v>5.312036</c:v>
                </c:pt>
                <c:pt idx="7230">
                  <c:v>5.4294459999999996</c:v>
                </c:pt>
                <c:pt idx="7231">
                  <c:v>5.5233739999999996</c:v>
                </c:pt>
                <c:pt idx="7232">
                  <c:v>5.6173019999999996</c:v>
                </c:pt>
                <c:pt idx="7233">
                  <c:v>5.6642659999999996</c:v>
                </c:pt>
                <c:pt idx="7234">
                  <c:v>5.687748</c:v>
                </c:pt>
                <c:pt idx="7235">
                  <c:v>5.7112299999999996</c:v>
                </c:pt>
                <c:pt idx="7236">
                  <c:v>6.0164959999999992</c:v>
                </c:pt>
                <c:pt idx="7237">
                  <c:v>5.7112299999999996</c:v>
                </c:pt>
                <c:pt idx="7238">
                  <c:v>5.82864</c:v>
                </c:pt>
                <c:pt idx="7239">
                  <c:v>5.8051579999999996</c:v>
                </c:pt>
                <c:pt idx="7240">
                  <c:v>5.9930139999999996</c:v>
                </c:pt>
                <c:pt idx="7241">
                  <c:v>5.781676</c:v>
                </c:pt>
                <c:pt idx="7242">
                  <c:v>6.2513160000000001</c:v>
                </c:pt>
                <c:pt idx="7243">
                  <c:v>6.1104239999999992</c:v>
                </c:pt>
                <c:pt idx="7244">
                  <c:v>6.2982800000000001</c:v>
                </c:pt>
                <c:pt idx="7245">
                  <c:v>6.0399779999999996</c:v>
                </c:pt>
                <c:pt idx="7246">
                  <c:v>5.875604</c:v>
                </c:pt>
                <c:pt idx="7247">
                  <c:v>5.9460499999999996</c:v>
                </c:pt>
                <c:pt idx="7248">
                  <c:v>5.9225680000000001</c:v>
                </c:pt>
                <c:pt idx="7249">
                  <c:v>6.0634599999999992</c:v>
                </c:pt>
                <c:pt idx="7250">
                  <c:v>5.7112299999999996</c:v>
                </c:pt>
                <c:pt idx="7251">
                  <c:v>5.6173019999999996</c:v>
                </c:pt>
                <c:pt idx="7252">
                  <c:v>6.0634599999999992</c:v>
                </c:pt>
                <c:pt idx="7253">
                  <c:v>5.640784</c:v>
                </c:pt>
                <c:pt idx="7254">
                  <c:v>5.781676</c:v>
                </c:pt>
                <c:pt idx="7255">
                  <c:v>5.640784</c:v>
                </c:pt>
                <c:pt idx="7256">
                  <c:v>5.5233739999999996</c:v>
                </c:pt>
                <c:pt idx="7257">
                  <c:v>5.6173019999999996</c:v>
                </c:pt>
                <c:pt idx="7258">
                  <c:v>5.875604</c:v>
                </c:pt>
                <c:pt idx="7259">
                  <c:v>8.1298759999999994</c:v>
                </c:pt>
                <c:pt idx="7260">
                  <c:v>13.319397999999998</c:v>
                </c:pt>
                <c:pt idx="7261">
                  <c:v>8.9047819999999991</c:v>
                </c:pt>
                <c:pt idx="7262">
                  <c:v>7.7306819999999989</c:v>
                </c:pt>
                <c:pt idx="7263">
                  <c:v>7.0027400000000002</c:v>
                </c:pt>
                <c:pt idx="7264">
                  <c:v>6.9557760000000002</c:v>
                </c:pt>
                <c:pt idx="7265">
                  <c:v>6.6035459999999997</c:v>
                </c:pt>
                <c:pt idx="7266">
                  <c:v>6.6974739999999997</c:v>
                </c:pt>
                <c:pt idx="7267">
                  <c:v>6.4156900000000006</c:v>
                </c:pt>
                <c:pt idx="7268">
                  <c:v>6.2982800000000001</c:v>
                </c:pt>
                <c:pt idx="7269">
                  <c:v>6.2278340000000005</c:v>
                </c:pt>
                <c:pt idx="7270">
                  <c:v>6.1104239999999992</c:v>
                </c:pt>
                <c:pt idx="7271">
                  <c:v>6.0634599999999992</c:v>
                </c:pt>
                <c:pt idx="7272">
                  <c:v>6.1104239999999992</c:v>
                </c:pt>
                <c:pt idx="7273">
                  <c:v>6.0164959999999992</c:v>
                </c:pt>
                <c:pt idx="7274">
                  <c:v>5.9460499999999996</c:v>
                </c:pt>
                <c:pt idx="7275">
                  <c:v>5.82864</c:v>
                </c:pt>
                <c:pt idx="7276">
                  <c:v>5.7581939999999996</c:v>
                </c:pt>
                <c:pt idx="7277">
                  <c:v>5.7581939999999996</c:v>
                </c:pt>
                <c:pt idx="7278">
                  <c:v>5.875604</c:v>
                </c:pt>
                <c:pt idx="7279">
                  <c:v>5.7581939999999996</c:v>
                </c:pt>
                <c:pt idx="7280">
                  <c:v>5.875604</c:v>
                </c:pt>
                <c:pt idx="7281">
                  <c:v>5.781676</c:v>
                </c:pt>
                <c:pt idx="7282">
                  <c:v>5.7112299999999996</c:v>
                </c:pt>
                <c:pt idx="7283">
                  <c:v>5.6642659999999996</c:v>
                </c:pt>
                <c:pt idx="7284">
                  <c:v>5.6173019999999996</c:v>
                </c:pt>
                <c:pt idx="7285">
                  <c:v>5.546856</c:v>
                </c:pt>
                <c:pt idx="7286">
                  <c:v>5.5233739999999996</c:v>
                </c:pt>
                <c:pt idx="7287">
                  <c:v>5.499892</c:v>
                </c:pt>
                <c:pt idx="7288">
                  <c:v>5.4764099999999996</c:v>
                </c:pt>
                <c:pt idx="7289">
                  <c:v>5.452928</c:v>
                </c:pt>
                <c:pt idx="7290">
                  <c:v>5.5233739999999996</c:v>
                </c:pt>
                <c:pt idx="7291">
                  <c:v>5.546856</c:v>
                </c:pt>
                <c:pt idx="7292">
                  <c:v>5.359</c:v>
                </c:pt>
                <c:pt idx="7293">
                  <c:v>5.2415899999999995</c:v>
                </c:pt>
                <c:pt idx="7294">
                  <c:v>5.3355179999999995</c:v>
                </c:pt>
                <c:pt idx="7295">
                  <c:v>5.1946259999999995</c:v>
                </c:pt>
                <c:pt idx="7296">
                  <c:v>5.265072</c:v>
                </c:pt>
                <c:pt idx="7297">
                  <c:v>5.218108</c:v>
                </c:pt>
                <c:pt idx="7298">
                  <c:v>5.2415899999999995</c:v>
                </c:pt>
                <c:pt idx="7299">
                  <c:v>5.218108</c:v>
                </c:pt>
                <c:pt idx="7300">
                  <c:v>5.1946259999999995</c:v>
                </c:pt>
                <c:pt idx="7301">
                  <c:v>5.1006979999999995</c:v>
                </c:pt>
                <c:pt idx="7302">
                  <c:v>5.171144</c:v>
                </c:pt>
                <c:pt idx="7303">
                  <c:v>5.1006979999999995</c:v>
                </c:pt>
                <c:pt idx="7304">
                  <c:v>5.171144</c:v>
                </c:pt>
                <c:pt idx="7305">
                  <c:v>5.12418</c:v>
                </c:pt>
                <c:pt idx="7306">
                  <c:v>5.1476619999999995</c:v>
                </c:pt>
                <c:pt idx="7307">
                  <c:v>5.077216</c:v>
                </c:pt>
                <c:pt idx="7308">
                  <c:v>5.1946259999999995</c:v>
                </c:pt>
                <c:pt idx="7309">
                  <c:v>5.0302519999999999</c:v>
                </c:pt>
                <c:pt idx="7310">
                  <c:v>5.0537340000000004</c:v>
                </c:pt>
                <c:pt idx="7311">
                  <c:v>5.0067700000000004</c:v>
                </c:pt>
                <c:pt idx="7312">
                  <c:v>4.9832879999999999</c:v>
                </c:pt>
                <c:pt idx="7313">
                  <c:v>5.1006979999999995</c:v>
                </c:pt>
                <c:pt idx="7314">
                  <c:v>4.9832879999999999</c:v>
                </c:pt>
                <c:pt idx="7315">
                  <c:v>5.1006979999999995</c:v>
                </c:pt>
                <c:pt idx="7316">
                  <c:v>5.0537340000000004</c:v>
                </c:pt>
                <c:pt idx="7317">
                  <c:v>4.9598060000000004</c:v>
                </c:pt>
                <c:pt idx="7318">
                  <c:v>4.9832879999999999</c:v>
                </c:pt>
                <c:pt idx="7319">
                  <c:v>5.0067700000000004</c:v>
                </c:pt>
                <c:pt idx="7320">
                  <c:v>5.3355179999999995</c:v>
                </c:pt>
                <c:pt idx="7321">
                  <c:v>5.2885539999999995</c:v>
                </c:pt>
                <c:pt idx="7322">
                  <c:v>5.359</c:v>
                </c:pt>
                <c:pt idx="7323">
                  <c:v>5.3355179999999995</c:v>
                </c:pt>
                <c:pt idx="7324">
                  <c:v>5.3355179999999995</c:v>
                </c:pt>
                <c:pt idx="7325">
                  <c:v>5.312036</c:v>
                </c:pt>
                <c:pt idx="7326">
                  <c:v>5.359</c:v>
                </c:pt>
                <c:pt idx="7327">
                  <c:v>5.5233739999999996</c:v>
                </c:pt>
                <c:pt idx="7328">
                  <c:v>5.6642659999999996</c:v>
                </c:pt>
                <c:pt idx="7329">
                  <c:v>5.734712</c:v>
                </c:pt>
                <c:pt idx="7330">
                  <c:v>5.9225680000000001</c:v>
                </c:pt>
                <c:pt idx="7331">
                  <c:v>5.9930139999999996</c:v>
                </c:pt>
                <c:pt idx="7332">
                  <c:v>6.2278340000000005</c:v>
                </c:pt>
                <c:pt idx="7333">
                  <c:v>6.0634599999999992</c:v>
                </c:pt>
                <c:pt idx="7334">
                  <c:v>5.781676</c:v>
                </c:pt>
                <c:pt idx="7335">
                  <c:v>5.8051579999999996</c:v>
                </c:pt>
                <c:pt idx="7336">
                  <c:v>5.781676</c:v>
                </c:pt>
                <c:pt idx="7337">
                  <c:v>5.6642659999999996</c:v>
                </c:pt>
                <c:pt idx="7338">
                  <c:v>5.7112299999999996</c:v>
                </c:pt>
                <c:pt idx="7339">
                  <c:v>5.5703379999999996</c:v>
                </c:pt>
                <c:pt idx="7340">
                  <c:v>5.546856</c:v>
                </c:pt>
                <c:pt idx="7341">
                  <c:v>5.687748</c:v>
                </c:pt>
                <c:pt idx="7342">
                  <c:v>5.687748</c:v>
                </c:pt>
                <c:pt idx="7343">
                  <c:v>5.8051579999999996</c:v>
                </c:pt>
                <c:pt idx="7344">
                  <c:v>5.6173019999999996</c:v>
                </c:pt>
                <c:pt idx="7345">
                  <c:v>5.452928</c:v>
                </c:pt>
                <c:pt idx="7346">
                  <c:v>5.359</c:v>
                </c:pt>
                <c:pt idx="7347">
                  <c:v>5.5233739999999996</c:v>
                </c:pt>
                <c:pt idx="7348">
                  <c:v>5.5233739999999996</c:v>
                </c:pt>
                <c:pt idx="7349">
                  <c:v>5.5703379999999996</c:v>
                </c:pt>
                <c:pt idx="7350">
                  <c:v>5.734712</c:v>
                </c:pt>
                <c:pt idx="7351">
                  <c:v>5.640784</c:v>
                </c:pt>
                <c:pt idx="7352">
                  <c:v>5.405964</c:v>
                </c:pt>
                <c:pt idx="7353">
                  <c:v>5.405964</c:v>
                </c:pt>
                <c:pt idx="7354">
                  <c:v>5.4764099999999996</c:v>
                </c:pt>
                <c:pt idx="7355">
                  <c:v>5.8051579999999996</c:v>
                </c:pt>
                <c:pt idx="7356">
                  <c:v>5.8521219999999996</c:v>
                </c:pt>
                <c:pt idx="7357">
                  <c:v>6.0869419999999996</c:v>
                </c:pt>
                <c:pt idx="7358">
                  <c:v>5.781676</c:v>
                </c:pt>
                <c:pt idx="7359">
                  <c:v>5.8051579999999996</c:v>
                </c:pt>
                <c:pt idx="7360">
                  <c:v>5.6642659999999996</c:v>
                </c:pt>
                <c:pt idx="7361">
                  <c:v>5.8051579999999996</c:v>
                </c:pt>
                <c:pt idx="7362">
                  <c:v>5.8051579999999996</c:v>
                </c:pt>
                <c:pt idx="7363">
                  <c:v>5.781676</c:v>
                </c:pt>
                <c:pt idx="7364">
                  <c:v>5.9695319999999992</c:v>
                </c:pt>
                <c:pt idx="7365">
                  <c:v>5.875604</c:v>
                </c:pt>
                <c:pt idx="7366">
                  <c:v>5.7112299999999996</c:v>
                </c:pt>
                <c:pt idx="7367">
                  <c:v>5.7581939999999996</c:v>
                </c:pt>
                <c:pt idx="7368">
                  <c:v>5.6642659999999996</c:v>
                </c:pt>
                <c:pt idx="7369">
                  <c:v>5.781676</c:v>
                </c:pt>
                <c:pt idx="7370">
                  <c:v>5.5233739999999996</c:v>
                </c:pt>
                <c:pt idx="7371">
                  <c:v>5.59382</c:v>
                </c:pt>
                <c:pt idx="7372">
                  <c:v>5.452928</c:v>
                </c:pt>
                <c:pt idx="7373">
                  <c:v>5.499892</c:v>
                </c:pt>
                <c:pt idx="7374">
                  <c:v>5.546856</c:v>
                </c:pt>
                <c:pt idx="7375">
                  <c:v>5.5233739999999996</c:v>
                </c:pt>
                <c:pt idx="7376">
                  <c:v>5.546856</c:v>
                </c:pt>
                <c:pt idx="7377">
                  <c:v>5.5233739999999996</c:v>
                </c:pt>
                <c:pt idx="7378">
                  <c:v>5.5233739999999996</c:v>
                </c:pt>
                <c:pt idx="7379">
                  <c:v>5.405964</c:v>
                </c:pt>
                <c:pt idx="7380">
                  <c:v>5.359</c:v>
                </c:pt>
                <c:pt idx="7381">
                  <c:v>5.3824819999999995</c:v>
                </c:pt>
                <c:pt idx="7382">
                  <c:v>5.359</c:v>
                </c:pt>
                <c:pt idx="7383">
                  <c:v>5.4294459999999996</c:v>
                </c:pt>
                <c:pt idx="7384">
                  <c:v>5.359</c:v>
                </c:pt>
                <c:pt idx="7385">
                  <c:v>5.405964</c:v>
                </c:pt>
                <c:pt idx="7386">
                  <c:v>5.2885539999999995</c:v>
                </c:pt>
                <c:pt idx="7387">
                  <c:v>5.3355179999999995</c:v>
                </c:pt>
                <c:pt idx="7388">
                  <c:v>5.218108</c:v>
                </c:pt>
                <c:pt idx="7389">
                  <c:v>5.2415899999999995</c:v>
                </c:pt>
                <c:pt idx="7390">
                  <c:v>5.077216</c:v>
                </c:pt>
                <c:pt idx="7391">
                  <c:v>5.1476619999999995</c:v>
                </c:pt>
                <c:pt idx="7392">
                  <c:v>5.1006979999999995</c:v>
                </c:pt>
                <c:pt idx="7393">
                  <c:v>5.265072</c:v>
                </c:pt>
                <c:pt idx="7394">
                  <c:v>5.1476619999999995</c:v>
                </c:pt>
                <c:pt idx="7395">
                  <c:v>5.077216</c:v>
                </c:pt>
                <c:pt idx="7396">
                  <c:v>5.171144</c:v>
                </c:pt>
                <c:pt idx="7397">
                  <c:v>5.0302519999999999</c:v>
                </c:pt>
                <c:pt idx="7398">
                  <c:v>5.0537340000000004</c:v>
                </c:pt>
                <c:pt idx="7399">
                  <c:v>5.0067700000000004</c:v>
                </c:pt>
                <c:pt idx="7400">
                  <c:v>4.9832879999999999</c:v>
                </c:pt>
                <c:pt idx="7401">
                  <c:v>5.0067700000000004</c:v>
                </c:pt>
                <c:pt idx="7402">
                  <c:v>4.9832879999999999</c:v>
                </c:pt>
                <c:pt idx="7403">
                  <c:v>4.8893599999999999</c:v>
                </c:pt>
                <c:pt idx="7404">
                  <c:v>4.8658780000000004</c:v>
                </c:pt>
                <c:pt idx="7405">
                  <c:v>4.8189140000000004</c:v>
                </c:pt>
                <c:pt idx="7406">
                  <c:v>4.8189140000000004</c:v>
                </c:pt>
                <c:pt idx="7407">
                  <c:v>4.7954319999999999</c:v>
                </c:pt>
                <c:pt idx="7408">
                  <c:v>4.8893599999999999</c:v>
                </c:pt>
                <c:pt idx="7409">
                  <c:v>4.8423959999999999</c:v>
                </c:pt>
                <c:pt idx="7410">
                  <c:v>4.8189140000000004</c:v>
                </c:pt>
                <c:pt idx="7411">
                  <c:v>4.7719500000000004</c:v>
                </c:pt>
                <c:pt idx="7412">
                  <c:v>4.8423959999999999</c:v>
                </c:pt>
                <c:pt idx="7413">
                  <c:v>4.8189140000000004</c:v>
                </c:pt>
                <c:pt idx="7414">
                  <c:v>4.8893599999999999</c:v>
                </c:pt>
                <c:pt idx="7415">
                  <c:v>5.0067700000000004</c:v>
                </c:pt>
                <c:pt idx="7416">
                  <c:v>5.0302519999999999</c:v>
                </c:pt>
                <c:pt idx="7417">
                  <c:v>5.4294459999999996</c:v>
                </c:pt>
                <c:pt idx="7418">
                  <c:v>5.2885539999999995</c:v>
                </c:pt>
                <c:pt idx="7419">
                  <c:v>5.687748</c:v>
                </c:pt>
                <c:pt idx="7420">
                  <c:v>5.452928</c:v>
                </c:pt>
                <c:pt idx="7421">
                  <c:v>5.687748</c:v>
                </c:pt>
                <c:pt idx="7422">
                  <c:v>5.781676</c:v>
                </c:pt>
                <c:pt idx="7423">
                  <c:v>5.5703379999999996</c:v>
                </c:pt>
                <c:pt idx="7424">
                  <c:v>5.452928</c:v>
                </c:pt>
                <c:pt idx="7425">
                  <c:v>5.875604</c:v>
                </c:pt>
                <c:pt idx="7426">
                  <c:v>5.687748</c:v>
                </c:pt>
                <c:pt idx="7427">
                  <c:v>5.8521219999999996</c:v>
                </c:pt>
                <c:pt idx="7428">
                  <c:v>5.687748</c:v>
                </c:pt>
                <c:pt idx="7429">
                  <c:v>5.734712</c:v>
                </c:pt>
                <c:pt idx="7430">
                  <c:v>5.875604</c:v>
                </c:pt>
                <c:pt idx="7431">
                  <c:v>5.9695319999999992</c:v>
                </c:pt>
                <c:pt idx="7432">
                  <c:v>5.687748</c:v>
                </c:pt>
                <c:pt idx="7433">
                  <c:v>5.82864</c:v>
                </c:pt>
                <c:pt idx="7434">
                  <c:v>5.9460499999999996</c:v>
                </c:pt>
                <c:pt idx="7435">
                  <c:v>6.0399779999999996</c:v>
                </c:pt>
                <c:pt idx="7436">
                  <c:v>5.8051579999999996</c:v>
                </c:pt>
                <c:pt idx="7437">
                  <c:v>5.8051579999999996</c:v>
                </c:pt>
                <c:pt idx="7438">
                  <c:v>6.0399779999999996</c:v>
                </c:pt>
                <c:pt idx="7439">
                  <c:v>5.8051579999999996</c:v>
                </c:pt>
                <c:pt idx="7440">
                  <c:v>5.7112299999999996</c:v>
                </c:pt>
                <c:pt idx="7441">
                  <c:v>6.0399779999999996</c:v>
                </c:pt>
                <c:pt idx="7442">
                  <c:v>5.6642659999999996</c:v>
                </c:pt>
                <c:pt idx="7443">
                  <c:v>5.59382</c:v>
                </c:pt>
                <c:pt idx="7444">
                  <c:v>6.2043519999999992</c:v>
                </c:pt>
                <c:pt idx="7445">
                  <c:v>5.7112299999999996</c:v>
                </c:pt>
                <c:pt idx="7446">
                  <c:v>5.452928</c:v>
                </c:pt>
                <c:pt idx="7447">
                  <c:v>5.5233739999999996</c:v>
                </c:pt>
                <c:pt idx="7448">
                  <c:v>5.4764099999999996</c:v>
                </c:pt>
                <c:pt idx="7449">
                  <c:v>5.359</c:v>
                </c:pt>
                <c:pt idx="7450">
                  <c:v>5.59382</c:v>
                </c:pt>
                <c:pt idx="7451">
                  <c:v>8.247285999999999</c:v>
                </c:pt>
                <c:pt idx="7452">
                  <c:v>6.5800640000000001</c:v>
                </c:pt>
                <c:pt idx="7453">
                  <c:v>6.6974739999999997</c:v>
                </c:pt>
                <c:pt idx="7454">
                  <c:v>6.0399779999999996</c:v>
                </c:pt>
                <c:pt idx="7455">
                  <c:v>5.9930139999999996</c:v>
                </c:pt>
                <c:pt idx="7456">
                  <c:v>5.781676</c:v>
                </c:pt>
                <c:pt idx="7457">
                  <c:v>5.8521219999999996</c:v>
                </c:pt>
                <c:pt idx="7458">
                  <c:v>5.82864</c:v>
                </c:pt>
                <c:pt idx="7459">
                  <c:v>6.1808700000000005</c:v>
                </c:pt>
                <c:pt idx="7460">
                  <c:v>5.82864</c:v>
                </c:pt>
                <c:pt idx="7461">
                  <c:v>6.0869419999999996</c:v>
                </c:pt>
                <c:pt idx="7462">
                  <c:v>5.734712</c:v>
                </c:pt>
                <c:pt idx="7463">
                  <c:v>5.7581939999999996</c:v>
                </c:pt>
                <c:pt idx="7464">
                  <c:v>5.734712</c:v>
                </c:pt>
                <c:pt idx="7465">
                  <c:v>5.8051579999999996</c:v>
                </c:pt>
                <c:pt idx="7466">
                  <c:v>5.5703379999999996</c:v>
                </c:pt>
                <c:pt idx="7467">
                  <c:v>5.5703379999999996</c:v>
                </c:pt>
                <c:pt idx="7468">
                  <c:v>5.499892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0-4236-800A-7A9C1474D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478128"/>
        <c:axId val="1456474288"/>
      </c:scatterChart>
      <c:valAx>
        <c:axId val="145647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4288"/>
        <c:crosses val="autoZero"/>
        <c:crossBetween val="midCat"/>
      </c:valAx>
      <c:valAx>
        <c:axId val="14564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2023 </a:t>
            </a:r>
            <a:r>
              <a:rPr lang="en-US" baseline="0"/>
              <a:t>- Upsteam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3010029452926"/>
          <c:y val="0.15362522180221044"/>
          <c:w val="0.79721728623494459"/>
          <c:h val="0.55573226738671244"/>
        </c:manualLayout>
      </c:layout>
      <c:scatterChart>
        <c:scatterStyle val="lineMarker"/>
        <c:varyColors val="0"/>
        <c:ser>
          <c:idx val="0"/>
          <c:order val="0"/>
          <c:tx>
            <c:v>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641548039060193"/>
                  <c:y val="2.7450516404481425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 (old)'!$Y$5:$Y$66</c:f>
              <c:numCache>
                <c:formatCode>General</c:formatCode>
                <c:ptCount val="62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</c:numCache>
            </c:numRef>
          </c:xVal>
          <c:yVal>
            <c:numRef>
              <c:f>'Converting to SSC (old)'!$Z$5:$Z$66</c:f>
              <c:numCache>
                <c:formatCode>General</c:formatCode>
                <c:ptCount val="62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8.1199999999999992</c:v>
                </c:pt>
                <c:pt idx="36">
                  <c:v>6.67</c:v>
                </c:pt>
                <c:pt idx="37">
                  <c:v>3.75</c:v>
                </c:pt>
                <c:pt idx="38">
                  <c:v>11.25</c:v>
                </c:pt>
                <c:pt idx="39">
                  <c:v>4.67</c:v>
                </c:pt>
                <c:pt idx="40">
                  <c:v>14.55</c:v>
                </c:pt>
                <c:pt idx="41">
                  <c:v>9.2899999999999991</c:v>
                </c:pt>
                <c:pt idx="42">
                  <c:v>6.88</c:v>
                </c:pt>
                <c:pt idx="43">
                  <c:v>2.5</c:v>
                </c:pt>
                <c:pt idx="44">
                  <c:v>12.67</c:v>
                </c:pt>
                <c:pt idx="45">
                  <c:v>45</c:v>
                </c:pt>
                <c:pt idx="46">
                  <c:v>14</c:v>
                </c:pt>
                <c:pt idx="47">
                  <c:v>10</c:v>
                </c:pt>
                <c:pt idx="48">
                  <c:v>8.1199999999999992</c:v>
                </c:pt>
                <c:pt idx="49">
                  <c:v>13.53</c:v>
                </c:pt>
                <c:pt idx="50">
                  <c:v>20</c:v>
                </c:pt>
                <c:pt idx="51">
                  <c:v>10</c:v>
                </c:pt>
                <c:pt idx="52">
                  <c:v>4.38</c:v>
                </c:pt>
                <c:pt idx="53">
                  <c:v>3.33</c:v>
                </c:pt>
                <c:pt idx="54">
                  <c:v>5</c:v>
                </c:pt>
                <c:pt idx="55">
                  <c:v>10.67</c:v>
                </c:pt>
                <c:pt idx="56">
                  <c:v>24.37</c:v>
                </c:pt>
                <c:pt idx="57">
                  <c:v>5.62</c:v>
                </c:pt>
                <c:pt idx="58">
                  <c:v>1.29</c:v>
                </c:pt>
                <c:pt idx="59">
                  <c:v>0.71</c:v>
                </c:pt>
                <c:pt idx="60">
                  <c:v>2.14</c:v>
                </c:pt>
                <c:pt idx="61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F4-4033-9B3E-7B29B1D8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Samples </a:t>
            </a:r>
            <a:r>
              <a:rPr lang="en-US" baseline="0"/>
              <a:t>- Upstream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Summer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07984837665731"/>
                  <c:y val="9.389994433328011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 (old)'!$Y$67:$Y$82</c:f>
              <c:numCache>
                <c:formatCode>General</c:formatCode>
                <c:ptCount val="16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  <c:pt idx="15">
                  <c:v>6.55</c:v>
                </c:pt>
              </c:numCache>
            </c:numRef>
          </c:xVal>
          <c:yVal>
            <c:numRef>
              <c:f>'Converting to SSC (old)'!$Z$67:$Z$82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7-4192-8F16-391CD381E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vs Measured</a:t>
            </a:r>
            <a:r>
              <a:rPr lang="en-US"/>
              <a:t> Summer 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534600979096013E-2"/>
                  <c:y val="1.4472149314668999E-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 (old)'!$R$39:$R$54</c:f>
              <c:numCache>
                <c:formatCode>0.00</c:formatCode>
                <c:ptCount val="16"/>
                <c:pt idx="0">
                  <c:v>98.240611999999999</c:v>
                </c:pt>
                <c:pt idx="1">
                  <c:v>94.00239599999999</c:v>
                </c:pt>
                <c:pt idx="2">
                  <c:v>78.527331000000004</c:v>
                </c:pt>
                <c:pt idx="3">
                  <c:v>57.196836000000005</c:v>
                </c:pt>
                <c:pt idx="4">
                  <c:v>44.259124000000007</c:v>
                </c:pt>
                <c:pt idx="5">
                  <c:v>36.005756000000005</c:v>
                </c:pt>
                <c:pt idx="6">
                  <c:v>30.707985999999998</c:v>
                </c:pt>
                <c:pt idx="7">
                  <c:v>27.166845000000002</c:v>
                </c:pt>
                <c:pt idx="8">
                  <c:v>25.689045999999998</c:v>
                </c:pt>
                <c:pt idx="9">
                  <c:v>25.159269000000002</c:v>
                </c:pt>
                <c:pt idx="10" formatCode="0.000">
                  <c:v>27.389909000000003</c:v>
                </c:pt>
                <c:pt idx="11" formatCode="General">
                  <c:v>32.576146999999999</c:v>
                </c:pt>
                <c:pt idx="12" formatCode="General">
                  <c:v>29.732081000000001</c:v>
                </c:pt>
                <c:pt idx="13" formatCode="General">
                  <c:v>22.677681999999997</c:v>
                </c:pt>
                <c:pt idx="14" formatCode="General">
                  <c:v>16.905901</c:v>
                </c:pt>
                <c:pt idx="15" formatCode="General">
                  <c:v>11.552365</c:v>
                </c:pt>
              </c:numCache>
            </c:numRef>
          </c:xVal>
          <c:yVal>
            <c:numRef>
              <c:f>'Converting to SSC (old)'!$Z$67:$Z$82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B-4636-9198-CED47E6E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Model vs Measured </a:t>
            </a:r>
            <a:r>
              <a:rPr lang="en-US" sz="1400"/>
              <a:t>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087658107431827"/>
                  <c:y val="-7.5532225138524346E-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 (old)'!$N$39:$N$98</c:f>
              <c:numCache>
                <c:formatCode>General</c:formatCode>
                <c:ptCount val="60"/>
                <c:pt idx="0">
                  <c:v>8.7648395940000015</c:v>
                </c:pt>
                <c:pt idx="1">
                  <c:v>10.109726726000002</c:v>
                </c:pt>
                <c:pt idx="2">
                  <c:v>26.093939290000002</c:v>
                </c:pt>
                <c:pt idx="3">
                  <c:v>15.989751920000002</c:v>
                </c:pt>
                <c:pt idx="4">
                  <c:v>8.7133073280000009</c:v>
                </c:pt>
                <c:pt idx="5">
                  <c:v>9.0119902300000003</c:v>
                </c:pt>
                <c:pt idx="6">
                  <c:v>8.7918051600000009</c:v>
                </c:pt>
                <c:pt idx="7">
                  <c:v>14.416577523999999</c:v>
                </c:pt>
                <c:pt idx="8">
                  <c:v>7.6718786718000018</c:v>
                </c:pt>
                <c:pt idx="9">
                  <c:v>9.0241098019999999</c:v>
                </c:pt>
                <c:pt idx="10">
                  <c:v>9.5259544960000007</c:v>
                </c:pt>
                <c:pt idx="11">
                  <c:v>10.585892571040002</c:v>
                </c:pt>
                <c:pt idx="12">
                  <c:v>12.186094576000002</c:v>
                </c:pt>
                <c:pt idx="13">
                  <c:v>6.131452168600001</c:v>
                </c:pt>
                <c:pt idx="14">
                  <c:v>7.2754819614000006</c:v>
                </c:pt>
                <c:pt idx="15">
                  <c:v>10.008531189999999</c:v>
                </c:pt>
                <c:pt idx="16">
                  <c:v>8.7086252040000005</c:v>
                </c:pt>
                <c:pt idx="17">
                  <c:v>6.1563155958000007</c:v>
                </c:pt>
                <c:pt idx="18">
                  <c:v>4.7992838433999996</c:v>
                </c:pt>
                <c:pt idx="19">
                  <c:v>8.0004838144000008</c:v>
                </c:pt>
                <c:pt idx="20">
                  <c:v>8.0852957700000001</c:v>
                </c:pt>
                <c:pt idx="21">
                  <c:v>7.7940137067999995</c:v>
                </c:pt>
                <c:pt idx="22">
                  <c:v>9.1226463540000005</c:v>
                </c:pt>
                <c:pt idx="23">
                  <c:v>4.9610249267800004</c:v>
                </c:pt>
                <c:pt idx="24" formatCode="0.000">
                  <c:v>7.5809597236000013</c:v>
                </c:pt>
                <c:pt idx="25">
                  <c:v>12.318128546000001</c:v>
                </c:pt>
                <c:pt idx="26">
                  <c:v>7.4902620683799999</c:v>
                </c:pt>
                <c:pt idx="27">
                  <c:v>5.4802775844000013</c:v>
                </c:pt>
                <c:pt idx="28">
                  <c:v>6.7546390194000008</c:v>
                </c:pt>
                <c:pt idx="29">
                  <c:v>10.746688270000002</c:v>
                </c:pt>
                <c:pt idx="30">
                  <c:v>5.674652205000001</c:v>
                </c:pt>
                <c:pt idx="31">
                  <c:v>4.8901758164000011</c:v>
                </c:pt>
                <c:pt idx="32">
                  <c:v>7.9078297828000004</c:v>
                </c:pt>
                <c:pt idx="33">
                  <c:v>6.7144768002000017</c:v>
                </c:pt>
                <c:pt idx="34">
                  <c:v>10.336568890000001</c:v>
                </c:pt>
                <c:pt idx="35">
                  <c:v>6.6771431234000005</c:v>
                </c:pt>
                <c:pt idx="36">
                  <c:v>8.2943439360000006</c:v>
                </c:pt>
                <c:pt idx="37">
                  <c:v>4.9736563532000009</c:v>
                </c:pt>
                <c:pt idx="38">
                  <c:v>4.3904342245999999</c:v>
                </c:pt>
                <c:pt idx="39" formatCode="0.000">
                  <c:v>13.272077592</c:v>
                </c:pt>
                <c:pt idx="40">
                  <c:v>8.616196608000001</c:v>
                </c:pt>
                <c:pt idx="41">
                  <c:v>6.84536490224</c:v>
                </c:pt>
                <c:pt idx="42" formatCode="0.000">
                  <c:v>5.6101622090000003</c:v>
                </c:pt>
                <c:pt idx="43">
                  <c:v>11.227405602000001</c:v>
                </c:pt>
                <c:pt idx="44">
                  <c:v>37.814673324000005</c:v>
                </c:pt>
                <c:pt idx="45">
                  <c:v>16.295621785999998</c:v>
                </c:pt>
                <c:pt idx="46">
                  <c:v>10.4099476344424</c:v>
                </c:pt>
                <c:pt idx="47">
                  <c:v>7.6342579017999999</c:v>
                </c:pt>
                <c:pt idx="48">
                  <c:v>12.452657722</c:v>
                </c:pt>
                <c:pt idx="49" formatCode="0.000">
                  <c:v>18.473435655999999</c:v>
                </c:pt>
                <c:pt idx="50">
                  <c:v>10.692497020000001</c:v>
                </c:pt>
                <c:pt idx="51">
                  <c:v>8.6289134880000002</c:v>
                </c:pt>
                <c:pt idx="52">
                  <c:v>6.9570878954000008</c:v>
                </c:pt>
                <c:pt idx="53" formatCode="0.000">
                  <c:v>7.1783307785999995</c:v>
                </c:pt>
                <c:pt idx="54">
                  <c:v>10.242512147999999</c:v>
                </c:pt>
                <c:pt idx="55">
                  <c:v>23.996790901999997</c:v>
                </c:pt>
                <c:pt idx="56">
                  <c:v>5.8320361191999996</c:v>
                </c:pt>
                <c:pt idx="57">
                  <c:v>6.1476199474000008</c:v>
                </c:pt>
                <c:pt idx="58" formatCode="0.000">
                  <c:v>2.5599390797680006</c:v>
                </c:pt>
                <c:pt idx="59">
                  <c:v>4.9362812502000004</c:v>
                </c:pt>
              </c:numCache>
            </c:numRef>
          </c:xVal>
          <c:yVal>
            <c:numRef>
              <c:f>'Converting to SSC (old)'!$O$39:$O$98</c:f>
              <c:numCache>
                <c:formatCode>General</c:formatCode>
                <c:ptCount val="60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6.67</c:v>
                </c:pt>
                <c:pt idx="36">
                  <c:v>8.1199999999999992</c:v>
                </c:pt>
                <c:pt idx="37">
                  <c:v>11.25</c:v>
                </c:pt>
                <c:pt idx="38">
                  <c:v>4.67</c:v>
                </c:pt>
                <c:pt idx="39">
                  <c:v>14.55</c:v>
                </c:pt>
                <c:pt idx="40">
                  <c:v>9.2899999999999991</c:v>
                </c:pt>
                <c:pt idx="41">
                  <c:v>6.88</c:v>
                </c:pt>
                <c:pt idx="42">
                  <c:v>2.5</c:v>
                </c:pt>
                <c:pt idx="43">
                  <c:v>12.67</c:v>
                </c:pt>
                <c:pt idx="44">
                  <c:v>45</c:v>
                </c:pt>
                <c:pt idx="45">
                  <c:v>14</c:v>
                </c:pt>
                <c:pt idx="46">
                  <c:v>10</c:v>
                </c:pt>
                <c:pt idx="47">
                  <c:v>8.1199999999999992</c:v>
                </c:pt>
                <c:pt idx="48">
                  <c:v>13.53</c:v>
                </c:pt>
                <c:pt idx="49">
                  <c:v>20</c:v>
                </c:pt>
                <c:pt idx="50">
                  <c:v>10</c:v>
                </c:pt>
                <c:pt idx="51">
                  <c:v>4.38</c:v>
                </c:pt>
                <c:pt idx="52">
                  <c:v>3.33</c:v>
                </c:pt>
                <c:pt idx="53">
                  <c:v>5</c:v>
                </c:pt>
                <c:pt idx="54">
                  <c:v>10.67</c:v>
                </c:pt>
                <c:pt idx="55">
                  <c:v>24.37</c:v>
                </c:pt>
                <c:pt idx="56">
                  <c:v>5.62</c:v>
                </c:pt>
                <c:pt idx="57">
                  <c:v>1.29</c:v>
                </c:pt>
                <c:pt idx="58">
                  <c:v>2.14</c:v>
                </c:pt>
                <c:pt idx="59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B-4A9C-9B2F-F850FB08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vs</a:t>
            </a:r>
            <a:r>
              <a:rPr lang="en-US" baseline="0"/>
              <a:t> Turb with zeros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18157312645504"/>
                  <c:y val="-9.27861621463983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'zero concentrations'!$C$4:$C$81</c:f>
              <c:numCache>
                <c:formatCode>General</c:formatCode>
                <c:ptCount val="78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  <c:pt idx="62">
                  <c:v>37.515999999999998</c:v>
                </c:pt>
                <c:pt idx="63">
                  <c:v>36.155999999999999</c:v>
                </c:pt>
                <c:pt idx="64">
                  <c:v>29.957999999999998</c:v>
                </c:pt>
                <c:pt idx="65">
                  <c:v>22.63</c:v>
                </c:pt>
                <c:pt idx="66">
                  <c:v>18.117999999999999</c:v>
                </c:pt>
                <c:pt idx="67">
                  <c:v>15.154</c:v>
                </c:pt>
                <c:pt idx="68">
                  <c:v>13.311999999999999</c:v>
                </c:pt>
                <c:pt idx="69">
                  <c:v>11.456</c:v>
                </c:pt>
                <c:pt idx="70">
                  <c:v>10.78</c:v>
                </c:pt>
                <c:pt idx="71">
                  <c:v>11.885999999999999</c:v>
                </c:pt>
                <c:pt idx="72">
                  <c:v>12.23</c:v>
                </c:pt>
                <c:pt idx="73">
                  <c:v>14.09</c:v>
                </c:pt>
                <c:pt idx="74">
                  <c:v>13.07</c:v>
                </c:pt>
                <c:pt idx="75">
                  <c:v>10.54</c:v>
                </c:pt>
                <c:pt idx="76">
                  <c:v>8.4700000000000006</c:v>
                </c:pt>
                <c:pt idx="77">
                  <c:v>6.55</c:v>
                </c:pt>
              </c:numCache>
            </c:numRef>
          </c:xVal>
          <c:yVal>
            <c:numRef>
              <c:f>'zero concentrations'!$E$4:$E$81</c:f>
              <c:numCache>
                <c:formatCode>0.00</c:formatCode>
                <c:ptCount val="78"/>
                <c:pt idx="0">
                  <c:v>0</c:v>
                </c:pt>
                <c:pt idx="1">
                  <c:v>0</c:v>
                </c:pt>
                <c:pt idx="2" formatCode="General">
                  <c:v>93.48</c:v>
                </c:pt>
                <c:pt idx="3" formatCode="General">
                  <c:v>53.79</c:v>
                </c:pt>
                <c:pt idx="4" formatCode="General">
                  <c:v>47.58</c:v>
                </c:pt>
                <c:pt idx="5" formatCode="General">
                  <c:v>30.72</c:v>
                </c:pt>
                <c:pt idx="6">
                  <c:v>0</c:v>
                </c:pt>
                <c:pt idx="7">
                  <c:v>0</c:v>
                </c:pt>
                <c:pt idx="8" formatCode="General">
                  <c:v>22.36</c:v>
                </c:pt>
                <c:pt idx="9" formatCode="General">
                  <c:v>30.83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24.91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67.13</c:v>
                </c:pt>
                <c:pt idx="16">
                  <c:v>0</c:v>
                </c:pt>
                <c:pt idx="17" formatCode="General">
                  <c:v>51.68</c:v>
                </c:pt>
                <c:pt idx="18">
                  <c:v>0</c:v>
                </c:pt>
                <c:pt idx="19" formatCode="General">
                  <c:v>57.56</c:v>
                </c:pt>
                <c:pt idx="20" formatCode="General">
                  <c:v>63.54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66.59</c:v>
                </c:pt>
                <c:pt idx="25" formatCode="General">
                  <c:v>27.12</c:v>
                </c:pt>
                <c:pt idx="26" formatCode="General">
                  <c:v>14.59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56.02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General">
                  <c:v>43.66</c:v>
                </c:pt>
                <c:pt idx="45" formatCode="General">
                  <c:v>85.5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General">
                  <c:v>64.14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General">
                  <c:v>39.619999999999997</c:v>
                </c:pt>
                <c:pt idx="56" formatCode="General">
                  <c:v>87.1</c:v>
                </c:pt>
                <c:pt idx="57">
                  <c:v>0</c:v>
                </c:pt>
                <c:pt idx="58">
                  <c:v>0</c:v>
                </c:pt>
                <c:pt idx="59" formatCode="General">
                  <c:v>25.16</c:v>
                </c:pt>
                <c:pt idx="60">
                  <c:v>0</c:v>
                </c:pt>
                <c:pt idx="61" formatCode="General">
                  <c:v>25.61</c:v>
                </c:pt>
                <c:pt idx="62" formatCode="General">
                  <c:v>327.45299999999997</c:v>
                </c:pt>
                <c:pt idx="63" formatCode="General">
                  <c:v>241.809</c:v>
                </c:pt>
                <c:pt idx="64" formatCode="General">
                  <c:v>158.52500000000001</c:v>
                </c:pt>
                <c:pt idx="65" formatCode="General">
                  <c:v>132.47200000000001</c:v>
                </c:pt>
                <c:pt idx="66" formatCode="General">
                  <c:v>98.91</c:v>
                </c:pt>
                <c:pt idx="67" formatCode="General">
                  <c:v>90.356999999999999</c:v>
                </c:pt>
                <c:pt idx="68" formatCode="General">
                  <c:v>84.561999999999998</c:v>
                </c:pt>
                <c:pt idx="69" formatCode="General">
                  <c:v>59.01</c:v>
                </c:pt>
                <c:pt idx="70" formatCode="General">
                  <c:v>42.72</c:v>
                </c:pt>
                <c:pt idx="71" formatCode="General">
                  <c:v>98.146000000000001</c:v>
                </c:pt>
                <c:pt idx="72" formatCode="General">
                  <c:v>95.962999999999994</c:v>
                </c:pt>
                <c:pt idx="73" formatCode="General">
                  <c:v>80.180000000000007</c:v>
                </c:pt>
                <c:pt idx="74" formatCode="General">
                  <c:v>70.510000000000005</c:v>
                </c:pt>
                <c:pt idx="75" formatCode="General">
                  <c:v>64.436999999999998</c:v>
                </c:pt>
                <c:pt idx="76" formatCode="General">
                  <c:v>46.07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8-4D32-9EBA-3DFEFFF83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65151"/>
        <c:axId val="931461791"/>
      </c:scatterChart>
      <c:valAx>
        <c:axId val="93146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</a:t>
                </a:r>
              </a:p>
            </c:rich>
          </c:tx>
          <c:layout>
            <c:manualLayout>
              <c:xMode val="edge"/>
              <c:yMode val="edge"/>
              <c:x val="0.5144295046657251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1791"/>
        <c:crosses val="autoZero"/>
        <c:crossBetween val="midCat"/>
      </c:valAx>
      <c:valAx>
        <c:axId val="9314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</a:t>
                </a:r>
                <a:r>
                  <a:rPr lang="en-US" baseline="0"/>
                  <a:t> (uL/L) - LISST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vs Turb - no zeros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89832167175215"/>
                  <c:y val="5.37077136191309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'zero concentrations'!$G$4:$G$23</c:f>
              <c:numCache>
                <c:formatCode>0.0000</c:formatCode>
                <c:ptCount val="20"/>
                <c:pt idx="0">
                  <c:v>28.755143333333301</c:v>
                </c:pt>
                <c:pt idx="1">
                  <c:v>17.720414000000002</c:v>
                </c:pt>
                <c:pt idx="2">
                  <c:v>10.7258193333333</c:v>
                </c:pt>
                <c:pt idx="3">
                  <c:v>11.0138553333333</c:v>
                </c:pt>
                <c:pt idx="4">
                  <c:v>9.5457912</c:v>
                </c:pt>
                <c:pt idx="5">
                  <c:v>10.8071176</c:v>
                </c:pt>
                <c:pt idx="6">
                  <c:v>13.8559305333333</c:v>
                </c:pt>
                <c:pt idx="7">
                  <c:v>11.7388058</c:v>
                </c:pt>
                <c:pt idx="8">
                  <c:v>7.8816796</c:v>
                </c:pt>
                <c:pt idx="9">
                  <c:v>9.9127162666666599</c:v>
                </c:pt>
                <c:pt idx="10">
                  <c:v>9.9371473333333302</c:v>
                </c:pt>
                <c:pt idx="11">
                  <c:v>7.85183946666666</c:v>
                </c:pt>
                <c:pt idx="12">
                  <c:v>13.0389166666666</c:v>
                </c:pt>
                <c:pt idx="13">
                  <c:v>9.26576165333333</c:v>
                </c:pt>
                <c:pt idx="14">
                  <c:v>9.8384447333333291</c:v>
                </c:pt>
                <c:pt idx="15">
                  <c:v>9.5335015999999992</c:v>
                </c:pt>
                <c:pt idx="16">
                  <c:v>40.720067999999998</c:v>
                </c:pt>
                <c:pt idx="17">
                  <c:v>20.458221333333299</c:v>
                </c:pt>
                <c:pt idx="18">
                  <c:v>8.3362107199999897</c:v>
                </c:pt>
                <c:pt idx="19">
                  <c:v>22.230606000000002</c:v>
                </c:pt>
              </c:numCache>
            </c:numRef>
          </c:xVal>
          <c:yVal>
            <c:numRef>
              <c:f>'zero concentrations'!$H$4:$H$23</c:f>
              <c:numCache>
                <c:formatCode>General</c:formatCode>
                <c:ptCount val="20"/>
                <c:pt idx="0">
                  <c:v>21.5</c:v>
                </c:pt>
                <c:pt idx="1">
                  <c:v>11.05</c:v>
                </c:pt>
                <c:pt idx="2">
                  <c:v>18</c:v>
                </c:pt>
                <c:pt idx="3">
                  <c:v>6.5</c:v>
                </c:pt>
                <c:pt idx="4">
                  <c:v>6</c:v>
                </c:pt>
                <c:pt idx="5">
                  <c:v>8.89</c:v>
                </c:pt>
                <c:pt idx="6">
                  <c:v>4.67</c:v>
                </c:pt>
                <c:pt idx="7">
                  <c:v>17.86</c:v>
                </c:pt>
                <c:pt idx="8">
                  <c:v>6.67</c:v>
                </c:pt>
                <c:pt idx="9">
                  <c:v>5.33</c:v>
                </c:pt>
                <c:pt idx="10">
                  <c:v>8</c:v>
                </c:pt>
                <c:pt idx="11">
                  <c:v>8.67</c:v>
                </c:pt>
                <c:pt idx="12">
                  <c:v>15</c:v>
                </c:pt>
                <c:pt idx="13">
                  <c:v>7.14</c:v>
                </c:pt>
                <c:pt idx="14">
                  <c:v>6.67</c:v>
                </c:pt>
                <c:pt idx="15">
                  <c:v>12.67</c:v>
                </c:pt>
                <c:pt idx="16">
                  <c:v>45</c:v>
                </c:pt>
                <c:pt idx="17">
                  <c:v>20</c:v>
                </c:pt>
                <c:pt idx="18">
                  <c:v>10.67</c:v>
                </c:pt>
                <c:pt idx="19">
                  <c:v>24.37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B-4189-9A95-69DF5D08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78111"/>
        <c:axId val="931477631"/>
      </c:scatterChart>
      <c:valAx>
        <c:axId val="93147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7631"/>
        <c:crosses val="autoZero"/>
        <c:crossBetween val="midCat"/>
      </c:valAx>
      <c:valAx>
        <c:axId val="9314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593913</xdr:colOff>
      <xdr:row>1</xdr:row>
      <xdr:rowOff>186017</xdr:rowOff>
    </xdr:from>
    <xdr:to>
      <xdr:col>15</xdr:col>
      <xdr:colOff>504266</xdr:colOff>
      <xdr:row>17</xdr:row>
      <xdr:rowOff>121531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394A2-00B4-4F49-81BB-CC7F971A3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268941</xdr:colOff>
      <xdr:row>17</xdr:row>
      <xdr:rowOff>112007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C91A61-96A0-4125-BC43-64FB2E1E8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129267</xdr:colOff>
      <xdr:row>1841</xdr:row>
      <xdr:rowOff>16330</xdr:rowOff>
    </xdr:from>
    <xdr:to>
      <xdr:col>3</xdr:col>
      <xdr:colOff>993321</xdr:colOff>
      <xdr:row>1855</xdr:row>
      <xdr:rowOff>92530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2DB9AC-A746-DC1F-20B8-42104B576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422413</xdr:colOff>
      <xdr:row>7473</xdr:row>
      <xdr:rowOff>44727</xdr:rowOff>
    </xdr:from>
    <xdr:to>
      <xdr:col>9</xdr:col>
      <xdr:colOff>877956</xdr:colOff>
      <xdr:row>7487</xdr:row>
      <xdr:rowOff>120927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B04EF1-998E-E25E-25D1-998DB95ED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593913</xdr:colOff>
      <xdr:row>1</xdr:row>
      <xdr:rowOff>186017</xdr:rowOff>
    </xdr:from>
    <xdr:to>
      <xdr:col>15</xdr:col>
      <xdr:colOff>504266</xdr:colOff>
      <xdr:row>17</xdr:row>
      <xdr:rowOff>121531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0D0EF-F176-4034-BFFE-703FF714B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268941</xdr:colOff>
      <xdr:row>17</xdr:row>
      <xdr:rowOff>112007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A95C0-4C09-48D0-B6C1-85591F0DB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67236</xdr:colOff>
      <xdr:row>19</xdr:row>
      <xdr:rowOff>57149</xdr:rowOff>
    </xdr:from>
    <xdr:to>
      <xdr:col>20</xdr:col>
      <xdr:colOff>224118</xdr:colOff>
      <xdr:row>33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631EE9-6C12-4F88-8B17-D5F0B030A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560294</xdr:colOff>
      <xdr:row>19</xdr:row>
      <xdr:rowOff>11206</xdr:rowOff>
    </xdr:from>
    <xdr:to>
      <xdr:col>15</xdr:col>
      <xdr:colOff>336176</xdr:colOff>
      <xdr:row>33</xdr:row>
      <xdr:rowOff>87406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D6CBB6-98C3-46EB-B042-4314810A5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85725</xdr:rowOff>
    </xdr:from>
    <xdr:to>
      <xdr:col>14</xdr:col>
      <xdr:colOff>133349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0CD9BC-EBEA-4BDA-94F9-866BEE205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609601</xdr:colOff>
      <xdr:row>15</xdr:row>
      <xdr:rowOff>185737</xdr:rowOff>
    </xdr:from>
    <xdr:to>
      <xdr:col>14</xdr:col>
      <xdr:colOff>123825</xdr:colOff>
      <xdr:row>30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2A6C10-0782-319D-2EC8-312974E58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8C67-704E-4D93-B290-25A76CFDDE2D}">
  <dimension ref="A1:AD7472"/>
  <sheetViews>
    <sheetView tabSelected="1" topLeftCell="O2" zoomScale="115" zoomScaleNormal="115" workbookViewId="0">
      <selection activeCell="Y17" sqref="Y17"/>
    </sheetView>
  </sheetViews>
  <sheetFormatPr defaultRowHeight="15" x14ac:dyDescent="0.25"/>
  <cols>
    <col min="1" max="1" width="18.5703125" customWidth="1"/>
    <col min="2" max="2" width="17.28515625" customWidth="1"/>
    <col min="3" max="3" width="15.5703125" customWidth="1"/>
    <col min="4" max="4" width="20.28515625" customWidth="1"/>
    <col min="7" max="7" width="18" style="12" customWidth="1"/>
    <col min="8" max="8" width="18.5703125" style="12" customWidth="1"/>
    <col min="9" max="9" width="16.28515625" style="12" customWidth="1"/>
    <col min="10" max="10" width="18" customWidth="1"/>
    <col min="11" max="11" width="20.85546875" customWidth="1"/>
    <col min="13" max="13" width="18.28515625" customWidth="1"/>
    <col min="14" max="14" width="16.42578125" customWidth="1"/>
    <col min="15" max="15" width="14.5703125" customWidth="1"/>
    <col min="17" max="17" width="16.7109375" customWidth="1"/>
    <col min="18" max="18" width="13.7109375" customWidth="1"/>
    <col min="19" max="19" width="13.28515625" customWidth="1"/>
    <col min="24" max="24" width="20.28515625" customWidth="1"/>
    <col min="26" max="26" width="11" customWidth="1"/>
    <col min="28" max="28" width="16.7109375" customWidth="1"/>
    <col min="29" max="29" width="11.85546875" customWidth="1"/>
    <col min="30" max="30" width="10.5703125" customWidth="1"/>
  </cols>
  <sheetData>
    <row r="1" spans="1:30" x14ac:dyDescent="0.25">
      <c r="A1" s="42" t="s">
        <v>0</v>
      </c>
      <c r="B1" s="42"/>
      <c r="C1" s="42"/>
      <c r="D1" s="42"/>
      <c r="G1" s="42" t="s">
        <v>1</v>
      </c>
      <c r="H1" s="42"/>
      <c r="I1" s="42"/>
      <c r="J1" s="42"/>
    </row>
    <row r="2" spans="1:30" x14ac:dyDescent="0.25">
      <c r="A2" s="1" t="s">
        <v>2</v>
      </c>
      <c r="B2" s="1" t="s">
        <v>3</v>
      </c>
      <c r="C2" s="2" t="s">
        <v>22</v>
      </c>
      <c r="D2" s="40" t="s">
        <v>23</v>
      </c>
      <c r="G2" s="4" t="s">
        <v>2</v>
      </c>
      <c r="H2" s="4" t="s">
        <v>24</v>
      </c>
      <c r="I2" s="2" t="s">
        <v>22</v>
      </c>
      <c r="J2" s="40" t="s">
        <v>23</v>
      </c>
    </row>
    <row r="3" spans="1:30" x14ac:dyDescent="0.25">
      <c r="A3" s="5">
        <v>45033.509722222225</v>
      </c>
      <c r="B3" s="6">
        <v>3.8162120000000002</v>
      </c>
      <c r="C3" s="7">
        <f>0.9634*B3-1.4659</f>
        <v>2.2106386408000005</v>
      </c>
      <c r="D3" s="7">
        <f>IF(1.0287*B3-2.3516&lt;0,0,1.0287*B3-2.3516)</f>
        <v>1.5741372843999999</v>
      </c>
      <c r="G3" s="8">
        <v>45112.833333333336</v>
      </c>
      <c r="H3" s="9">
        <v>4.32</v>
      </c>
      <c r="I3" s="10">
        <f>IF(H3&gt;2.4,2.7883*H3-6.711,0)</f>
        <v>5.3344560000000012</v>
      </c>
      <c r="J3" s="10">
        <f>2.3482*H3+0.6626</f>
        <v>10.806823999999999</v>
      </c>
      <c r="X3" s="43" t="s">
        <v>21</v>
      </c>
      <c r="Y3" s="43"/>
      <c r="Z3" s="43"/>
      <c r="AB3" s="43" t="s">
        <v>21</v>
      </c>
      <c r="AC3" s="43"/>
      <c r="AD3" s="43"/>
    </row>
    <row r="4" spans="1:30" x14ac:dyDescent="0.25">
      <c r="A4" s="5">
        <v>45033.520138888889</v>
      </c>
      <c r="B4" s="6">
        <v>5.7416020000000003</v>
      </c>
      <c r="C4" s="7">
        <f t="shared" ref="C4:C67" si="0">0.9634*B4-1.4659</f>
        <v>4.0655593668000005</v>
      </c>
      <c r="D4" s="7">
        <f t="shared" ref="D4:D67" si="1">IF(1.0287*B4-2.3516&lt;0,0,1.0287*B4-2.3516)</f>
        <v>3.5547859774000004</v>
      </c>
      <c r="G4" s="8">
        <v>45112.84375</v>
      </c>
      <c r="H4" s="9">
        <v>4.16</v>
      </c>
      <c r="I4" s="10">
        <f t="shared" ref="I4:I67" si="2">IF(H4&gt;2.4,2.7883*H4-6.711,0)</f>
        <v>4.8883279999999996</v>
      </c>
      <c r="J4" s="10">
        <f t="shared" ref="J4:J67" si="3">2.3482*H4+0.6626</f>
        <v>10.431111999999999</v>
      </c>
      <c r="X4" s="41" t="s">
        <v>2</v>
      </c>
      <c r="Y4" s="41" t="s">
        <v>15</v>
      </c>
      <c r="Z4" s="41" t="s">
        <v>4</v>
      </c>
      <c r="AB4" s="41" t="s">
        <v>2</v>
      </c>
      <c r="AC4" s="41" t="s">
        <v>15</v>
      </c>
      <c r="AD4" s="41" t="s">
        <v>4</v>
      </c>
    </row>
    <row r="5" spans="1:30" x14ac:dyDescent="0.25">
      <c r="A5" s="5">
        <v>45033.530555555553</v>
      </c>
      <c r="B5" s="6">
        <v>6.1630950000000002</v>
      </c>
      <c r="C5" s="7">
        <f t="shared" si="0"/>
        <v>4.4716257230000007</v>
      </c>
      <c r="D5" s="7">
        <f t="shared" si="1"/>
        <v>3.9883758265</v>
      </c>
      <c r="G5" s="8">
        <v>45112.854166666664</v>
      </c>
      <c r="H5" s="9">
        <v>4.1399999999999997</v>
      </c>
      <c r="I5" s="10">
        <f t="shared" si="2"/>
        <v>4.8325619999999994</v>
      </c>
      <c r="J5" s="10">
        <f t="shared" si="3"/>
        <v>10.384147999999998</v>
      </c>
      <c r="X5" s="46">
        <v>45033.854166666664</v>
      </c>
      <c r="Y5" s="7">
        <v>19.485681061333299</v>
      </c>
      <c r="Z5" s="12">
        <v>15</v>
      </c>
      <c r="AB5" s="47">
        <v>45136.629861111112</v>
      </c>
      <c r="AC5" s="7">
        <v>38.996000000000002</v>
      </c>
      <c r="AD5" s="48">
        <v>110.0000003</v>
      </c>
    </row>
    <row r="6" spans="1:30" x14ac:dyDescent="0.25">
      <c r="A6" s="5">
        <v>45033.540972222225</v>
      </c>
      <c r="B6" s="6">
        <v>6.1319239999999997</v>
      </c>
      <c r="C6" s="7">
        <f t="shared" si="0"/>
        <v>4.4415955815999997</v>
      </c>
      <c r="D6" s="7">
        <f t="shared" si="1"/>
        <v>3.9563102187999992</v>
      </c>
      <c r="G6" s="8">
        <v>45112.864583333336</v>
      </c>
      <c r="H6" s="9">
        <v>4.18</v>
      </c>
      <c r="I6" s="10">
        <f t="shared" si="2"/>
        <v>4.9440939999999998</v>
      </c>
      <c r="J6" s="10">
        <f t="shared" si="3"/>
        <v>10.478075999999998</v>
      </c>
      <c r="K6" t="s">
        <v>26</v>
      </c>
      <c r="X6" s="46">
        <v>45034.020833333336</v>
      </c>
      <c r="Y6" s="7">
        <v>14.095208666666601</v>
      </c>
      <c r="Z6" s="12">
        <v>8.9499999999999993</v>
      </c>
      <c r="AB6" s="47">
        <v>45136.636111111111</v>
      </c>
      <c r="AC6" s="7">
        <v>37.515999999999998</v>
      </c>
      <c r="AD6" s="48">
        <v>99.999897899999993</v>
      </c>
    </row>
    <row r="7" spans="1:30" x14ac:dyDescent="0.25">
      <c r="A7" s="5">
        <v>45033.551388888889</v>
      </c>
      <c r="B7" s="6">
        <v>6.10893</v>
      </c>
      <c r="C7" s="7">
        <f t="shared" si="0"/>
        <v>4.4194431620000003</v>
      </c>
      <c r="D7" s="7">
        <f t="shared" si="1"/>
        <v>3.9326562909999994</v>
      </c>
      <c r="G7" s="8">
        <v>45112.875</v>
      </c>
      <c r="H7" s="9">
        <v>4.2699999999999996</v>
      </c>
      <c r="I7" s="10">
        <f t="shared" si="2"/>
        <v>5.195040999999998</v>
      </c>
      <c r="J7" s="10">
        <f t="shared" si="3"/>
        <v>10.689413999999998</v>
      </c>
      <c r="K7" s="11" t="s">
        <v>7</v>
      </c>
      <c r="L7" s="11">
        <f>2.3516/1.0287</f>
        <v>2.2859920287741811</v>
      </c>
      <c r="X7" s="46">
        <v>45034.1875</v>
      </c>
      <c r="Y7" s="7">
        <v>12.816330000000001</v>
      </c>
      <c r="Z7" s="12">
        <v>9.5</v>
      </c>
      <c r="AB7" s="47">
        <v>45136.640277777777</v>
      </c>
      <c r="AC7" s="7">
        <v>37.043999999999997</v>
      </c>
      <c r="AD7" s="48">
        <v>53.332999999999998</v>
      </c>
    </row>
    <row r="8" spans="1:30" x14ac:dyDescent="0.25">
      <c r="A8" s="5">
        <v>45033.561805555553</v>
      </c>
      <c r="B8" s="6">
        <v>4.2853899999999996</v>
      </c>
      <c r="C8" s="7">
        <f t="shared" si="0"/>
        <v>2.6626447259999995</v>
      </c>
      <c r="D8" s="7">
        <f t="shared" si="1"/>
        <v>2.0567806929999999</v>
      </c>
      <c r="G8" s="8">
        <v>45112.885416666664</v>
      </c>
      <c r="H8" s="9">
        <v>4.29</v>
      </c>
      <c r="I8" s="10">
        <f t="shared" si="2"/>
        <v>5.250807</v>
      </c>
      <c r="J8" s="10">
        <f t="shared" si="3"/>
        <v>10.736377999999998</v>
      </c>
      <c r="K8" s="11" t="s">
        <v>8</v>
      </c>
      <c r="L8" s="11">
        <f>0.6626/2.3482</f>
        <v>0.28217357976322288</v>
      </c>
      <c r="X8" s="46">
        <v>45034.6875</v>
      </c>
      <c r="Y8" s="7">
        <v>28.755143333333301</v>
      </c>
      <c r="Z8" s="12">
        <v>23</v>
      </c>
      <c r="AB8" s="47">
        <v>45136.646527777775</v>
      </c>
      <c r="AC8" s="7">
        <v>36.155999999999999</v>
      </c>
      <c r="AD8" s="48">
        <v>105.5558544</v>
      </c>
    </row>
    <row r="9" spans="1:30" x14ac:dyDescent="0.25">
      <c r="A9" s="5">
        <v>45033.572222222225</v>
      </c>
      <c r="B9" s="6">
        <v>5.9381880000000002</v>
      </c>
      <c r="C9" s="7">
        <f t="shared" si="0"/>
        <v>4.2549503192000007</v>
      </c>
      <c r="D9" s="7">
        <f t="shared" si="1"/>
        <v>3.7570139955999999</v>
      </c>
      <c r="G9" s="8">
        <v>45112.895833333336</v>
      </c>
      <c r="H9" s="9">
        <v>4.38</v>
      </c>
      <c r="I9" s="10">
        <f t="shared" si="2"/>
        <v>5.501754</v>
      </c>
      <c r="J9" s="10">
        <f t="shared" si="3"/>
        <v>10.947715999999998</v>
      </c>
      <c r="X9" s="46">
        <v>45034.6875</v>
      </c>
      <c r="Y9" s="7">
        <v>28.755143333333301</v>
      </c>
      <c r="Z9" s="12">
        <v>21.5</v>
      </c>
      <c r="AB9" s="47">
        <v>45136.650694444441</v>
      </c>
      <c r="AC9" s="7">
        <v>35.052</v>
      </c>
      <c r="AD9" s="48">
        <v>80.000000240000006</v>
      </c>
    </row>
    <row r="10" spans="1:30" x14ac:dyDescent="0.25">
      <c r="A10" s="5">
        <v>45033.582638888889</v>
      </c>
      <c r="B10" s="6">
        <v>4.2845709999999997</v>
      </c>
      <c r="C10" s="7">
        <f t="shared" si="0"/>
        <v>2.6618557013999999</v>
      </c>
      <c r="D10" s="7">
        <f t="shared" si="1"/>
        <v>2.0559381876999994</v>
      </c>
      <c r="G10" s="8">
        <v>45112.90625</v>
      </c>
      <c r="H10" s="9">
        <v>4.3899999999999997</v>
      </c>
      <c r="I10" s="10">
        <f t="shared" si="2"/>
        <v>5.5296369999999992</v>
      </c>
      <c r="J10" s="10">
        <f t="shared" si="3"/>
        <v>10.971197999999998</v>
      </c>
      <c r="X10" s="46">
        <v>45034.895833333336</v>
      </c>
      <c r="Y10" s="7">
        <v>17.720414000000002</v>
      </c>
      <c r="Z10" s="12">
        <v>15</v>
      </c>
      <c r="AB10" s="47">
        <v>45136.656944444447</v>
      </c>
      <c r="AC10" s="7">
        <v>29.957999999999998</v>
      </c>
      <c r="AD10" s="48">
        <v>50.002523099999998</v>
      </c>
    </row>
    <row r="11" spans="1:30" x14ac:dyDescent="0.25">
      <c r="A11" s="5">
        <v>45033.593055555553</v>
      </c>
      <c r="B11" s="6">
        <v>4.7770330000000003</v>
      </c>
      <c r="C11" s="7">
        <f t="shared" si="0"/>
        <v>3.1362935922000008</v>
      </c>
      <c r="D11" s="7">
        <f t="shared" si="1"/>
        <v>2.5625338471000005</v>
      </c>
      <c r="G11" s="8">
        <v>45112.916666666664</v>
      </c>
      <c r="H11" s="9">
        <v>4.3600000000000003</v>
      </c>
      <c r="I11" s="10">
        <f t="shared" si="2"/>
        <v>5.4459879999999998</v>
      </c>
      <c r="J11" s="10">
        <f t="shared" si="3"/>
        <v>10.900751999999999</v>
      </c>
      <c r="X11" s="46">
        <v>45034.895833333336</v>
      </c>
      <c r="Y11" s="7">
        <v>17.720414000000002</v>
      </c>
      <c r="Z11" s="12">
        <v>11.05</v>
      </c>
      <c r="AB11" s="47">
        <v>45136.661111111112</v>
      </c>
      <c r="AC11" s="7">
        <v>26.545999999999999</v>
      </c>
      <c r="AD11" s="48">
        <v>43.334300550000002</v>
      </c>
    </row>
    <row r="12" spans="1:30" x14ac:dyDescent="0.25">
      <c r="A12" s="5">
        <v>45033.603472222225</v>
      </c>
      <c r="B12" s="6">
        <v>4.828017</v>
      </c>
      <c r="C12" s="7">
        <f t="shared" si="0"/>
        <v>3.1854115778000005</v>
      </c>
      <c r="D12" s="7">
        <f t="shared" si="1"/>
        <v>2.6149810878999999</v>
      </c>
      <c r="G12" s="8">
        <v>45112.927083333336</v>
      </c>
      <c r="H12" s="9">
        <v>4.34</v>
      </c>
      <c r="I12" s="10">
        <f t="shared" si="2"/>
        <v>5.3902219999999996</v>
      </c>
      <c r="J12" s="10">
        <f t="shared" si="3"/>
        <v>10.853787999999998</v>
      </c>
      <c r="X12" s="46">
        <v>45035.104166666664</v>
      </c>
      <c r="Y12" s="7">
        <v>10.7258193333333</v>
      </c>
      <c r="Z12" s="12">
        <v>10</v>
      </c>
      <c r="AB12" s="47">
        <v>45136.667361111111</v>
      </c>
      <c r="AC12" s="7">
        <v>22.63</v>
      </c>
      <c r="AD12" s="48">
        <v>68.888999870000006</v>
      </c>
    </row>
    <row r="13" spans="1:30" x14ac:dyDescent="0.25">
      <c r="A13" s="5">
        <v>45033.613888888889</v>
      </c>
      <c r="B13" s="6">
        <v>4.657146</v>
      </c>
      <c r="C13" s="7">
        <f t="shared" si="0"/>
        <v>3.0207944564000004</v>
      </c>
      <c r="D13" s="7">
        <f t="shared" si="1"/>
        <v>2.4392060901999995</v>
      </c>
      <c r="G13" s="8">
        <v>45112.9375</v>
      </c>
      <c r="H13" s="9">
        <v>4.33</v>
      </c>
      <c r="I13" s="10">
        <f t="shared" si="2"/>
        <v>5.3623390000000004</v>
      </c>
      <c r="J13" s="10">
        <f t="shared" si="3"/>
        <v>10.830305999999998</v>
      </c>
      <c r="K13" t="s">
        <v>25</v>
      </c>
      <c r="X13" s="46">
        <v>45035.104166666664</v>
      </c>
      <c r="Y13" s="7">
        <v>10.7258193333333</v>
      </c>
      <c r="Z13" s="12">
        <v>18</v>
      </c>
      <c r="AB13" s="47">
        <v>45136.671527777777</v>
      </c>
      <c r="AC13" s="7">
        <v>20.79</v>
      </c>
      <c r="AD13" s="48">
        <v>92.221999819999994</v>
      </c>
    </row>
    <row r="14" spans="1:30" x14ac:dyDescent="0.25">
      <c r="A14" s="5">
        <v>45033.624305555553</v>
      </c>
      <c r="B14" s="6">
        <v>4.6904779999999997</v>
      </c>
      <c r="C14" s="7">
        <f t="shared" si="0"/>
        <v>3.0529065051999997</v>
      </c>
      <c r="D14" s="7">
        <f t="shared" si="1"/>
        <v>2.4734947185999991</v>
      </c>
      <c r="G14" s="8">
        <v>45112.947916666664</v>
      </c>
      <c r="H14" s="9">
        <v>4.32</v>
      </c>
      <c r="I14" s="10">
        <f t="shared" si="2"/>
        <v>5.3344560000000012</v>
      </c>
      <c r="J14" s="10">
        <f t="shared" si="3"/>
        <v>10.806823999999999</v>
      </c>
      <c r="K14" s="11" t="s">
        <v>7</v>
      </c>
      <c r="L14" s="11">
        <f>1.4659/0.9634</f>
        <v>1.5215902013701472</v>
      </c>
      <c r="X14" s="46">
        <v>45035.3125</v>
      </c>
      <c r="Y14" s="7">
        <v>11.0138553333333</v>
      </c>
      <c r="Z14" s="12">
        <v>6.5</v>
      </c>
      <c r="AB14" s="47">
        <v>45136.677777777775</v>
      </c>
      <c r="AC14" s="7">
        <v>18.117999999999999</v>
      </c>
      <c r="AD14" s="48">
        <v>51.112550349999999</v>
      </c>
    </row>
    <row r="15" spans="1:30" x14ac:dyDescent="0.25">
      <c r="A15" s="5">
        <v>45033.634722222225</v>
      </c>
      <c r="B15" s="6">
        <v>4.6825700000000001</v>
      </c>
      <c r="C15" s="7">
        <f t="shared" si="0"/>
        <v>3.045287938</v>
      </c>
      <c r="D15" s="7">
        <f t="shared" si="1"/>
        <v>2.4653597589999996</v>
      </c>
      <c r="G15" s="8">
        <v>45112.958333333336</v>
      </c>
      <c r="H15" s="9">
        <v>4.37</v>
      </c>
      <c r="I15" s="10">
        <f t="shared" si="2"/>
        <v>5.4738710000000008</v>
      </c>
      <c r="J15" s="10">
        <f t="shared" si="3"/>
        <v>10.924233999999998</v>
      </c>
      <c r="K15" s="11" t="s">
        <v>8</v>
      </c>
      <c r="L15" s="11">
        <f>6.711/2.7883</f>
        <v>2.40684287917369</v>
      </c>
      <c r="X15" s="46">
        <v>45035.520833333336</v>
      </c>
      <c r="Y15" s="7">
        <v>10.820681333333299</v>
      </c>
      <c r="Z15" s="12">
        <v>3.5</v>
      </c>
      <c r="AB15" s="47">
        <v>45136.688194444447</v>
      </c>
      <c r="AC15" s="7">
        <v>15.154</v>
      </c>
      <c r="AD15" s="48">
        <v>45.262999909999998</v>
      </c>
    </row>
    <row r="16" spans="1:30" x14ac:dyDescent="0.25">
      <c r="A16" s="5">
        <v>45033.645138888889</v>
      </c>
      <c r="B16" s="6">
        <v>4.4439659999999996</v>
      </c>
      <c r="C16" s="7">
        <f t="shared" si="0"/>
        <v>2.8154168444000001</v>
      </c>
      <c r="D16" s="7">
        <f t="shared" si="1"/>
        <v>2.2199078241999994</v>
      </c>
      <c r="G16" s="8">
        <v>45112.96875</v>
      </c>
      <c r="H16" s="9">
        <v>4.2699999999999996</v>
      </c>
      <c r="I16" s="10">
        <f t="shared" si="2"/>
        <v>5.195040999999998</v>
      </c>
      <c r="J16" s="10">
        <f t="shared" si="3"/>
        <v>10.689413999999998</v>
      </c>
      <c r="X16" s="46">
        <v>45035.9375</v>
      </c>
      <c r="Y16" s="7">
        <v>9.5457912</v>
      </c>
      <c r="Z16" s="12">
        <v>6</v>
      </c>
      <c r="AB16" s="47">
        <v>45136.698611111111</v>
      </c>
      <c r="AC16" s="7">
        <v>13.311999999999999</v>
      </c>
      <c r="AD16" s="48">
        <v>19.999763479999999</v>
      </c>
    </row>
    <row r="17" spans="1:30" x14ac:dyDescent="0.25">
      <c r="A17" s="5">
        <v>45033.655555555553</v>
      </c>
      <c r="B17" s="6">
        <v>1.5768260000000001</v>
      </c>
      <c r="C17" s="7">
        <f t="shared" si="0"/>
        <v>5.3214168400000039E-2</v>
      </c>
      <c r="D17" s="7">
        <f t="shared" si="1"/>
        <v>0</v>
      </c>
      <c r="G17" s="8">
        <v>45112.979166666664</v>
      </c>
      <c r="H17" s="9">
        <v>4.26</v>
      </c>
      <c r="I17" s="10">
        <f t="shared" si="2"/>
        <v>5.1671579999999988</v>
      </c>
      <c r="J17" s="10">
        <f t="shared" si="3"/>
        <v>10.665931999999998</v>
      </c>
      <c r="X17" s="46">
        <v>45036.145833333336</v>
      </c>
      <c r="Y17" s="7">
        <v>10.8071176</v>
      </c>
      <c r="Z17" s="12">
        <v>8.89</v>
      </c>
      <c r="AB17" s="47">
        <v>45136.719444444447</v>
      </c>
      <c r="AC17" s="7">
        <v>11.456</v>
      </c>
      <c r="AD17" s="48">
        <v>15.4555238</v>
      </c>
    </row>
    <row r="18" spans="1:30" x14ac:dyDescent="0.25">
      <c r="A18" s="5">
        <v>45033.822222222225</v>
      </c>
      <c r="B18" s="6">
        <v>12.69171</v>
      </c>
      <c r="C18" s="7">
        <f t="shared" si="0"/>
        <v>10.761293414000001</v>
      </c>
      <c r="D18" s="7">
        <f t="shared" si="1"/>
        <v>10.704362077000001</v>
      </c>
      <c r="G18" s="8">
        <v>45112.989583333336</v>
      </c>
      <c r="H18" s="9">
        <v>4.2699999999999996</v>
      </c>
      <c r="I18" s="10">
        <f t="shared" si="2"/>
        <v>5.195040999999998</v>
      </c>
      <c r="J18" s="10">
        <f t="shared" si="3"/>
        <v>10.689413999999998</v>
      </c>
      <c r="X18" s="46">
        <v>45036.979166666664</v>
      </c>
      <c r="Y18" s="7">
        <v>13.8559305333333</v>
      </c>
      <c r="Z18" s="12">
        <v>4.67</v>
      </c>
      <c r="AB18" s="47">
        <v>45136.740277777775</v>
      </c>
      <c r="AC18" s="7">
        <v>10.78</v>
      </c>
      <c r="AD18" s="48">
        <v>26.000000029999999</v>
      </c>
    </row>
    <row r="19" spans="1:30" x14ac:dyDescent="0.25">
      <c r="A19" s="5">
        <v>45033.832638888889</v>
      </c>
      <c r="B19" s="6">
        <v>10.130973951946199</v>
      </c>
      <c r="C19" s="7">
        <f t="shared" si="0"/>
        <v>8.2942803053049694</v>
      </c>
      <c r="D19" s="7">
        <f t="shared" si="1"/>
        <v>8.0701329043670551</v>
      </c>
      <c r="G19" s="8">
        <v>45113</v>
      </c>
      <c r="H19" s="9">
        <v>4.2300000000000004</v>
      </c>
      <c r="I19" s="10">
        <f t="shared" si="2"/>
        <v>5.0835090000000012</v>
      </c>
      <c r="J19" s="10">
        <f t="shared" si="3"/>
        <v>10.595485999999999</v>
      </c>
      <c r="X19" s="46">
        <v>45037.395833333336</v>
      </c>
      <c r="Y19" s="7">
        <v>7.9286783333333304</v>
      </c>
      <c r="Z19" s="12">
        <v>6.25</v>
      </c>
      <c r="AB19" s="47">
        <v>45136.771527777775</v>
      </c>
      <c r="AC19" s="7">
        <v>11.885999999999999</v>
      </c>
      <c r="AD19" s="48">
        <v>21.000042799999999</v>
      </c>
    </row>
    <row r="20" spans="1:30" x14ac:dyDescent="0.25">
      <c r="A20" s="5">
        <v>45033.843055555553</v>
      </c>
      <c r="B20" s="6">
        <v>14.4460863141183</v>
      </c>
      <c r="C20" s="7">
        <f t="shared" si="0"/>
        <v>12.451459555021572</v>
      </c>
      <c r="D20" s="7">
        <f t="shared" si="1"/>
        <v>12.509088991333495</v>
      </c>
      <c r="G20" s="8">
        <v>45113.010416666664</v>
      </c>
      <c r="H20" s="9">
        <v>4.22</v>
      </c>
      <c r="I20" s="10">
        <f t="shared" si="2"/>
        <v>5.0556259999999984</v>
      </c>
      <c r="J20" s="10">
        <f t="shared" si="3"/>
        <v>10.572003999999998</v>
      </c>
      <c r="X20" s="46">
        <v>45037.8125</v>
      </c>
      <c r="Y20" s="7">
        <v>11.7388058</v>
      </c>
      <c r="Z20" s="12">
        <v>17.86</v>
      </c>
      <c r="AB20" s="47">
        <v>45151.78125</v>
      </c>
      <c r="AC20" s="7">
        <v>22.608116800000001</v>
      </c>
      <c r="AD20" s="48">
        <v>76.154000150000002</v>
      </c>
    </row>
    <row r="21" spans="1:30" x14ac:dyDescent="0.25">
      <c r="A21" s="5">
        <v>45033.853472222225</v>
      </c>
      <c r="B21" s="6">
        <v>19.1531182815365</v>
      </c>
      <c r="C21" s="7">
        <f t="shared" si="0"/>
        <v>16.986214152432265</v>
      </c>
      <c r="D21" s="7">
        <f t="shared" si="1"/>
        <v>17.351212776216595</v>
      </c>
      <c r="G21" s="8">
        <v>45113.020833333336</v>
      </c>
      <c r="H21" s="9">
        <v>4.2300000000000004</v>
      </c>
      <c r="I21" s="10">
        <f t="shared" si="2"/>
        <v>5.0835090000000012</v>
      </c>
      <c r="J21" s="10">
        <f t="shared" si="3"/>
        <v>10.595485999999999</v>
      </c>
      <c r="X21" s="46">
        <v>45038.229166666664</v>
      </c>
      <c r="Y21" s="7">
        <v>7.8816796</v>
      </c>
      <c r="Z21" s="12">
        <v>6.67</v>
      </c>
      <c r="AB21" s="47">
        <v>45151.78125</v>
      </c>
      <c r="AC21" s="7">
        <v>22.608116800000001</v>
      </c>
      <c r="AD21" s="48">
        <v>43.199858990000003</v>
      </c>
    </row>
    <row r="22" spans="1:30" x14ac:dyDescent="0.25">
      <c r="A22" s="5">
        <v>45033.863888888889</v>
      </c>
      <c r="B22" s="6">
        <v>24.141559999999998</v>
      </c>
      <c r="C22" s="7">
        <f t="shared" si="0"/>
        <v>21.792078903999997</v>
      </c>
      <c r="D22" s="7">
        <f t="shared" si="1"/>
        <v>22.482822771999995</v>
      </c>
      <c r="G22" s="8">
        <v>45113.03125</v>
      </c>
      <c r="H22" s="9">
        <v>4.2699999999999996</v>
      </c>
      <c r="I22" s="10">
        <f t="shared" si="2"/>
        <v>5.195040999999998</v>
      </c>
      <c r="J22" s="10">
        <f t="shared" si="3"/>
        <v>10.689413999999998</v>
      </c>
      <c r="X22" s="46">
        <v>45038.645833333336</v>
      </c>
      <c r="Y22" s="7">
        <v>9.9127162666666599</v>
      </c>
      <c r="Z22" s="12">
        <v>5.33</v>
      </c>
      <c r="AB22" s="47">
        <v>45151.790277777778</v>
      </c>
      <c r="AC22" s="7">
        <v>15.424431200000001</v>
      </c>
      <c r="AD22" s="48">
        <v>41.19999988</v>
      </c>
    </row>
    <row r="23" spans="1:30" x14ac:dyDescent="0.25">
      <c r="A23" s="5">
        <v>45033.874305555553</v>
      </c>
      <c r="B23" s="6">
        <v>20.99287</v>
      </c>
      <c r="C23" s="7">
        <f t="shared" si="0"/>
        <v>18.758630957999998</v>
      </c>
      <c r="D23" s="7">
        <f t="shared" si="1"/>
        <v>19.243765368999998</v>
      </c>
      <c r="G23" s="8">
        <v>45113.041666666664</v>
      </c>
      <c r="H23" s="9">
        <v>4.18</v>
      </c>
      <c r="I23" s="10">
        <f t="shared" si="2"/>
        <v>4.9440939999999998</v>
      </c>
      <c r="J23" s="10">
        <f t="shared" si="3"/>
        <v>10.478075999999998</v>
      </c>
      <c r="X23" s="46">
        <v>45038.854166666664</v>
      </c>
      <c r="Y23" s="7">
        <v>9.9371473333333302</v>
      </c>
      <c r="Z23" s="12">
        <v>8</v>
      </c>
      <c r="AB23" s="47">
        <v>45151.791666666664</v>
      </c>
      <c r="AC23" s="7">
        <v>14.398190400000001</v>
      </c>
      <c r="AD23" s="48">
        <v>29.231349890000001</v>
      </c>
    </row>
    <row r="24" spans="1:30" x14ac:dyDescent="0.25">
      <c r="A24" s="5">
        <v>45033.884722222225</v>
      </c>
      <c r="B24" s="6">
        <v>20.345590000000001</v>
      </c>
      <c r="C24" s="7">
        <f t="shared" si="0"/>
        <v>18.135041405999999</v>
      </c>
      <c r="D24" s="7">
        <f t="shared" si="1"/>
        <v>18.577908432999998</v>
      </c>
      <c r="G24" s="8">
        <v>45113.052083333336</v>
      </c>
      <c r="H24" s="9">
        <v>4.13</v>
      </c>
      <c r="I24" s="10">
        <f t="shared" si="2"/>
        <v>4.8046790000000001</v>
      </c>
      <c r="J24" s="10">
        <f t="shared" si="3"/>
        <v>10.360665999999998</v>
      </c>
      <c r="X24" s="46">
        <v>45040.083333333336</v>
      </c>
      <c r="Y24" s="7">
        <v>7.85183946666666</v>
      </c>
      <c r="Z24" s="12">
        <v>8.67</v>
      </c>
      <c r="AB24" s="47">
        <v>45151.793055555558</v>
      </c>
      <c r="AC24" s="7">
        <v>13.66403352</v>
      </c>
      <c r="AD24" s="48">
        <v>39.600000080000001</v>
      </c>
    </row>
    <row r="25" spans="1:30" x14ac:dyDescent="0.25">
      <c r="A25" s="5">
        <v>45033.895138888889</v>
      </c>
      <c r="B25" s="6">
        <v>15.077299999999999</v>
      </c>
      <c r="C25" s="7">
        <f t="shared" si="0"/>
        <v>13.059570820000001</v>
      </c>
      <c r="D25" s="7">
        <f t="shared" si="1"/>
        <v>13.158418509999999</v>
      </c>
      <c r="G25" s="8">
        <v>45113.0625</v>
      </c>
      <c r="H25" s="9">
        <v>4.13</v>
      </c>
      <c r="I25" s="10">
        <f t="shared" si="2"/>
        <v>4.8046790000000001</v>
      </c>
      <c r="J25" s="10">
        <f t="shared" si="3"/>
        <v>10.360665999999998</v>
      </c>
      <c r="X25" s="46">
        <v>45040.708333333336</v>
      </c>
      <c r="Y25" s="7">
        <v>13.0389166666666</v>
      </c>
      <c r="Z25" s="12">
        <v>15</v>
      </c>
      <c r="AB25" s="47">
        <v>45151.798611111109</v>
      </c>
      <c r="AC25" s="7">
        <v>11.230658699999999</v>
      </c>
      <c r="AD25" s="48">
        <v>27.60000003</v>
      </c>
    </row>
    <row r="26" spans="1:30" x14ac:dyDescent="0.25">
      <c r="A26" s="5">
        <v>45033.905555555553</v>
      </c>
      <c r="B26" s="6">
        <v>16.666519999999998</v>
      </c>
      <c r="C26" s="7">
        <f t="shared" si="0"/>
        <v>14.590625368</v>
      </c>
      <c r="D26" s="7">
        <f t="shared" si="1"/>
        <v>14.793249123999997</v>
      </c>
      <c r="G26" s="8">
        <v>45113.072916666664</v>
      </c>
      <c r="H26" s="9">
        <v>4.0999999999999996</v>
      </c>
      <c r="I26" s="10">
        <f t="shared" si="2"/>
        <v>4.7210299999999989</v>
      </c>
      <c r="J26" s="10">
        <f t="shared" si="3"/>
        <v>10.290219999999998</v>
      </c>
      <c r="X26" s="46">
        <v>45040.916666666664</v>
      </c>
      <c r="Y26" s="7">
        <v>9.26576165333333</v>
      </c>
      <c r="Z26" s="12">
        <v>7.14</v>
      </c>
      <c r="AB26" s="47">
        <v>45151.802083333336</v>
      </c>
      <c r="AC26" s="7">
        <v>11.250394099999999</v>
      </c>
      <c r="AD26" s="48">
        <v>25.000381399999998</v>
      </c>
    </row>
    <row r="27" spans="1:30" x14ac:dyDescent="0.25">
      <c r="A27" s="5">
        <v>45033.915972222225</v>
      </c>
      <c r="B27" s="6">
        <v>13.185072999999999</v>
      </c>
      <c r="C27" s="7">
        <f t="shared" si="0"/>
        <v>11.236599328200001</v>
      </c>
      <c r="D27" s="7">
        <f t="shared" si="1"/>
        <v>11.211884595099999</v>
      </c>
      <c r="G27" s="8">
        <v>45113.083333333336</v>
      </c>
      <c r="H27" s="9">
        <v>4.09</v>
      </c>
      <c r="I27" s="10">
        <f t="shared" si="2"/>
        <v>4.6931469999999997</v>
      </c>
      <c r="J27" s="10">
        <f t="shared" si="3"/>
        <v>10.266737999999998</v>
      </c>
      <c r="X27" s="46">
        <v>45044.666666666664</v>
      </c>
      <c r="Y27" s="7">
        <v>9.8384447333333291</v>
      </c>
      <c r="Z27" s="12">
        <v>6.67</v>
      </c>
      <c r="AB27" s="47">
        <v>45151.8125</v>
      </c>
      <c r="AC27" s="7">
        <v>9.6024881999999998</v>
      </c>
      <c r="AD27" s="48">
        <v>23.751649539999999</v>
      </c>
    </row>
    <row r="28" spans="1:30" x14ac:dyDescent="0.25">
      <c r="A28" s="5">
        <v>45033.926388888889</v>
      </c>
      <c r="B28" s="6">
        <v>13.60092</v>
      </c>
      <c r="C28" s="7">
        <f t="shared" si="0"/>
        <v>11.637226328000001</v>
      </c>
      <c r="D28" s="7">
        <f t="shared" si="1"/>
        <v>11.639666404</v>
      </c>
      <c r="G28" s="8">
        <v>45113.09375</v>
      </c>
      <c r="H28" s="9">
        <v>4</v>
      </c>
      <c r="I28" s="10">
        <f t="shared" si="2"/>
        <v>4.4421999999999997</v>
      </c>
      <c r="J28" s="10">
        <f t="shared" si="3"/>
        <v>10.055399999999999</v>
      </c>
      <c r="X28" s="46">
        <v>45046.541666666664</v>
      </c>
      <c r="Y28" s="7">
        <v>9.5335015999999992</v>
      </c>
      <c r="Z28" s="12">
        <v>12.67</v>
      </c>
      <c r="AB28" s="47">
        <v>45151.822916666664</v>
      </c>
      <c r="AC28" s="7">
        <v>8.7834690999999996</v>
      </c>
      <c r="AD28" s="48">
        <v>22.22200007</v>
      </c>
    </row>
    <row r="29" spans="1:30" x14ac:dyDescent="0.25">
      <c r="A29" s="5">
        <v>45033.936805555553</v>
      </c>
      <c r="B29" s="6">
        <v>11.061260000000001</v>
      </c>
      <c r="C29" s="7">
        <f t="shared" si="0"/>
        <v>9.1905178840000019</v>
      </c>
      <c r="D29" s="7">
        <f t="shared" si="1"/>
        <v>9.0271181620000007</v>
      </c>
      <c r="G29" s="8">
        <v>45113.104166666664</v>
      </c>
      <c r="H29" s="9">
        <v>3.96</v>
      </c>
      <c r="I29" s="10">
        <f t="shared" si="2"/>
        <v>4.3306679999999993</v>
      </c>
      <c r="J29" s="10">
        <f t="shared" si="3"/>
        <v>9.9614719999999988</v>
      </c>
      <c r="X29" s="46">
        <v>45046.75</v>
      </c>
      <c r="Y29" s="7">
        <v>40.720067999999998</v>
      </c>
      <c r="Z29" s="12">
        <v>42</v>
      </c>
      <c r="AB29" s="47">
        <v>45151.833333333336</v>
      </c>
      <c r="AC29" s="7">
        <v>7.0862246999999998</v>
      </c>
      <c r="AD29" s="48">
        <v>22.222000019999999</v>
      </c>
    </row>
    <row r="30" spans="1:30" x14ac:dyDescent="0.25">
      <c r="A30" s="5">
        <v>45033.95</v>
      </c>
      <c r="B30" s="6">
        <v>12.298334844800001</v>
      </c>
      <c r="C30" s="7">
        <f t="shared" si="0"/>
        <v>10.382315789480321</v>
      </c>
      <c r="D30" s="7">
        <f t="shared" si="1"/>
        <v>10.299697054845762</v>
      </c>
      <c r="G30" s="8">
        <v>45113.114583333336</v>
      </c>
      <c r="H30" s="9">
        <v>3.97</v>
      </c>
      <c r="I30" s="10">
        <f t="shared" si="2"/>
        <v>4.3585510000000003</v>
      </c>
      <c r="J30" s="10">
        <f t="shared" si="3"/>
        <v>9.9849540000000001</v>
      </c>
      <c r="X30" s="46">
        <v>45046.75</v>
      </c>
      <c r="Y30" s="7">
        <v>40.720067999999998</v>
      </c>
      <c r="Z30" s="12">
        <v>45</v>
      </c>
      <c r="AB30" s="47">
        <v>45151.84375</v>
      </c>
      <c r="AC30" s="7">
        <v>6.9382092000000002</v>
      </c>
      <c r="AD30" s="48">
        <v>21.904999960000001</v>
      </c>
    </row>
    <row r="31" spans="1:30" x14ac:dyDescent="0.25">
      <c r="A31" s="5">
        <v>45033.960416666669</v>
      </c>
      <c r="B31" s="6">
        <v>13.850749025600001</v>
      </c>
      <c r="C31" s="7">
        <f t="shared" si="0"/>
        <v>11.877911611263041</v>
      </c>
      <c r="D31" s="7">
        <f t="shared" si="1"/>
        <v>11.89666552263472</v>
      </c>
      <c r="G31" s="8">
        <v>45113.125</v>
      </c>
      <c r="H31" s="9">
        <v>3.91</v>
      </c>
      <c r="I31" s="10">
        <f t="shared" si="2"/>
        <v>4.1912529999999997</v>
      </c>
      <c r="J31" s="10">
        <f t="shared" si="3"/>
        <v>9.8440619999999992</v>
      </c>
      <c r="X31" s="46">
        <v>45046.958333333336</v>
      </c>
      <c r="Y31" s="7">
        <v>20.852958666666598</v>
      </c>
      <c r="Z31" s="12">
        <v>17.420000000000002</v>
      </c>
      <c r="AB31" s="47">
        <v>45151.854166666664</v>
      </c>
      <c r="AC31" s="7">
        <v>6.385618</v>
      </c>
      <c r="AD31" s="48">
        <v>17.99999996</v>
      </c>
    </row>
    <row r="32" spans="1:30" x14ac:dyDescent="0.25">
      <c r="A32" s="5">
        <v>45033.970833333333</v>
      </c>
      <c r="B32" s="6">
        <v>12.033827816000002</v>
      </c>
      <c r="C32" s="7">
        <f t="shared" si="0"/>
        <v>10.127489717934402</v>
      </c>
      <c r="D32" s="7">
        <f t="shared" si="1"/>
        <v>10.027598674319202</v>
      </c>
      <c r="G32" s="8">
        <v>45113.135416666664</v>
      </c>
      <c r="H32" s="9">
        <v>3.89</v>
      </c>
      <c r="I32" s="10">
        <f t="shared" si="2"/>
        <v>4.1354869999999995</v>
      </c>
      <c r="J32" s="10">
        <f t="shared" si="3"/>
        <v>9.7970979999999983</v>
      </c>
      <c r="X32" s="46">
        <v>45047.583333333336</v>
      </c>
      <c r="Y32" s="7">
        <v>12.602335333333301</v>
      </c>
      <c r="Z32" s="12">
        <v>6</v>
      </c>
      <c r="AB32" s="47">
        <v>45151.864583333336</v>
      </c>
      <c r="AC32" s="7">
        <v>7.1355632</v>
      </c>
      <c r="AD32" s="48">
        <v>20.498955209999998</v>
      </c>
    </row>
    <row r="33" spans="1:30" x14ac:dyDescent="0.25">
      <c r="A33" s="5">
        <v>45033.981249999997</v>
      </c>
      <c r="B33" s="6">
        <v>12.146506303520001</v>
      </c>
      <c r="C33" s="7">
        <f t="shared" si="0"/>
        <v>10.23604417281117</v>
      </c>
      <c r="D33" s="7">
        <f t="shared" si="1"/>
        <v>10.143511034431025</v>
      </c>
      <c r="G33" s="8">
        <v>45113.145833333336</v>
      </c>
      <c r="H33" s="9">
        <v>3.86</v>
      </c>
      <c r="I33" s="10">
        <f t="shared" si="2"/>
        <v>4.0518380000000001</v>
      </c>
      <c r="J33" s="10">
        <f t="shared" si="3"/>
        <v>9.7266519999999979</v>
      </c>
      <c r="X33" s="46">
        <v>45047.833333333336</v>
      </c>
      <c r="Y33" s="7">
        <v>20.458221333333299</v>
      </c>
      <c r="Z33" s="12">
        <v>22.14</v>
      </c>
      <c r="AB33" s="47">
        <v>45151.875</v>
      </c>
      <c r="AC33" s="7">
        <v>8.6749244000000001</v>
      </c>
      <c r="AD33" s="48">
        <v>12.5580333</v>
      </c>
    </row>
    <row r="34" spans="1:30" x14ac:dyDescent="0.25">
      <c r="A34" s="5">
        <v>45033.988888888889</v>
      </c>
      <c r="B34" s="6">
        <v>12.49722</v>
      </c>
      <c r="C34" s="7">
        <f t="shared" si="0"/>
        <v>10.573921748000002</v>
      </c>
      <c r="D34" s="7">
        <f t="shared" si="1"/>
        <v>10.504290214000001</v>
      </c>
      <c r="G34" s="8">
        <v>45113.15625</v>
      </c>
      <c r="H34" s="9">
        <v>3.79</v>
      </c>
      <c r="I34" s="10">
        <f t="shared" si="2"/>
        <v>3.8566570000000002</v>
      </c>
      <c r="J34" s="10">
        <f t="shared" si="3"/>
        <v>9.5622779999999992</v>
      </c>
      <c r="X34" s="46">
        <v>45047.833333333336</v>
      </c>
      <c r="Y34" s="7">
        <v>20.458221333333299</v>
      </c>
      <c r="Z34" s="12">
        <v>20</v>
      </c>
      <c r="AB34" s="47">
        <v>45151.876388888886</v>
      </c>
      <c r="AC34" s="7">
        <v>8.7104481200000006</v>
      </c>
      <c r="AD34" s="48">
        <v>20.833370989999999</v>
      </c>
    </row>
    <row r="35" spans="1:30" x14ac:dyDescent="0.25">
      <c r="A35" s="5">
        <v>45033.999305555553</v>
      </c>
      <c r="B35" s="6">
        <v>12.579029999999999</v>
      </c>
      <c r="C35" s="7">
        <f t="shared" si="0"/>
        <v>10.652737502000001</v>
      </c>
      <c r="D35" s="7">
        <f t="shared" si="1"/>
        <v>10.588448160999999</v>
      </c>
      <c r="G35" s="8">
        <v>45113.166666666664</v>
      </c>
      <c r="H35" s="9">
        <v>3.76</v>
      </c>
      <c r="I35" s="10">
        <f t="shared" si="2"/>
        <v>3.773007999999999</v>
      </c>
      <c r="J35" s="10">
        <f t="shared" si="3"/>
        <v>9.4918319999999987</v>
      </c>
      <c r="X35" s="46">
        <v>45048.125</v>
      </c>
      <c r="Y35" s="7">
        <v>12.6200733333333</v>
      </c>
      <c r="Z35" s="12">
        <v>10</v>
      </c>
      <c r="AB35" s="47">
        <v>45151.885416666664</v>
      </c>
      <c r="AC35" s="7">
        <v>8.9413523000000001</v>
      </c>
      <c r="AD35" s="48">
        <v>18.000547560000001</v>
      </c>
    </row>
    <row r="36" spans="1:30" x14ac:dyDescent="0.25">
      <c r="A36" s="5">
        <v>45034.009722222225</v>
      </c>
      <c r="B36" s="6">
        <v>12.03538</v>
      </c>
      <c r="C36" s="7">
        <f t="shared" si="0"/>
        <v>10.128985092000001</v>
      </c>
      <c r="D36" s="7">
        <f t="shared" si="1"/>
        <v>10.029195405999999</v>
      </c>
      <c r="G36" s="8">
        <v>45113.177083333336</v>
      </c>
      <c r="H36" s="9">
        <v>3.81</v>
      </c>
      <c r="I36" s="10">
        <f t="shared" si="2"/>
        <v>3.9124230000000004</v>
      </c>
      <c r="J36" s="10">
        <f t="shared" si="3"/>
        <v>9.6092419999999983</v>
      </c>
      <c r="X36" s="46">
        <v>45048.416666666664</v>
      </c>
      <c r="Y36" s="7">
        <v>8.4514112000000008</v>
      </c>
      <c r="Z36" s="12">
        <v>6.43</v>
      </c>
      <c r="AB36" s="47">
        <v>45151.895833333336</v>
      </c>
      <c r="AC36" s="7">
        <v>7.8953761</v>
      </c>
      <c r="AD36" s="48">
        <v>20.000629279999998</v>
      </c>
    </row>
    <row r="37" spans="1:30" x14ac:dyDescent="0.25">
      <c r="A37" s="5">
        <v>45034.020138888889</v>
      </c>
      <c r="B37" s="6">
        <v>14.262169999999999</v>
      </c>
      <c r="C37" s="7">
        <f t="shared" si="0"/>
        <v>12.274274578</v>
      </c>
      <c r="D37" s="7">
        <f t="shared" si="1"/>
        <v>12.319894279</v>
      </c>
      <c r="G37" s="8">
        <v>45113.1875</v>
      </c>
      <c r="H37" s="9">
        <v>3.75</v>
      </c>
      <c r="I37" s="10">
        <f t="shared" si="2"/>
        <v>3.7451249999999998</v>
      </c>
      <c r="J37" s="10">
        <f t="shared" si="3"/>
        <v>9.4683499999999992</v>
      </c>
      <c r="X37" s="46">
        <v>45048.708333333336</v>
      </c>
      <c r="Y37" s="7">
        <v>10.38581286</v>
      </c>
      <c r="Z37" s="12">
        <v>18</v>
      </c>
      <c r="AB37" s="47">
        <v>45166.513888888891</v>
      </c>
      <c r="AC37" s="7">
        <v>35.663083899999997</v>
      </c>
      <c r="AD37" s="48">
        <v>77.894999929999997</v>
      </c>
    </row>
    <row r="38" spans="1:30" x14ac:dyDescent="0.25">
      <c r="A38" s="5">
        <v>45034.030555555553</v>
      </c>
      <c r="B38" s="6">
        <v>11.75775</v>
      </c>
      <c r="C38" s="7">
        <f t="shared" si="0"/>
        <v>9.8615163500000005</v>
      </c>
      <c r="D38" s="7">
        <f t="shared" si="1"/>
        <v>9.743597424999999</v>
      </c>
      <c r="G38" s="8">
        <v>45113.197916666664</v>
      </c>
      <c r="H38" s="9">
        <v>3.73</v>
      </c>
      <c r="I38" s="10">
        <f t="shared" si="2"/>
        <v>3.6893589999999996</v>
      </c>
      <c r="J38" s="10">
        <f t="shared" si="3"/>
        <v>9.4213859999999983</v>
      </c>
      <c r="X38" s="46">
        <v>45049.583333333336</v>
      </c>
      <c r="Y38" s="7">
        <v>8.3362107199999897</v>
      </c>
      <c r="Z38" s="12">
        <v>10.67</v>
      </c>
      <c r="AB38" s="47">
        <v>45166.524305555555</v>
      </c>
      <c r="AC38" s="7">
        <v>24.996100200000001</v>
      </c>
      <c r="AD38" s="48">
        <v>43.00000009</v>
      </c>
    </row>
    <row r="39" spans="1:30" x14ac:dyDescent="0.25">
      <c r="A39" s="5">
        <v>45034.040972222225</v>
      </c>
      <c r="B39" s="6">
        <v>11.74694</v>
      </c>
      <c r="C39" s="7">
        <f t="shared" si="0"/>
        <v>9.8511019960000006</v>
      </c>
      <c r="D39" s="7">
        <f t="shared" si="1"/>
        <v>9.7324771779999999</v>
      </c>
      <c r="G39" s="8">
        <v>45113.208333333336</v>
      </c>
      <c r="H39" s="9">
        <v>3.71</v>
      </c>
      <c r="I39" s="10">
        <f t="shared" si="2"/>
        <v>3.6335929999999994</v>
      </c>
      <c r="J39" s="10">
        <f t="shared" si="3"/>
        <v>9.3744219999999991</v>
      </c>
      <c r="X39" s="46">
        <v>45049.833333333336</v>
      </c>
      <c r="Y39" s="7">
        <v>22.230606000000002</v>
      </c>
      <c r="Z39" s="12">
        <v>20.67</v>
      </c>
      <c r="AB39" s="47">
        <v>45166.534722222219</v>
      </c>
      <c r="AC39" s="7">
        <v>15.3060188</v>
      </c>
      <c r="AD39" s="48">
        <v>36</v>
      </c>
    </row>
    <row r="40" spans="1:30" x14ac:dyDescent="0.25">
      <c r="A40" s="5">
        <v>45034.051388888889</v>
      </c>
      <c r="B40" s="6">
        <v>14.55705</v>
      </c>
      <c r="C40" s="7">
        <f t="shared" si="0"/>
        <v>12.558361970000002</v>
      </c>
      <c r="D40" s="7">
        <f t="shared" si="1"/>
        <v>12.623237335000001</v>
      </c>
      <c r="G40" s="8">
        <v>45113.21875</v>
      </c>
      <c r="H40" s="9">
        <v>3.64</v>
      </c>
      <c r="I40" s="10">
        <f t="shared" si="2"/>
        <v>3.4384119999999996</v>
      </c>
      <c r="J40" s="10">
        <f t="shared" si="3"/>
        <v>9.2100479999999987</v>
      </c>
      <c r="X40" s="46">
        <v>45049.833333333336</v>
      </c>
      <c r="Y40" s="7">
        <v>22.230606000000002</v>
      </c>
      <c r="Z40" s="12">
        <v>24.38</v>
      </c>
      <c r="AB40" s="47">
        <v>45166.545138888891</v>
      </c>
      <c r="AC40" s="7">
        <v>12.918035400000001</v>
      </c>
      <c r="AD40" s="48">
        <v>28.8362148</v>
      </c>
    </row>
    <row r="41" spans="1:30" x14ac:dyDescent="0.25">
      <c r="A41" s="5">
        <v>45034.061805555553</v>
      </c>
      <c r="B41" s="6">
        <v>11.06583</v>
      </c>
      <c r="C41" s="7">
        <f t="shared" si="0"/>
        <v>9.1949206220000015</v>
      </c>
      <c r="D41" s="7">
        <f t="shared" si="1"/>
        <v>9.0318193210000004</v>
      </c>
      <c r="G41" s="8">
        <v>45113.229166666664</v>
      </c>
      <c r="H41" s="9">
        <v>3.71</v>
      </c>
      <c r="I41" s="10">
        <f t="shared" si="2"/>
        <v>3.6335929999999994</v>
      </c>
      <c r="J41" s="10">
        <f t="shared" si="3"/>
        <v>9.3744219999999991</v>
      </c>
      <c r="X41" s="46">
        <v>45050.083333333336</v>
      </c>
      <c r="Y41" s="7">
        <v>14.879064666666601</v>
      </c>
      <c r="Z41" s="12">
        <v>11.88</v>
      </c>
      <c r="AB41" s="47">
        <v>45166.555555555555</v>
      </c>
      <c r="AC41" s="7">
        <v>11.4082773</v>
      </c>
      <c r="AD41" s="48">
        <v>29.545192100000001</v>
      </c>
    </row>
    <row r="42" spans="1:30" x14ac:dyDescent="0.25">
      <c r="A42" s="5">
        <v>45034.072222222225</v>
      </c>
      <c r="B42" s="6">
        <v>11.599933999999999</v>
      </c>
      <c r="C42" s="7">
        <f t="shared" si="0"/>
        <v>9.7094764155999993</v>
      </c>
      <c r="D42" s="7">
        <f t="shared" si="1"/>
        <v>9.5812521057999991</v>
      </c>
      <c r="G42" s="8">
        <v>45113.239583333336</v>
      </c>
      <c r="H42" s="9">
        <v>3.72</v>
      </c>
      <c r="I42" s="10">
        <f t="shared" si="2"/>
        <v>3.6614760000000004</v>
      </c>
      <c r="J42" s="10">
        <f t="shared" si="3"/>
        <v>9.3979039999999987</v>
      </c>
      <c r="X42" s="46">
        <v>45050.833333333336</v>
      </c>
      <c r="Y42" s="7">
        <v>12.6991066666666</v>
      </c>
      <c r="Z42" s="12">
        <v>0.71</v>
      </c>
      <c r="AB42" s="47">
        <v>45166.586805555555</v>
      </c>
      <c r="AC42" s="7">
        <v>10.678067499999999</v>
      </c>
      <c r="AD42" s="48">
        <v>26.841154079999999</v>
      </c>
    </row>
    <row r="43" spans="1:30" x14ac:dyDescent="0.25">
      <c r="A43" s="5">
        <v>45034.082638888889</v>
      </c>
      <c r="B43" s="6">
        <v>12.8207</v>
      </c>
      <c r="C43" s="7">
        <f t="shared" si="0"/>
        <v>10.885562380000001</v>
      </c>
      <c r="D43" s="7">
        <f t="shared" si="1"/>
        <v>10.837054090000001</v>
      </c>
      <c r="G43" s="8">
        <v>45113.25</v>
      </c>
      <c r="H43" s="9">
        <v>3.68</v>
      </c>
      <c r="I43" s="10">
        <f t="shared" si="2"/>
        <v>3.549944</v>
      </c>
      <c r="J43" s="10">
        <f t="shared" si="3"/>
        <v>9.3039759999999987</v>
      </c>
      <c r="X43" s="46">
        <v>45050.958333333336</v>
      </c>
      <c r="Y43" s="7">
        <v>7.8931116000000001</v>
      </c>
      <c r="Z43" s="12">
        <v>7.14</v>
      </c>
      <c r="AB43" s="47">
        <v>45166.607638888891</v>
      </c>
      <c r="AC43" s="7">
        <v>10.9346277</v>
      </c>
      <c r="AD43" s="48">
        <v>24.00051874</v>
      </c>
    </row>
    <row r="44" spans="1:30" x14ac:dyDescent="0.25">
      <c r="A44" s="5">
        <v>45034.093055555553</v>
      </c>
      <c r="B44" s="6">
        <v>17.003319999999999</v>
      </c>
      <c r="C44" s="7">
        <f t="shared" si="0"/>
        <v>14.915098488</v>
      </c>
      <c r="D44" s="7">
        <f t="shared" si="1"/>
        <v>15.139715283999999</v>
      </c>
      <c r="G44" s="8">
        <v>45113.260416666664</v>
      </c>
      <c r="H44" s="9">
        <v>3.77</v>
      </c>
      <c r="I44" s="10">
        <f t="shared" si="2"/>
        <v>3.800891</v>
      </c>
      <c r="J44" s="10">
        <f t="shared" si="3"/>
        <v>9.5153139999999983</v>
      </c>
      <c r="X44" s="46">
        <v>45050.958333333336</v>
      </c>
      <c r="Y44" s="7">
        <v>7.8931116000000001</v>
      </c>
      <c r="Z44" s="12">
        <v>5.71</v>
      </c>
      <c r="AB44" s="47">
        <v>45183.739583333336</v>
      </c>
      <c r="AC44" s="7">
        <v>12.23</v>
      </c>
      <c r="AD44" s="48">
        <v>30.768358689999999</v>
      </c>
    </row>
    <row r="45" spans="1:30" x14ac:dyDescent="0.25">
      <c r="A45" s="5">
        <v>45034.103472222225</v>
      </c>
      <c r="B45" s="6">
        <v>11.522679999999999</v>
      </c>
      <c r="C45" s="7">
        <f t="shared" si="0"/>
        <v>9.6350499119999995</v>
      </c>
      <c r="D45" s="7">
        <f t="shared" si="1"/>
        <v>9.5017809159999995</v>
      </c>
      <c r="G45" s="8">
        <v>45113.270833333336</v>
      </c>
      <c r="H45" s="9">
        <v>3.73</v>
      </c>
      <c r="I45" s="10">
        <f t="shared" si="2"/>
        <v>3.6893589999999996</v>
      </c>
      <c r="J45" s="10">
        <f t="shared" si="3"/>
        <v>9.4213859999999983</v>
      </c>
      <c r="X45" s="46">
        <v>45051.458333333336</v>
      </c>
      <c r="Y45" s="7">
        <v>6.53763513333333</v>
      </c>
      <c r="Z45" s="12">
        <v>0.67</v>
      </c>
      <c r="AB45" s="47">
        <v>45183.744444444441</v>
      </c>
      <c r="AC45" s="7">
        <v>13.497999999999999</v>
      </c>
      <c r="AD45" s="48">
        <v>37.600000569999999</v>
      </c>
    </row>
    <row r="46" spans="1:30" x14ac:dyDescent="0.25">
      <c r="A46" s="5">
        <v>45034.113888888889</v>
      </c>
      <c r="B46" s="6">
        <v>11.592879999999999</v>
      </c>
      <c r="C46" s="7">
        <f t="shared" si="0"/>
        <v>9.7026805920000001</v>
      </c>
      <c r="D46" s="7">
        <f t="shared" si="1"/>
        <v>9.5739956559999992</v>
      </c>
      <c r="G46" s="8">
        <v>45113.28125</v>
      </c>
      <c r="H46" s="9">
        <v>3.73</v>
      </c>
      <c r="I46" s="10">
        <f t="shared" si="2"/>
        <v>3.6893589999999996</v>
      </c>
      <c r="J46" s="10">
        <f t="shared" si="3"/>
        <v>9.4213859999999983</v>
      </c>
      <c r="AB46" s="47">
        <v>45183.75</v>
      </c>
      <c r="AC46" s="7">
        <v>14.09</v>
      </c>
      <c r="AD46" s="48">
        <v>30.19991885</v>
      </c>
    </row>
    <row r="47" spans="1:30" x14ac:dyDescent="0.25">
      <c r="A47" s="5">
        <v>45034.124305555553</v>
      </c>
      <c r="B47" s="6">
        <v>13.56236</v>
      </c>
      <c r="C47" s="7">
        <f t="shared" si="0"/>
        <v>11.600077624000001</v>
      </c>
      <c r="D47" s="7">
        <f t="shared" si="1"/>
        <v>11.599999732000001</v>
      </c>
      <c r="G47" s="8">
        <v>45113.291666666664</v>
      </c>
      <c r="H47" s="9">
        <v>3.7</v>
      </c>
      <c r="I47" s="10">
        <f t="shared" si="2"/>
        <v>3.6057100000000002</v>
      </c>
      <c r="J47" s="10">
        <f t="shared" si="3"/>
        <v>9.3509399999999996</v>
      </c>
      <c r="AB47" s="47">
        <v>45183.754861111112</v>
      </c>
      <c r="AC47" s="7">
        <v>13.875999999999999</v>
      </c>
      <c r="AD47" s="48">
        <v>31.538697079999999</v>
      </c>
    </row>
    <row r="48" spans="1:30" x14ac:dyDescent="0.25">
      <c r="A48" s="5">
        <v>45034.134722222225</v>
      </c>
      <c r="B48" s="6">
        <v>10.91404</v>
      </c>
      <c r="C48" s="7">
        <f t="shared" si="0"/>
        <v>9.0486861360000006</v>
      </c>
      <c r="D48" s="7">
        <f t="shared" si="1"/>
        <v>8.8756729480000001</v>
      </c>
      <c r="G48" s="8">
        <v>45113.302083333336</v>
      </c>
      <c r="H48" s="9">
        <v>3.66</v>
      </c>
      <c r="I48" s="10">
        <f t="shared" si="2"/>
        <v>3.4941779999999998</v>
      </c>
      <c r="J48" s="10">
        <f t="shared" si="3"/>
        <v>9.2570119999999996</v>
      </c>
      <c r="AB48" s="47">
        <v>45183.760416666664</v>
      </c>
      <c r="AC48" s="7">
        <v>13.07</v>
      </c>
      <c r="AD48" s="48">
        <v>29.179685660000001</v>
      </c>
    </row>
    <row r="49" spans="1:30" x14ac:dyDescent="0.25">
      <c r="A49" s="5">
        <v>45034.145138888889</v>
      </c>
      <c r="B49" s="6">
        <v>10.908250000000001</v>
      </c>
      <c r="C49" s="7">
        <f t="shared" si="0"/>
        <v>9.0431080500000007</v>
      </c>
      <c r="D49" s="7">
        <f t="shared" si="1"/>
        <v>8.8697167750000006</v>
      </c>
      <c r="G49" s="8">
        <v>45113.3125</v>
      </c>
      <c r="H49" s="9">
        <v>3.66</v>
      </c>
      <c r="I49" s="10">
        <f t="shared" si="2"/>
        <v>3.4941779999999998</v>
      </c>
      <c r="J49" s="10">
        <f t="shared" si="3"/>
        <v>9.2570119999999996</v>
      </c>
      <c r="AB49" s="47">
        <v>45183.765277777777</v>
      </c>
      <c r="AC49" s="7">
        <v>12.423999999999999</v>
      </c>
      <c r="AD49" s="48">
        <v>28.077132219999999</v>
      </c>
    </row>
    <row r="50" spans="1:30" x14ac:dyDescent="0.25">
      <c r="A50" s="5">
        <v>45034.155555555553</v>
      </c>
      <c r="B50" s="6">
        <v>11.17267</v>
      </c>
      <c r="C50" s="7">
        <f t="shared" si="0"/>
        <v>9.2978502780000003</v>
      </c>
      <c r="D50" s="7">
        <f t="shared" si="1"/>
        <v>9.1417256289999997</v>
      </c>
      <c r="G50" s="8">
        <v>45113.322916666664</v>
      </c>
      <c r="H50" s="9">
        <v>3.61</v>
      </c>
      <c r="I50" s="10">
        <f t="shared" si="2"/>
        <v>3.3547630000000002</v>
      </c>
      <c r="J50" s="10">
        <f t="shared" si="3"/>
        <v>9.1396019999999982</v>
      </c>
      <c r="AB50" s="47">
        <v>45183.78125</v>
      </c>
      <c r="AC50" s="7">
        <v>10.54</v>
      </c>
      <c r="AD50" s="48">
        <v>20.417527799999998</v>
      </c>
    </row>
    <row r="51" spans="1:30" x14ac:dyDescent="0.25">
      <c r="A51" s="5">
        <v>45034.165972222225</v>
      </c>
      <c r="B51" s="6">
        <v>13.98291</v>
      </c>
      <c r="C51" s="7">
        <f t="shared" si="0"/>
        <v>12.005235494000001</v>
      </c>
      <c r="D51" s="7">
        <f t="shared" si="1"/>
        <v>12.032619517000001</v>
      </c>
      <c r="G51" s="8">
        <v>45113.333333333336</v>
      </c>
      <c r="H51" s="9">
        <v>3.63</v>
      </c>
      <c r="I51" s="10">
        <f t="shared" si="2"/>
        <v>3.4105289999999986</v>
      </c>
      <c r="J51" s="10">
        <f t="shared" si="3"/>
        <v>9.1865659999999991</v>
      </c>
      <c r="AB51" s="47">
        <v>45183.786111111112</v>
      </c>
      <c r="AC51" s="7">
        <v>9.9559999999999995</v>
      </c>
      <c r="AD51" s="48">
        <v>23.59980959</v>
      </c>
    </row>
    <row r="52" spans="1:30" x14ac:dyDescent="0.25">
      <c r="A52" s="5">
        <v>45034.176388888889</v>
      </c>
      <c r="B52" s="6">
        <v>11.955970000000001</v>
      </c>
      <c r="C52" s="7">
        <f t="shared" si="0"/>
        <v>10.052481498000002</v>
      </c>
      <c r="D52" s="7">
        <f t="shared" si="1"/>
        <v>9.9475063390000003</v>
      </c>
      <c r="G52" s="8">
        <v>45113.34375</v>
      </c>
      <c r="H52" s="9">
        <v>3.58</v>
      </c>
      <c r="I52" s="10">
        <f t="shared" si="2"/>
        <v>3.2711140000000007</v>
      </c>
      <c r="J52" s="10">
        <f t="shared" si="3"/>
        <v>9.0691559999999996</v>
      </c>
      <c r="AB52" s="47">
        <v>45183.79791666667</v>
      </c>
      <c r="AC52" s="7">
        <v>8.8479999999999901</v>
      </c>
      <c r="AD52" s="48">
        <v>21.175216679999998</v>
      </c>
    </row>
    <row r="53" spans="1:30" x14ac:dyDescent="0.25">
      <c r="A53" s="5">
        <v>45034.186805555553</v>
      </c>
      <c r="B53" s="6">
        <v>12.88775</v>
      </c>
      <c r="C53" s="7">
        <f t="shared" si="0"/>
        <v>10.950158350000001</v>
      </c>
      <c r="D53" s="7">
        <f t="shared" si="1"/>
        <v>10.906028425000001</v>
      </c>
      <c r="G53" s="8">
        <v>45113.354166666664</v>
      </c>
      <c r="H53" s="9">
        <v>3.58</v>
      </c>
      <c r="I53" s="10">
        <f t="shared" si="2"/>
        <v>3.2711140000000007</v>
      </c>
      <c r="J53" s="10">
        <f t="shared" si="3"/>
        <v>9.0691559999999996</v>
      </c>
      <c r="AB53" s="47">
        <v>45183.802083333336</v>
      </c>
      <c r="AC53" s="7">
        <v>8.4700000000000006</v>
      </c>
      <c r="AD53" s="48">
        <v>17.999431789999999</v>
      </c>
    </row>
    <row r="54" spans="1:30" x14ac:dyDescent="0.25">
      <c r="A54" s="5">
        <v>45034.197222222225</v>
      </c>
      <c r="B54" s="6">
        <v>11.81645</v>
      </c>
      <c r="C54" s="7">
        <f t="shared" si="0"/>
        <v>9.9180679300000012</v>
      </c>
      <c r="D54" s="7">
        <f t="shared" si="1"/>
        <v>9.8039821150000002</v>
      </c>
      <c r="G54" s="8">
        <v>45113.364583333336</v>
      </c>
      <c r="H54" s="9">
        <v>3.54</v>
      </c>
      <c r="I54" s="10">
        <f t="shared" si="2"/>
        <v>3.1595820000000003</v>
      </c>
      <c r="J54" s="10">
        <f t="shared" si="3"/>
        <v>8.9752279999999995</v>
      </c>
    </row>
    <row r="55" spans="1:30" x14ac:dyDescent="0.25">
      <c r="A55" s="5">
        <v>45034.207638888889</v>
      </c>
      <c r="B55" s="6">
        <v>10.64471</v>
      </c>
      <c r="C55" s="7">
        <f t="shared" si="0"/>
        <v>8.7892136140000012</v>
      </c>
      <c r="D55" s="7">
        <f t="shared" si="1"/>
        <v>8.5986131770000007</v>
      </c>
      <c r="G55" s="8">
        <v>45113.375</v>
      </c>
      <c r="H55" s="9">
        <v>3.59</v>
      </c>
      <c r="I55" s="10">
        <f t="shared" si="2"/>
        <v>3.298997</v>
      </c>
      <c r="J55" s="10">
        <f t="shared" si="3"/>
        <v>9.0926379999999991</v>
      </c>
    </row>
    <row r="56" spans="1:30" x14ac:dyDescent="0.25">
      <c r="A56" s="5">
        <v>45034.218055555553</v>
      </c>
      <c r="B56" s="6">
        <v>14.039910000000001</v>
      </c>
      <c r="C56" s="7">
        <f t="shared" si="0"/>
        <v>12.060149294000002</v>
      </c>
      <c r="D56" s="7">
        <f t="shared" si="1"/>
        <v>12.091255417000001</v>
      </c>
      <c r="G56" s="8">
        <v>45113.385416666664</v>
      </c>
      <c r="H56" s="9">
        <v>3.5</v>
      </c>
      <c r="I56" s="10">
        <f t="shared" si="2"/>
        <v>3.0480499999999999</v>
      </c>
      <c r="J56" s="10">
        <f t="shared" si="3"/>
        <v>8.8812999999999995</v>
      </c>
    </row>
    <row r="57" spans="1:30" x14ac:dyDescent="0.25">
      <c r="A57" s="5">
        <v>45034.228472222225</v>
      </c>
      <c r="B57" s="6">
        <v>11.904960000000001</v>
      </c>
      <c r="C57" s="7">
        <f t="shared" si="0"/>
        <v>10.003338464000002</v>
      </c>
      <c r="D57" s="7">
        <f t="shared" si="1"/>
        <v>9.8950323520000012</v>
      </c>
      <c r="G57" s="8">
        <v>45113.395833333336</v>
      </c>
      <c r="H57" s="9">
        <v>3.52</v>
      </c>
      <c r="I57" s="10">
        <f t="shared" si="2"/>
        <v>3.1038160000000001</v>
      </c>
      <c r="J57" s="10">
        <f t="shared" si="3"/>
        <v>8.9282639999999986</v>
      </c>
    </row>
    <row r="58" spans="1:30" x14ac:dyDescent="0.25">
      <c r="A58" s="5">
        <v>45034.238888888889</v>
      </c>
      <c r="B58" s="6">
        <v>11.37261</v>
      </c>
      <c r="C58" s="7">
        <f t="shared" si="0"/>
        <v>9.4904724740000006</v>
      </c>
      <c r="D58" s="7">
        <f t="shared" si="1"/>
        <v>9.3474039070000003</v>
      </c>
      <c r="G58" s="8">
        <v>45113.40625</v>
      </c>
      <c r="H58" s="9">
        <v>3.59</v>
      </c>
      <c r="I58" s="10">
        <f t="shared" si="2"/>
        <v>3.298997</v>
      </c>
      <c r="J58" s="10">
        <f t="shared" si="3"/>
        <v>9.0926379999999991</v>
      </c>
    </row>
    <row r="59" spans="1:30" x14ac:dyDescent="0.25">
      <c r="A59" s="5">
        <v>45034.249305555553</v>
      </c>
      <c r="B59" s="6">
        <v>9.5799489999999992</v>
      </c>
      <c r="C59" s="7">
        <f t="shared" si="0"/>
        <v>7.7634228665999991</v>
      </c>
      <c r="D59" s="7">
        <f t="shared" si="1"/>
        <v>7.5032935362999993</v>
      </c>
      <c r="G59" s="8">
        <v>45113.416666666664</v>
      </c>
      <c r="H59" s="9">
        <v>3.59</v>
      </c>
      <c r="I59" s="10">
        <f t="shared" si="2"/>
        <v>3.298997</v>
      </c>
      <c r="J59" s="10">
        <f t="shared" si="3"/>
        <v>9.0926379999999991</v>
      </c>
    </row>
    <row r="60" spans="1:30" x14ac:dyDescent="0.25">
      <c r="A60" s="5">
        <v>45034.259722222225</v>
      </c>
      <c r="B60" s="6">
        <v>10.0693812</v>
      </c>
      <c r="C60" s="7">
        <f t="shared" si="0"/>
        <v>8.2349418480800018</v>
      </c>
      <c r="D60" s="7">
        <f t="shared" si="1"/>
        <v>8.0067724404400007</v>
      </c>
      <c r="G60" s="8">
        <v>45113.427083333336</v>
      </c>
      <c r="H60" s="9">
        <v>3.64</v>
      </c>
      <c r="I60" s="10">
        <f t="shared" si="2"/>
        <v>3.4384119999999996</v>
      </c>
      <c r="J60" s="10">
        <f t="shared" si="3"/>
        <v>9.2100479999999987</v>
      </c>
    </row>
    <row r="61" spans="1:30" x14ac:dyDescent="0.25">
      <c r="A61" s="5">
        <v>45034.270138888889</v>
      </c>
      <c r="B61" s="6">
        <v>10.45491</v>
      </c>
      <c r="C61" s="7">
        <f t="shared" si="0"/>
        <v>8.6063602939999999</v>
      </c>
      <c r="D61" s="7">
        <f t="shared" si="1"/>
        <v>8.4033659170000004</v>
      </c>
      <c r="G61" s="8">
        <v>45113.4375</v>
      </c>
      <c r="H61" s="9">
        <v>3.66</v>
      </c>
      <c r="I61" s="10">
        <f t="shared" si="2"/>
        <v>3.4941779999999998</v>
      </c>
      <c r="J61" s="10">
        <f t="shared" si="3"/>
        <v>9.2570119999999996</v>
      </c>
    </row>
    <row r="62" spans="1:30" x14ac:dyDescent="0.25">
      <c r="A62" s="5">
        <v>45034.280555555553</v>
      </c>
      <c r="B62" s="6">
        <v>11.46102</v>
      </c>
      <c r="C62" s="7">
        <f t="shared" si="0"/>
        <v>9.575646668000001</v>
      </c>
      <c r="D62" s="7">
        <f t="shared" si="1"/>
        <v>9.4383512739999986</v>
      </c>
      <c r="G62" s="8">
        <v>45113.447916666664</v>
      </c>
      <c r="H62" s="9">
        <v>3.77</v>
      </c>
      <c r="I62" s="10">
        <f t="shared" si="2"/>
        <v>3.800891</v>
      </c>
      <c r="J62" s="10">
        <f t="shared" si="3"/>
        <v>9.5153139999999983</v>
      </c>
    </row>
    <row r="63" spans="1:30" x14ac:dyDescent="0.25">
      <c r="A63" s="5">
        <v>45034.290972222225</v>
      </c>
      <c r="B63" s="6">
        <v>13.54332</v>
      </c>
      <c r="C63" s="7">
        <f t="shared" si="0"/>
        <v>11.581734488</v>
      </c>
      <c r="D63" s="7">
        <f t="shared" si="1"/>
        <v>11.580413283999999</v>
      </c>
      <c r="G63" s="8">
        <v>45113.458333333336</v>
      </c>
      <c r="H63" s="9">
        <v>3.85</v>
      </c>
      <c r="I63" s="10">
        <f t="shared" si="2"/>
        <v>4.0239550000000008</v>
      </c>
      <c r="J63" s="10">
        <f t="shared" si="3"/>
        <v>9.7031699999999983</v>
      </c>
    </row>
    <row r="64" spans="1:30" x14ac:dyDescent="0.25">
      <c r="A64" s="5">
        <v>45034.301388888889</v>
      </c>
      <c r="B64" s="6">
        <v>12.91249</v>
      </c>
      <c r="C64" s="7">
        <f t="shared" si="0"/>
        <v>10.973992866000001</v>
      </c>
      <c r="D64" s="7">
        <f t="shared" si="1"/>
        <v>10.931478462999999</v>
      </c>
      <c r="G64" s="8">
        <v>45113.46875</v>
      </c>
      <c r="H64" s="9">
        <v>3.86</v>
      </c>
      <c r="I64" s="10">
        <f t="shared" si="2"/>
        <v>4.0518380000000001</v>
      </c>
      <c r="J64" s="10">
        <f t="shared" si="3"/>
        <v>9.7266519999999979</v>
      </c>
    </row>
    <row r="65" spans="1:10" x14ac:dyDescent="0.25">
      <c r="A65" s="5">
        <v>45034.311805555553</v>
      </c>
      <c r="B65" s="6">
        <v>10.222899999999999</v>
      </c>
      <c r="C65" s="7">
        <f t="shared" si="0"/>
        <v>8.3828418599999992</v>
      </c>
      <c r="D65" s="7">
        <f t="shared" si="1"/>
        <v>8.1646972299999998</v>
      </c>
      <c r="G65" s="8">
        <v>45113.479166666664</v>
      </c>
      <c r="H65" s="9">
        <v>3.92</v>
      </c>
      <c r="I65" s="10">
        <f t="shared" si="2"/>
        <v>4.2191359999999989</v>
      </c>
      <c r="J65" s="10">
        <f t="shared" si="3"/>
        <v>9.8675439999999988</v>
      </c>
    </row>
    <row r="66" spans="1:10" x14ac:dyDescent="0.25">
      <c r="A66" s="5">
        <v>45034.322222222225</v>
      </c>
      <c r="B66" s="6">
        <v>14.230499999999999</v>
      </c>
      <c r="C66" s="7">
        <f t="shared" si="0"/>
        <v>12.243763700000001</v>
      </c>
      <c r="D66" s="7">
        <f t="shared" si="1"/>
        <v>12.287315349999998</v>
      </c>
      <c r="G66" s="8">
        <v>45113.489583333336</v>
      </c>
      <c r="H66" s="9">
        <v>4.01</v>
      </c>
      <c r="I66" s="10">
        <f t="shared" si="2"/>
        <v>4.4700829999999989</v>
      </c>
      <c r="J66" s="10">
        <f t="shared" si="3"/>
        <v>10.078881999999998</v>
      </c>
    </row>
    <row r="67" spans="1:10" x14ac:dyDescent="0.25">
      <c r="A67" s="5">
        <v>45034.332638888889</v>
      </c>
      <c r="B67" s="6">
        <v>13.417630000000001</v>
      </c>
      <c r="C67" s="7">
        <f t="shared" si="0"/>
        <v>11.460644742000001</v>
      </c>
      <c r="D67" s="7">
        <f t="shared" si="1"/>
        <v>11.451115981000001</v>
      </c>
      <c r="G67" s="8">
        <v>45113.5</v>
      </c>
      <c r="H67" s="9">
        <v>3.98</v>
      </c>
      <c r="I67" s="10">
        <f t="shared" si="2"/>
        <v>4.3864339999999995</v>
      </c>
      <c r="J67" s="10">
        <f t="shared" si="3"/>
        <v>10.008435999999998</v>
      </c>
    </row>
    <row r="68" spans="1:10" x14ac:dyDescent="0.25">
      <c r="A68" s="5">
        <v>45034.343055555553</v>
      </c>
      <c r="B68" s="6">
        <v>13.82907</v>
      </c>
      <c r="C68" s="7">
        <f t="shared" ref="C68:C131" si="4">0.9634*B68-1.4659</f>
        <v>11.857026038000001</v>
      </c>
      <c r="D68" s="7">
        <f t="shared" ref="D68:D131" si="5">IF(1.0287*B68-2.3516&lt;0,0,1.0287*B68-2.3516)</f>
        <v>11.874364308999999</v>
      </c>
      <c r="G68" s="8">
        <v>45113.510416666664</v>
      </c>
      <c r="H68" s="9">
        <v>3.98</v>
      </c>
      <c r="I68" s="10">
        <f t="shared" ref="I68:I131" si="6">IF(H68&gt;2.4,2.7883*H68-6.711,0)</f>
        <v>4.3864339999999995</v>
      </c>
      <c r="J68" s="10">
        <f t="shared" ref="J68:J131" si="7">2.3482*H68+0.6626</f>
        <v>10.008435999999998</v>
      </c>
    </row>
    <row r="69" spans="1:10" x14ac:dyDescent="0.25">
      <c r="A69" s="5">
        <v>45034.353472222225</v>
      </c>
      <c r="B69" s="6">
        <v>10.61941</v>
      </c>
      <c r="C69" s="7">
        <f t="shared" si="4"/>
        <v>8.7648395940000015</v>
      </c>
      <c r="D69" s="7">
        <f t="shared" si="5"/>
        <v>8.5725870670000006</v>
      </c>
      <c r="E69" s="18"/>
      <c r="G69" s="8">
        <v>45113.520833333336</v>
      </c>
      <c r="H69" s="9">
        <v>4.05</v>
      </c>
      <c r="I69" s="10">
        <f t="shared" si="6"/>
        <v>4.5816149999999993</v>
      </c>
      <c r="J69" s="10">
        <f t="shared" si="7"/>
        <v>10.172809999999998</v>
      </c>
    </row>
    <row r="70" spans="1:10" x14ac:dyDescent="0.25">
      <c r="A70" s="5">
        <v>45034.363888888889</v>
      </c>
      <c r="B70" s="6">
        <v>12.581379</v>
      </c>
      <c r="C70" s="7">
        <f t="shared" si="4"/>
        <v>10.6550005286</v>
      </c>
      <c r="D70" s="7">
        <f t="shared" si="5"/>
        <v>10.5908645773</v>
      </c>
      <c r="G70" s="8">
        <v>45113.53125</v>
      </c>
      <c r="H70" s="9">
        <v>4.08</v>
      </c>
      <c r="I70" s="10">
        <f t="shared" si="6"/>
        <v>4.6652640000000005</v>
      </c>
      <c r="J70" s="10">
        <f t="shared" si="7"/>
        <v>10.243255999999999</v>
      </c>
    </row>
    <row r="71" spans="1:10" x14ac:dyDescent="0.25">
      <c r="A71" s="5">
        <v>45034.374305555553</v>
      </c>
      <c r="B71" s="6">
        <v>13.24587</v>
      </c>
      <c r="C71" s="7">
        <f t="shared" si="4"/>
        <v>11.295171158</v>
      </c>
      <c r="D71" s="7">
        <f t="shared" si="5"/>
        <v>11.274426469</v>
      </c>
      <c r="G71" s="8">
        <v>45113.541666666664</v>
      </c>
      <c r="H71" s="9">
        <v>4.1399999999999997</v>
      </c>
      <c r="I71" s="10">
        <f t="shared" si="6"/>
        <v>4.8325619999999994</v>
      </c>
      <c r="J71" s="10">
        <f t="shared" si="7"/>
        <v>10.384147999999998</v>
      </c>
    </row>
    <row r="72" spans="1:10" x14ac:dyDescent="0.25">
      <c r="A72" s="5">
        <v>45034.384722222225</v>
      </c>
      <c r="B72" s="6">
        <v>13.25455</v>
      </c>
      <c r="C72" s="7">
        <f t="shared" si="4"/>
        <v>11.303533470000001</v>
      </c>
      <c r="D72" s="7">
        <f t="shared" si="5"/>
        <v>11.283355585000001</v>
      </c>
      <c r="G72" s="8">
        <v>45113.552083333336</v>
      </c>
      <c r="H72" s="9">
        <v>4.2</v>
      </c>
      <c r="I72" s="10">
        <f t="shared" si="6"/>
        <v>4.99986</v>
      </c>
      <c r="J72" s="10">
        <f t="shared" si="7"/>
        <v>10.525039999999999</v>
      </c>
    </row>
    <row r="73" spans="1:10" x14ac:dyDescent="0.25">
      <c r="A73" s="5">
        <v>45034.395138888889</v>
      </c>
      <c r="B73" s="6">
        <v>10.83413</v>
      </c>
      <c r="C73" s="7">
        <f t="shared" si="4"/>
        <v>8.9717008420000006</v>
      </c>
      <c r="D73" s="7">
        <f t="shared" si="5"/>
        <v>8.7934695309999995</v>
      </c>
      <c r="G73" s="8">
        <v>45113.5625</v>
      </c>
      <c r="H73" s="9">
        <v>6.49</v>
      </c>
      <c r="I73" s="10">
        <f t="shared" si="6"/>
        <v>11.385067000000001</v>
      </c>
      <c r="J73" s="10">
        <f t="shared" si="7"/>
        <v>15.902417999999999</v>
      </c>
    </row>
    <row r="74" spans="1:10" x14ac:dyDescent="0.25">
      <c r="A74" s="5">
        <v>45034.405555555553</v>
      </c>
      <c r="B74" s="6">
        <v>11.53406</v>
      </c>
      <c r="C74" s="7">
        <f t="shared" si="4"/>
        <v>9.6460134040000014</v>
      </c>
      <c r="D74" s="7">
        <f t="shared" si="5"/>
        <v>9.5134875220000001</v>
      </c>
      <c r="G74" s="8">
        <v>45113.572916666664</v>
      </c>
      <c r="H74" s="9">
        <v>5.44</v>
      </c>
      <c r="I74" s="10">
        <f t="shared" si="6"/>
        <v>8.4573520000000002</v>
      </c>
      <c r="J74" s="10">
        <f t="shared" si="7"/>
        <v>13.436807999999999</v>
      </c>
    </row>
    <row r="75" spans="1:10" x14ac:dyDescent="0.25">
      <c r="A75" s="5">
        <v>45034.415972222225</v>
      </c>
      <c r="B75" s="6">
        <v>13.356439999999999</v>
      </c>
      <c r="C75" s="7">
        <f t="shared" si="4"/>
        <v>11.401694296000001</v>
      </c>
      <c r="D75" s="7">
        <f t="shared" si="5"/>
        <v>11.388169827999999</v>
      </c>
      <c r="G75" s="8">
        <v>45113.583333333336</v>
      </c>
      <c r="H75" s="9">
        <v>4.71</v>
      </c>
      <c r="I75" s="10">
        <f t="shared" si="6"/>
        <v>6.421892999999999</v>
      </c>
      <c r="J75" s="10">
        <f t="shared" si="7"/>
        <v>11.722621999999999</v>
      </c>
    </row>
    <row r="76" spans="1:10" x14ac:dyDescent="0.25">
      <c r="A76" s="5">
        <v>45034.426388888889</v>
      </c>
      <c r="B76" s="6">
        <v>12.41051</v>
      </c>
      <c r="C76" s="7">
        <f t="shared" si="4"/>
        <v>10.490385334000001</v>
      </c>
      <c r="D76" s="7">
        <f t="shared" si="5"/>
        <v>10.415091637</v>
      </c>
      <c r="G76" s="8">
        <v>45113.59375</v>
      </c>
      <c r="H76" s="9">
        <v>5.94</v>
      </c>
      <c r="I76" s="10">
        <f t="shared" si="6"/>
        <v>9.8515020000000018</v>
      </c>
      <c r="J76" s="10">
        <f t="shared" si="7"/>
        <v>14.610908</v>
      </c>
    </row>
    <row r="77" spans="1:10" x14ac:dyDescent="0.25">
      <c r="A77" s="5">
        <v>45034.436805555553</v>
      </c>
      <c r="B77" s="6">
        <v>10.95295</v>
      </c>
      <c r="C77" s="7">
        <f t="shared" si="4"/>
        <v>9.0861720300000002</v>
      </c>
      <c r="D77" s="7">
        <f t="shared" si="5"/>
        <v>8.915699665</v>
      </c>
      <c r="G77" s="8">
        <v>45113.604166666664</v>
      </c>
      <c r="H77" s="9">
        <v>4.82</v>
      </c>
      <c r="I77" s="10">
        <f t="shared" si="6"/>
        <v>6.728606000000001</v>
      </c>
      <c r="J77" s="10">
        <f t="shared" si="7"/>
        <v>11.980924</v>
      </c>
    </row>
    <row r="78" spans="1:10" x14ac:dyDescent="0.25">
      <c r="A78" s="5">
        <v>45034.447222222225</v>
      </c>
      <c r="B78" s="6">
        <v>10.28739</v>
      </c>
      <c r="C78" s="7">
        <f t="shared" si="4"/>
        <v>8.4449715260000016</v>
      </c>
      <c r="D78" s="7">
        <f t="shared" si="5"/>
        <v>8.2310380930000004</v>
      </c>
      <c r="G78" s="8">
        <v>45113.614583333336</v>
      </c>
      <c r="H78" s="9">
        <v>4.51</v>
      </c>
      <c r="I78" s="10">
        <f t="shared" si="6"/>
        <v>5.8642329999999987</v>
      </c>
      <c r="J78" s="10">
        <f t="shared" si="7"/>
        <v>11.252981999999998</v>
      </c>
    </row>
    <row r="79" spans="1:10" x14ac:dyDescent="0.25">
      <c r="A79" s="5">
        <v>45034.457638888889</v>
      </c>
      <c r="B79" s="6">
        <v>14.530519999999999</v>
      </c>
      <c r="C79" s="7">
        <f t="shared" si="4"/>
        <v>12.532802968</v>
      </c>
      <c r="D79" s="7">
        <f t="shared" si="5"/>
        <v>12.595945923999999</v>
      </c>
      <c r="G79" s="8">
        <v>45113.625</v>
      </c>
      <c r="H79" s="9">
        <v>6.09</v>
      </c>
      <c r="I79" s="10">
        <f t="shared" si="6"/>
        <v>10.269747000000001</v>
      </c>
      <c r="J79" s="10">
        <f t="shared" si="7"/>
        <v>14.963137999999999</v>
      </c>
    </row>
    <row r="80" spans="1:10" x14ac:dyDescent="0.25">
      <c r="A80" s="5">
        <v>45034.468055555553</v>
      </c>
      <c r="B80" s="6">
        <v>9.8600390000000004</v>
      </c>
      <c r="C80" s="7">
        <f t="shared" si="4"/>
        <v>8.0332615726000007</v>
      </c>
      <c r="D80" s="7">
        <f t="shared" si="5"/>
        <v>7.7914221192999999</v>
      </c>
      <c r="G80" s="8">
        <v>45113.635416666664</v>
      </c>
      <c r="H80" s="9">
        <v>4.88</v>
      </c>
      <c r="I80" s="10">
        <f t="shared" si="6"/>
        <v>6.8959039999999998</v>
      </c>
      <c r="J80" s="10">
        <f t="shared" si="7"/>
        <v>12.121815999999999</v>
      </c>
    </row>
    <row r="81" spans="1:10" x14ac:dyDescent="0.25">
      <c r="A81" s="5">
        <v>45034.478472222225</v>
      </c>
      <c r="B81" s="6">
        <v>13.70739</v>
      </c>
      <c r="C81" s="7">
        <f t="shared" si="4"/>
        <v>11.739799526000001</v>
      </c>
      <c r="D81" s="7">
        <f t="shared" si="5"/>
        <v>11.749192093</v>
      </c>
      <c r="G81" s="8">
        <v>45113.645833333336</v>
      </c>
      <c r="H81" s="9">
        <v>4.7</v>
      </c>
      <c r="I81" s="10">
        <f t="shared" si="6"/>
        <v>6.3940099999999997</v>
      </c>
      <c r="J81" s="10">
        <f t="shared" si="7"/>
        <v>11.69914</v>
      </c>
    </row>
    <row r="82" spans="1:10" x14ac:dyDescent="0.25">
      <c r="A82" s="5">
        <v>45034.488888888889</v>
      </c>
      <c r="B82" s="6">
        <v>9.7542190000000009</v>
      </c>
      <c r="C82" s="7">
        <f t="shared" si="4"/>
        <v>7.9313145846000008</v>
      </c>
      <c r="D82" s="7">
        <f t="shared" si="5"/>
        <v>7.6825650853000003</v>
      </c>
      <c r="G82" s="8">
        <v>45113.65625</v>
      </c>
      <c r="H82" s="9">
        <v>4.6399999999999997</v>
      </c>
      <c r="I82" s="10">
        <f t="shared" si="6"/>
        <v>6.2267119999999991</v>
      </c>
      <c r="J82" s="10">
        <f t="shared" si="7"/>
        <v>11.558247999999997</v>
      </c>
    </row>
    <row r="83" spans="1:10" x14ac:dyDescent="0.25">
      <c r="A83" s="5">
        <v>45034.499305555553</v>
      </c>
      <c r="B83" s="6">
        <v>10.72789</v>
      </c>
      <c r="C83" s="7">
        <f t="shared" si="4"/>
        <v>8.8693492260000006</v>
      </c>
      <c r="D83" s="7">
        <f t="shared" si="5"/>
        <v>8.6841804430000007</v>
      </c>
      <c r="G83" s="8">
        <v>45113.666666666664</v>
      </c>
      <c r="H83" s="9">
        <v>4.4400000000000004</v>
      </c>
      <c r="I83" s="10">
        <f t="shared" si="6"/>
        <v>5.6690520000000006</v>
      </c>
      <c r="J83" s="10">
        <f t="shared" si="7"/>
        <v>11.088607999999999</v>
      </c>
    </row>
    <row r="84" spans="1:10" x14ac:dyDescent="0.25">
      <c r="A84" s="5">
        <v>45034.509722222225</v>
      </c>
      <c r="B84" s="6">
        <v>12.4801</v>
      </c>
      <c r="C84" s="7">
        <f t="shared" si="4"/>
        <v>10.557428340000001</v>
      </c>
      <c r="D84" s="7">
        <f t="shared" si="5"/>
        <v>10.48667887</v>
      </c>
      <c r="G84" s="8">
        <v>45113.677083333336</v>
      </c>
      <c r="H84" s="9">
        <v>4.4800000000000004</v>
      </c>
      <c r="I84" s="10">
        <f t="shared" si="6"/>
        <v>5.7805840000000011</v>
      </c>
      <c r="J84" s="10">
        <f t="shared" si="7"/>
        <v>11.182535999999999</v>
      </c>
    </row>
    <row r="85" spans="1:10" x14ac:dyDescent="0.25">
      <c r="A85" s="5">
        <v>45034.520138888889</v>
      </c>
      <c r="B85" s="6">
        <v>12.01539</v>
      </c>
      <c r="C85" s="7">
        <f t="shared" si="4"/>
        <v>10.109726726000002</v>
      </c>
      <c r="D85" s="7">
        <f t="shared" si="5"/>
        <v>10.008631693</v>
      </c>
      <c r="E85" s="18"/>
      <c r="G85" s="8">
        <v>45113.6875</v>
      </c>
      <c r="H85" s="9">
        <v>4.3499999999999996</v>
      </c>
      <c r="I85" s="10">
        <f t="shared" si="6"/>
        <v>5.4181049999999988</v>
      </c>
      <c r="J85" s="10">
        <f t="shared" si="7"/>
        <v>10.877269999999998</v>
      </c>
    </row>
    <row r="86" spans="1:10" x14ac:dyDescent="0.25">
      <c r="A86" s="5">
        <v>45034.530555555553</v>
      </c>
      <c r="B86" s="6">
        <v>11.539562099999999</v>
      </c>
      <c r="C86" s="7">
        <f t="shared" si="4"/>
        <v>9.6513141271400009</v>
      </c>
      <c r="D86" s="7">
        <f t="shared" si="5"/>
        <v>9.519147532269999</v>
      </c>
      <c r="G86" s="8">
        <v>45113.697916666664</v>
      </c>
      <c r="H86" s="9">
        <v>4.3099999999999996</v>
      </c>
      <c r="I86" s="10">
        <f t="shared" si="6"/>
        <v>5.3065729999999984</v>
      </c>
      <c r="J86" s="10">
        <f t="shared" si="7"/>
        <v>10.783341999999998</v>
      </c>
    </row>
    <row r="87" spans="1:10" x14ac:dyDescent="0.25">
      <c r="A87" s="5">
        <v>45034.540972222225</v>
      </c>
      <c r="B87" s="6">
        <v>12.018039999999999</v>
      </c>
      <c r="C87" s="7">
        <f t="shared" si="4"/>
        <v>10.112279736</v>
      </c>
      <c r="D87" s="7">
        <f t="shared" si="5"/>
        <v>10.011357747999998</v>
      </c>
      <c r="G87" s="8">
        <v>45113.708333333336</v>
      </c>
      <c r="H87" s="9">
        <v>4.3</v>
      </c>
      <c r="I87" s="10">
        <f t="shared" si="6"/>
        <v>5.2786899999999992</v>
      </c>
      <c r="J87" s="10">
        <f t="shared" si="7"/>
        <v>10.759859999999998</v>
      </c>
    </row>
    <row r="88" spans="1:10" x14ac:dyDescent="0.25">
      <c r="A88" s="5">
        <v>45034.551388888889</v>
      </c>
      <c r="B88" s="6">
        <v>14.06466</v>
      </c>
      <c r="C88" s="7">
        <f t="shared" si="4"/>
        <v>12.083993444000001</v>
      </c>
      <c r="D88" s="7">
        <f t="shared" si="5"/>
        <v>12.116715742</v>
      </c>
      <c r="G88" s="8">
        <v>45113.71875</v>
      </c>
      <c r="H88" s="9">
        <v>4.3600000000000003</v>
      </c>
      <c r="I88" s="10">
        <f t="shared" si="6"/>
        <v>5.4459879999999998</v>
      </c>
      <c r="J88" s="10">
        <f t="shared" si="7"/>
        <v>10.900751999999999</v>
      </c>
    </row>
    <row r="89" spans="1:10" x14ac:dyDescent="0.25">
      <c r="A89" s="5">
        <v>45034.561805555553</v>
      </c>
      <c r="B89" s="6">
        <v>12.62199</v>
      </c>
      <c r="C89" s="7">
        <f t="shared" si="4"/>
        <v>10.694125166000001</v>
      </c>
      <c r="D89" s="7">
        <f t="shared" si="5"/>
        <v>10.632641113</v>
      </c>
      <c r="G89" s="8">
        <v>45113.729166666664</v>
      </c>
      <c r="H89" s="9">
        <v>4.67</v>
      </c>
      <c r="I89" s="10">
        <f t="shared" si="6"/>
        <v>6.3103610000000003</v>
      </c>
      <c r="J89" s="10">
        <f t="shared" si="7"/>
        <v>11.628693999999998</v>
      </c>
    </row>
    <row r="90" spans="1:10" x14ac:dyDescent="0.25">
      <c r="A90" s="5">
        <v>45034.572222222225</v>
      </c>
      <c r="B90" s="6">
        <v>12.9458</v>
      </c>
      <c r="C90" s="7">
        <f t="shared" si="4"/>
        <v>11.006083720000001</v>
      </c>
      <c r="D90" s="7">
        <f t="shared" si="5"/>
        <v>10.96574446</v>
      </c>
      <c r="G90" s="8">
        <v>45113.739583333336</v>
      </c>
      <c r="H90" s="9">
        <v>4.9000000000000004</v>
      </c>
      <c r="I90" s="10">
        <f t="shared" si="6"/>
        <v>6.95167</v>
      </c>
      <c r="J90" s="10">
        <f t="shared" si="7"/>
        <v>12.16878</v>
      </c>
    </row>
    <row r="91" spans="1:10" x14ac:dyDescent="0.25">
      <c r="A91" s="5">
        <v>45034.582638888889</v>
      </c>
      <c r="B91" s="6">
        <v>16.389659999999999</v>
      </c>
      <c r="C91" s="7">
        <f t="shared" si="4"/>
        <v>14.323898444000001</v>
      </c>
      <c r="D91" s="7">
        <f t="shared" si="5"/>
        <v>14.508443242</v>
      </c>
      <c r="G91" s="8">
        <v>45113.75</v>
      </c>
      <c r="H91" s="9">
        <v>4.62</v>
      </c>
      <c r="I91" s="10">
        <f t="shared" si="6"/>
        <v>6.1709460000000007</v>
      </c>
      <c r="J91" s="10">
        <f t="shared" si="7"/>
        <v>11.511283999999998</v>
      </c>
    </row>
    <row r="92" spans="1:10" x14ac:dyDescent="0.25">
      <c r="A92" s="5">
        <v>45034.593055555553</v>
      </c>
      <c r="B92" s="6">
        <v>14.618230000000001</v>
      </c>
      <c r="C92" s="7">
        <f t="shared" si="4"/>
        <v>12.617302782000001</v>
      </c>
      <c r="D92" s="7">
        <f t="shared" si="5"/>
        <v>12.686173201000001</v>
      </c>
      <c r="G92" s="8">
        <v>45113.760416666664</v>
      </c>
      <c r="H92" s="9">
        <v>4.5</v>
      </c>
      <c r="I92" s="10">
        <f t="shared" si="6"/>
        <v>5.8363499999999995</v>
      </c>
      <c r="J92" s="10">
        <f t="shared" si="7"/>
        <v>11.229499999999998</v>
      </c>
    </row>
    <row r="93" spans="1:10" x14ac:dyDescent="0.25">
      <c r="A93" s="5">
        <v>45034.603472222225</v>
      </c>
      <c r="B93" s="6">
        <v>14.85777</v>
      </c>
      <c r="C93" s="7">
        <f t="shared" si="4"/>
        <v>12.848075618000001</v>
      </c>
      <c r="D93" s="7">
        <f t="shared" si="5"/>
        <v>12.932587999000001</v>
      </c>
      <c r="G93" s="8">
        <v>45113.770833333336</v>
      </c>
      <c r="H93" s="9">
        <v>4.49</v>
      </c>
      <c r="I93" s="10">
        <f t="shared" si="6"/>
        <v>5.8084670000000003</v>
      </c>
      <c r="J93" s="10">
        <f t="shared" si="7"/>
        <v>11.206017999999998</v>
      </c>
    </row>
    <row r="94" spans="1:10" x14ac:dyDescent="0.25">
      <c r="A94" s="5">
        <v>45034.613888888889</v>
      </c>
      <c r="B94" s="6">
        <v>22.24408</v>
      </c>
      <c r="C94" s="7">
        <f t="shared" si="4"/>
        <v>19.964046671999998</v>
      </c>
      <c r="D94" s="7">
        <f t="shared" si="5"/>
        <v>20.530885095999999</v>
      </c>
      <c r="G94" s="8">
        <v>45113.78125</v>
      </c>
      <c r="H94" s="9">
        <v>4.4800000000000004</v>
      </c>
      <c r="I94" s="10">
        <f t="shared" si="6"/>
        <v>5.7805840000000011</v>
      </c>
      <c r="J94" s="10">
        <f t="shared" si="7"/>
        <v>11.182535999999999</v>
      </c>
    </row>
    <row r="95" spans="1:10" x14ac:dyDescent="0.25">
      <c r="A95" s="5">
        <v>45034.624305555553</v>
      </c>
      <c r="B95" s="6">
        <v>17.81888</v>
      </c>
      <c r="C95" s="7">
        <f t="shared" si="4"/>
        <v>15.700808992000001</v>
      </c>
      <c r="D95" s="7">
        <f t="shared" si="5"/>
        <v>15.978681856</v>
      </c>
      <c r="G95" s="8">
        <v>45113.791666666664</v>
      </c>
      <c r="H95" s="9">
        <v>5.25</v>
      </c>
      <c r="I95" s="10">
        <f t="shared" si="6"/>
        <v>7.9275749999999992</v>
      </c>
      <c r="J95" s="10">
        <f t="shared" si="7"/>
        <v>12.990649999999999</v>
      </c>
    </row>
    <row r="96" spans="1:10" x14ac:dyDescent="0.25">
      <c r="A96" s="5">
        <v>45034.634722222225</v>
      </c>
      <c r="B96" s="6">
        <v>18.0381</v>
      </c>
      <c r="C96" s="7">
        <f t="shared" si="4"/>
        <v>15.912005540000001</v>
      </c>
      <c r="D96" s="7">
        <f t="shared" si="5"/>
        <v>16.204193469999996</v>
      </c>
      <c r="G96" s="8">
        <v>45113.802083333336</v>
      </c>
      <c r="H96" s="9">
        <v>4.5999999999999996</v>
      </c>
      <c r="I96" s="10">
        <f t="shared" si="6"/>
        <v>6.1151799999999987</v>
      </c>
      <c r="J96" s="10">
        <f t="shared" si="7"/>
        <v>11.464319999999997</v>
      </c>
    </row>
    <row r="97" spans="1:10" x14ac:dyDescent="0.25">
      <c r="A97" s="5">
        <v>45034.645138888889</v>
      </c>
      <c r="B97" s="6">
        <v>18.900269999999999</v>
      </c>
      <c r="C97" s="7">
        <f t="shared" si="4"/>
        <v>16.742620117999998</v>
      </c>
      <c r="D97" s="7">
        <f t="shared" si="5"/>
        <v>17.091107748999995</v>
      </c>
      <c r="G97" s="8">
        <v>45113.8125</v>
      </c>
      <c r="H97" s="9">
        <v>4.42</v>
      </c>
      <c r="I97" s="10">
        <f t="shared" si="6"/>
        <v>5.6132859999999987</v>
      </c>
      <c r="J97" s="10">
        <f t="shared" si="7"/>
        <v>11.041643999999998</v>
      </c>
    </row>
    <row r="98" spans="1:10" x14ac:dyDescent="0.25">
      <c r="A98" s="5">
        <v>45034.655555555553</v>
      </c>
      <c r="B98" s="6">
        <v>19.359500000000001</v>
      </c>
      <c r="C98" s="7">
        <f t="shared" si="4"/>
        <v>17.185042299999999</v>
      </c>
      <c r="D98" s="7">
        <f t="shared" si="5"/>
        <v>17.563517649999998</v>
      </c>
      <c r="G98" s="8">
        <v>45113.822916666664</v>
      </c>
      <c r="H98" s="9">
        <v>4.4000000000000004</v>
      </c>
      <c r="I98" s="10">
        <f t="shared" si="6"/>
        <v>5.5575200000000002</v>
      </c>
      <c r="J98" s="10">
        <f t="shared" si="7"/>
        <v>10.994679999999999</v>
      </c>
    </row>
    <row r="99" spans="1:10" x14ac:dyDescent="0.25">
      <c r="A99" s="5">
        <v>45034.665972222225</v>
      </c>
      <c r="B99" s="6">
        <v>17.865835000000001</v>
      </c>
      <c r="C99" s="7">
        <f t="shared" si="4"/>
        <v>15.746045439000001</v>
      </c>
      <c r="D99" s="7">
        <f t="shared" si="5"/>
        <v>16.0269844645</v>
      </c>
      <c r="G99" s="8">
        <v>45113.833333333336</v>
      </c>
      <c r="H99" s="9">
        <v>4.53</v>
      </c>
      <c r="I99" s="10">
        <f t="shared" si="6"/>
        <v>5.9199990000000007</v>
      </c>
      <c r="J99" s="10">
        <f t="shared" si="7"/>
        <v>11.299945999999998</v>
      </c>
    </row>
    <row r="100" spans="1:10" x14ac:dyDescent="0.25">
      <c r="A100" s="5">
        <v>45034.676388888889</v>
      </c>
      <c r="B100" s="6">
        <v>18.821110000000001</v>
      </c>
      <c r="C100" s="7">
        <f t="shared" si="4"/>
        <v>16.666357374</v>
      </c>
      <c r="D100" s="7">
        <f t="shared" si="5"/>
        <v>17.009675856999998</v>
      </c>
      <c r="G100" s="8">
        <v>45113.84375</v>
      </c>
      <c r="H100" s="9">
        <v>4.5599999999999996</v>
      </c>
      <c r="I100" s="10">
        <f t="shared" si="6"/>
        <v>6.0036479999999983</v>
      </c>
      <c r="J100" s="10">
        <f t="shared" si="7"/>
        <v>11.370391999999997</v>
      </c>
    </row>
    <row r="101" spans="1:10" x14ac:dyDescent="0.25">
      <c r="A101" s="5">
        <v>45034.686805555553</v>
      </c>
      <c r="B101" s="6">
        <v>28.606850000000001</v>
      </c>
      <c r="C101" s="7">
        <f t="shared" si="4"/>
        <v>26.093939290000002</v>
      </c>
      <c r="D101" s="7">
        <f t="shared" si="5"/>
        <v>27.076266595</v>
      </c>
      <c r="E101" s="18"/>
      <c r="G101" s="8">
        <v>45113.854166666664</v>
      </c>
      <c r="H101" s="9">
        <v>4.46</v>
      </c>
      <c r="I101" s="10">
        <f t="shared" si="6"/>
        <v>5.7248179999999991</v>
      </c>
      <c r="J101" s="10">
        <f t="shared" si="7"/>
        <v>11.135571999999998</v>
      </c>
    </row>
    <row r="102" spans="1:10" x14ac:dyDescent="0.25">
      <c r="A102" s="5">
        <v>45034.697222222225</v>
      </c>
      <c r="B102" s="6">
        <v>30.831250000000001</v>
      </c>
      <c r="C102" s="7">
        <f t="shared" si="4"/>
        <v>28.23692625</v>
      </c>
      <c r="D102" s="7">
        <f t="shared" si="5"/>
        <v>29.364506874999996</v>
      </c>
      <c r="G102" s="8">
        <v>45113.864583333336</v>
      </c>
      <c r="H102" s="9">
        <v>4.33</v>
      </c>
      <c r="I102" s="10">
        <f t="shared" si="6"/>
        <v>5.3623390000000004</v>
      </c>
      <c r="J102" s="10">
        <f t="shared" si="7"/>
        <v>10.830305999999998</v>
      </c>
    </row>
    <row r="103" spans="1:10" x14ac:dyDescent="0.25">
      <c r="A103" s="5">
        <v>45034.707638888889</v>
      </c>
      <c r="B103" s="6">
        <v>33.202263500000001</v>
      </c>
      <c r="C103" s="7">
        <f t="shared" si="4"/>
        <v>30.521160655900001</v>
      </c>
      <c r="D103" s="7">
        <f t="shared" si="5"/>
        <v>31.803568462449999</v>
      </c>
      <c r="G103" s="8">
        <v>45113.875</v>
      </c>
      <c r="H103" s="9">
        <v>4.5199999999999996</v>
      </c>
      <c r="I103" s="10">
        <f t="shared" si="6"/>
        <v>5.8921159999999979</v>
      </c>
      <c r="J103" s="10">
        <f t="shared" si="7"/>
        <v>11.276463999999997</v>
      </c>
    </row>
    <row r="104" spans="1:10" x14ac:dyDescent="0.25">
      <c r="A104" s="5">
        <v>45034.718055555553</v>
      </c>
      <c r="B104" s="6">
        <v>20.92661</v>
      </c>
      <c r="C104" s="7">
        <f t="shared" si="4"/>
        <v>18.694796073999999</v>
      </c>
      <c r="D104" s="7">
        <f t="shared" si="5"/>
        <v>19.175603706999997</v>
      </c>
      <c r="G104" s="8">
        <v>45113.885416666664</v>
      </c>
      <c r="H104" s="9">
        <v>4.51</v>
      </c>
      <c r="I104" s="10">
        <f t="shared" si="6"/>
        <v>5.8642329999999987</v>
      </c>
      <c r="J104" s="10">
        <f t="shared" si="7"/>
        <v>11.252981999999998</v>
      </c>
    </row>
    <row r="105" spans="1:10" x14ac:dyDescent="0.25">
      <c r="A105" s="5">
        <v>45034.728472222225</v>
      </c>
      <c r="B105" s="6">
        <v>21.467770000000002</v>
      </c>
      <c r="C105" s="7">
        <f t="shared" si="4"/>
        <v>19.216149617999999</v>
      </c>
      <c r="D105" s="7">
        <f t="shared" si="5"/>
        <v>19.732294999000001</v>
      </c>
      <c r="G105" s="8">
        <v>45113.895833333336</v>
      </c>
      <c r="H105" s="9">
        <v>4.51</v>
      </c>
      <c r="I105" s="10">
        <f t="shared" si="6"/>
        <v>5.8642329999999987</v>
      </c>
      <c r="J105" s="10">
        <f t="shared" si="7"/>
        <v>11.252981999999998</v>
      </c>
    </row>
    <row r="106" spans="1:10" x14ac:dyDescent="0.25">
      <c r="A106" s="5">
        <v>45034.738888888889</v>
      </c>
      <c r="B106" s="6">
        <v>20.331939999999999</v>
      </c>
      <c r="C106" s="7">
        <f t="shared" si="4"/>
        <v>18.121890995999998</v>
      </c>
      <c r="D106" s="7">
        <f t="shared" si="5"/>
        <v>18.563866677999997</v>
      </c>
      <c r="G106" s="8">
        <v>45113.90625</v>
      </c>
      <c r="H106" s="9">
        <v>4.63</v>
      </c>
      <c r="I106" s="10">
        <f t="shared" si="6"/>
        <v>6.1988289999999999</v>
      </c>
      <c r="J106" s="10">
        <f t="shared" si="7"/>
        <v>11.534765999999998</v>
      </c>
    </row>
    <row r="107" spans="1:10" x14ac:dyDescent="0.25">
      <c r="A107" s="5">
        <v>45034.749305555553</v>
      </c>
      <c r="B107" s="6">
        <v>20.411940000000001</v>
      </c>
      <c r="C107" s="7">
        <f t="shared" si="4"/>
        <v>18.198962996000002</v>
      </c>
      <c r="D107" s="7">
        <f t="shared" si="5"/>
        <v>18.646162678</v>
      </c>
      <c r="G107" s="8">
        <v>45113.916666666664</v>
      </c>
      <c r="H107" s="9">
        <v>4.8499999999999996</v>
      </c>
      <c r="I107" s="10">
        <f t="shared" si="6"/>
        <v>6.8122549999999986</v>
      </c>
      <c r="J107" s="10">
        <f t="shared" si="7"/>
        <v>12.051369999999999</v>
      </c>
    </row>
    <row r="108" spans="1:10" x14ac:dyDescent="0.25">
      <c r="A108" s="5">
        <v>45034.759722222225</v>
      </c>
      <c r="B108" s="6">
        <v>15.4155096</v>
      </c>
      <c r="C108" s="7">
        <f t="shared" si="4"/>
        <v>13.38540194864</v>
      </c>
      <c r="D108" s="7">
        <f t="shared" si="5"/>
        <v>13.50633472552</v>
      </c>
      <c r="G108" s="8">
        <v>45113.927083333336</v>
      </c>
      <c r="H108" s="9">
        <v>4.5599999999999996</v>
      </c>
      <c r="I108" s="10">
        <f t="shared" si="6"/>
        <v>6.0036479999999983</v>
      </c>
      <c r="J108" s="10">
        <f t="shared" si="7"/>
        <v>11.370391999999997</v>
      </c>
    </row>
    <row r="109" spans="1:10" x14ac:dyDescent="0.25">
      <c r="A109" s="5">
        <v>45034.770138888889</v>
      </c>
      <c r="B109" s="6">
        <v>16.411770000000001</v>
      </c>
      <c r="C109" s="7">
        <f t="shared" si="4"/>
        <v>14.345199218000001</v>
      </c>
      <c r="D109" s="7">
        <f t="shared" si="5"/>
        <v>14.531187799</v>
      </c>
      <c r="G109" s="8">
        <v>45113.9375</v>
      </c>
      <c r="H109" s="9">
        <v>4.5199999999999996</v>
      </c>
      <c r="I109" s="10">
        <f t="shared" si="6"/>
        <v>5.8921159999999979</v>
      </c>
      <c r="J109" s="10">
        <f t="shared" si="7"/>
        <v>11.276463999999997</v>
      </c>
    </row>
    <row r="110" spans="1:10" x14ac:dyDescent="0.25">
      <c r="A110" s="5">
        <v>45034.780555555553</v>
      </c>
      <c r="B110" s="6">
        <v>18.97757</v>
      </c>
      <c r="C110" s="7">
        <f t="shared" si="4"/>
        <v>16.817090938</v>
      </c>
      <c r="D110" s="7">
        <f t="shared" si="5"/>
        <v>17.170626258999999</v>
      </c>
      <c r="G110" s="8">
        <v>45113.947916666664</v>
      </c>
      <c r="H110" s="9">
        <v>4.46</v>
      </c>
      <c r="I110" s="10">
        <f t="shared" si="6"/>
        <v>5.7248179999999991</v>
      </c>
      <c r="J110" s="10">
        <f t="shared" si="7"/>
        <v>11.135571999999998</v>
      </c>
    </row>
    <row r="111" spans="1:10" x14ac:dyDescent="0.25">
      <c r="A111" s="5">
        <v>45034.790972222225</v>
      </c>
      <c r="B111" s="6">
        <v>28.679950000000002</v>
      </c>
      <c r="C111" s="7">
        <f t="shared" si="4"/>
        <v>26.164363830000003</v>
      </c>
      <c r="D111" s="7">
        <f t="shared" si="5"/>
        <v>27.151464564999998</v>
      </c>
      <c r="G111" s="8">
        <v>45113.958333333336</v>
      </c>
      <c r="H111" s="9">
        <v>4.49</v>
      </c>
      <c r="I111" s="10">
        <f t="shared" si="6"/>
        <v>5.8084670000000003</v>
      </c>
      <c r="J111" s="10">
        <f t="shared" si="7"/>
        <v>11.206017999999998</v>
      </c>
    </row>
    <row r="112" spans="1:10" x14ac:dyDescent="0.25">
      <c r="A112" s="5">
        <v>45034.801388888889</v>
      </c>
      <c r="B112" s="6">
        <v>26.00877204</v>
      </c>
      <c r="C112" s="7">
        <f t="shared" si="4"/>
        <v>23.590950983336</v>
      </c>
      <c r="D112" s="7">
        <f t="shared" si="5"/>
        <v>24.403623797547997</v>
      </c>
      <c r="G112" s="8">
        <v>45113.96875</v>
      </c>
      <c r="H112" s="9">
        <v>4.4800000000000004</v>
      </c>
      <c r="I112" s="10">
        <f t="shared" si="6"/>
        <v>5.7805840000000011</v>
      </c>
      <c r="J112" s="10">
        <f t="shared" si="7"/>
        <v>11.182535999999999</v>
      </c>
    </row>
    <row r="113" spans="1:10" x14ac:dyDescent="0.25">
      <c r="A113" s="5">
        <v>45034.811805555553</v>
      </c>
      <c r="B113" s="6">
        <v>15.189220000000001</v>
      </c>
      <c r="C113" s="7">
        <f t="shared" si="4"/>
        <v>13.167394548000001</v>
      </c>
      <c r="D113" s="7">
        <f t="shared" si="5"/>
        <v>13.273550614000001</v>
      </c>
      <c r="G113" s="8">
        <v>45113.979166666664</v>
      </c>
      <c r="H113" s="9">
        <v>4.46</v>
      </c>
      <c r="I113" s="10">
        <f t="shared" si="6"/>
        <v>5.7248179999999991</v>
      </c>
      <c r="J113" s="10">
        <f t="shared" si="7"/>
        <v>11.135571999999998</v>
      </c>
    </row>
    <row r="114" spans="1:10" x14ac:dyDescent="0.25">
      <c r="A114" s="5">
        <v>45034.822222222225</v>
      </c>
      <c r="B114" s="6">
        <v>14.586740000000001</v>
      </c>
      <c r="C114" s="7">
        <f t="shared" si="4"/>
        <v>12.586965316000002</v>
      </c>
      <c r="D114" s="7">
        <f t="shared" si="5"/>
        <v>12.653779438000001</v>
      </c>
      <c r="G114" s="8">
        <v>45113.989583333336</v>
      </c>
      <c r="H114" s="9">
        <v>4.42</v>
      </c>
      <c r="I114" s="10">
        <f t="shared" si="6"/>
        <v>5.6132859999999987</v>
      </c>
      <c r="J114" s="10">
        <f t="shared" si="7"/>
        <v>11.041643999999998</v>
      </c>
    </row>
    <row r="115" spans="1:10" x14ac:dyDescent="0.25">
      <c r="A115" s="5">
        <v>45034.832638888889</v>
      </c>
      <c r="B115" s="6">
        <v>14.006733408000001</v>
      </c>
      <c r="C115" s="7">
        <f t="shared" si="4"/>
        <v>12.028186965267201</v>
      </c>
      <c r="D115" s="7">
        <f t="shared" si="5"/>
        <v>12.057126656809601</v>
      </c>
      <c r="G115" s="8">
        <v>45114</v>
      </c>
      <c r="H115" s="9">
        <v>4.3499999999999996</v>
      </c>
      <c r="I115" s="10">
        <f t="shared" si="6"/>
        <v>5.4181049999999988</v>
      </c>
      <c r="J115" s="10">
        <f t="shared" si="7"/>
        <v>10.877269999999998</v>
      </c>
    </row>
    <row r="116" spans="1:10" x14ac:dyDescent="0.25">
      <c r="A116" s="5">
        <v>45034.843055555553</v>
      </c>
      <c r="B116" s="6">
        <v>17.695049999999998</v>
      </c>
      <c r="C116" s="7">
        <f t="shared" si="4"/>
        <v>15.581511170000001</v>
      </c>
      <c r="D116" s="7">
        <f t="shared" si="5"/>
        <v>15.851297934999996</v>
      </c>
      <c r="G116" s="8">
        <v>45114.010416666664</v>
      </c>
      <c r="H116" s="9">
        <v>4.29</v>
      </c>
      <c r="I116" s="10">
        <f t="shared" si="6"/>
        <v>5.250807</v>
      </c>
      <c r="J116" s="10">
        <f t="shared" si="7"/>
        <v>10.736377999999998</v>
      </c>
    </row>
    <row r="117" spans="1:10" x14ac:dyDescent="0.25">
      <c r="A117" s="5">
        <v>45034.853472222225</v>
      </c>
      <c r="B117" s="6">
        <v>15.925979999999999</v>
      </c>
      <c r="C117" s="7">
        <f t="shared" si="4"/>
        <v>13.877189132</v>
      </c>
      <c r="D117" s="7">
        <f t="shared" si="5"/>
        <v>14.031455625999998</v>
      </c>
      <c r="G117" s="8">
        <v>45114.020833333336</v>
      </c>
      <c r="H117" s="9">
        <v>4.25</v>
      </c>
      <c r="I117" s="10">
        <f t="shared" si="6"/>
        <v>5.1392749999999996</v>
      </c>
      <c r="J117" s="10">
        <f t="shared" si="7"/>
        <v>10.642449999999998</v>
      </c>
    </row>
    <row r="118" spans="1:10" x14ac:dyDescent="0.25">
      <c r="A118" s="5">
        <v>45034.863888888889</v>
      </c>
      <c r="B118" s="6">
        <v>16.97635</v>
      </c>
      <c r="C118" s="7">
        <f t="shared" si="4"/>
        <v>14.889115590000001</v>
      </c>
      <c r="D118" s="7">
        <f t="shared" si="5"/>
        <v>15.111971245000001</v>
      </c>
      <c r="G118" s="8">
        <v>45114.03125</v>
      </c>
      <c r="H118" s="9">
        <v>4.29</v>
      </c>
      <c r="I118" s="10">
        <f t="shared" si="6"/>
        <v>5.250807</v>
      </c>
      <c r="J118" s="10">
        <f t="shared" si="7"/>
        <v>10.736377999999998</v>
      </c>
    </row>
    <row r="119" spans="1:10" x14ac:dyDescent="0.25">
      <c r="A119" s="5">
        <v>45034.874305555553</v>
      </c>
      <c r="B119" s="6">
        <v>15.02754</v>
      </c>
      <c r="C119" s="7">
        <f t="shared" si="4"/>
        <v>13.011632036000002</v>
      </c>
      <c r="D119" s="7">
        <f t="shared" si="5"/>
        <v>13.107230398</v>
      </c>
      <c r="G119" s="8">
        <v>45114.041666666664</v>
      </c>
      <c r="H119" s="9">
        <v>4.26</v>
      </c>
      <c r="I119" s="10">
        <f t="shared" si="6"/>
        <v>5.1671579999999988</v>
      </c>
      <c r="J119" s="10">
        <f t="shared" si="7"/>
        <v>10.665931999999998</v>
      </c>
    </row>
    <row r="120" spans="1:10" x14ac:dyDescent="0.25">
      <c r="A120" s="5">
        <v>45034.884722222225</v>
      </c>
      <c r="B120" s="6">
        <v>17.426600000000001</v>
      </c>
      <c r="C120" s="7">
        <f t="shared" si="4"/>
        <v>15.322886440000003</v>
      </c>
      <c r="D120" s="7">
        <f t="shared" si="5"/>
        <v>15.575143420000002</v>
      </c>
      <c r="G120" s="8">
        <v>45114.052083333336</v>
      </c>
      <c r="H120" s="9">
        <v>4.26</v>
      </c>
      <c r="I120" s="10">
        <f t="shared" si="6"/>
        <v>5.1671579999999988</v>
      </c>
      <c r="J120" s="10">
        <f t="shared" si="7"/>
        <v>10.665931999999998</v>
      </c>
    </row>
    <row r="121" spans="1:10" x14ac:dyDescent="0.25">
      <c r="A121" s="5">
        <v>45034.895138888889</v>
      </c>
      <c r="B121" s="6">
        <v>18.1188</v>
      </c>
      <c r="C121" s="7">
        <f t="shared" si="4"/>
        <v>15.989751920000002</v>
      </c>
      <c r="D121" s="7">
        <f t="shared" si="5"/>
        <v>16.287209559999997</v>
      </c>
      <c r="E121" s="18"/>
      <c r="G121" s="8">
        <v>45114.0625</v>
      </c>
      <c r="H121" s="9">
        <v>4.37</v>
      </c>
      <c r="I121" s="10">
        <f t="shared" si="6"/>
        <v>5.4738710000000008</v>
      </c>
      <c r="J121" s="10">
        <f t="shared" si="7"/>
        <v>10.924233999999998</v>
      </c>
    </row>
    <row r="122" spans="1:10" x14ac:dyDescent="0.25">
      <c r="A122" s="5">
        <v>45034.905555555553</v>
      </c>
      <c r="B122" s="6">
        <v>12.14301</v>
      </c>
      <c r="C122" s="7">
        <f t="shared" si="4"/>
        <v>10.232675834000002</v>
      </c>
      <c r="D122" s="7">
        <f t="shared" si="5"/>
        <v>10.139914387000001</v>
      </c>
      <c r="G122" s="8">
        <v>45114.072916666664</v>
      </c>
      <c r="H122" s="9">
        <v>4.4000000000000004</v>
      </c>
      <c r="I122" s="10">
        <f t="shared" si="6"/>
        <v>5.5575200000000002</v>
      </c>
      <c r="J122" s="10">
        <f t="shared" si="7"/>
        <v>10.994679999999999</v>
      </c>
    </row>
    <row r="123" spans="1:10" x14ac:dyDescent="0.25">
      <c r="A123" s="5">
        <v>45034.915972222225</v>
      </c>
      <c r="B123" s="6">
        <v>15.007199999999999</v>
      </c>
      <c r="C123" s="7">
        <f t="shared" si="4"/>
        <v>12.992036479999999</v>
      </c>
      <c r="D123" s="7">
        <f t="shared" si="5"/>
        <v>13.086306639999998</v>
      </c>
      <c r="G123" s="8">
        <v>45114.083333333336</v>
      </c>
      <c r="H123" s="9">
        <v>4.3099999999999996</v>
      </c>
      <c r="I123" s="10">
        <f t="shared" si="6"/>
        <v>5.3065729999999984</v>
      </c>
      <c r="J123" s="10">
        <f t="shared" si="7"/>
        <v>10.783341999999998</v>
      </c>
    </row>
    <row r="124" spans="1:10" x14ac:dyDescent="0.25">
      <c r="A124" s="5">
        <v>45034.926388888889</v>
      </c>
      <c r="B124" s="6">
        <v>15.83555</v>
      </c>
      <c r="C124" s="7">
        <f t="shared" si="4"/>
        <v>13.790068870000001</v>
      </c>
      <c r="D124" s="7">
        <f t="shared" si="5"/>
        <v>13.938430285000001</v>
      </c>
      <c r="G124" s="8">
        <v>45114.09375</v>
      </c>
      <c r="H124" s="9">
        <v>4.18</v>
      </c>
      <c r="I124" s="10">
        <f t="shared" si="6"/>
        <v>4.9440939999999998</v>
      </c>
      <c r="J124" s="10">
        <f t="shared" si="7"/>
        <v>10.478075999999998</v>
      </c>
    </row>
    <row r="125" spans="1:10" x14ac:dyDescent="0.25">
      <c r="A125" s="5">
        <v>45034.936805555553</v>
      </c>
      <c r="B125" s="6">
        <v>12.60195</v>
      </c>
      <c r="C125" s="7">
        <f t="shared" si="4"/>
        <v>10.674818630000001</v>
      </c>
      <c r="D125" s="7">
        <f t="shared" si="5"/>
        <v>10.612025965000001</v>
      </c>
      <c r="G125" s="8">
        <v>45114.104166666664</v>
      </c>
      <c r="H125" s="9">
        <v>4.12</v>
      </c>
      <c r="I125" s="10">
        <f t="shared" si="6"/>
        <v>4.7767959999999992</v>
      </c>
      <c r="J125" s="10">
        <f t="shared" si="7"/>
        <v>10.337183999999999</v>
      </c>
    </row>
    <row r="126" spans="1:10" x14ac:dyDescent="0.25">
      <c r="A126" s="5">
        <v>45034.947222222225</v>
      </c>
      <c r="B126" s="6">
        <v>12.627039999999999</v>
      </c>
      <c r="C126" s="7">
        <f t="shared" si="4"/>
        <v>10.698990336</v>
      </c>
      <c r="D126" s="7">
        <f t="shared" si="5"/>
        <v>10.637836047999999</v>
      </c>
      <c r="G126" s="8">
        <v>45114.114583333336</v>
      </c>
      <c r="H126" s="9">
        <v>4.03</v>
      </c>
      <c r="I126" s="10">
        <f t="shared" si="6"/>
        <v>4.5258490000000009</v>
      </c>
      <c r="J126" s="10">
        <f t="shared" si="7"/>
        <v>10.125845999999999</v>
      </c>
    </row>
    <row r="127" spans="1:10" x14ac:dyDescent="0.25">
      <c r="A127" s="5">
        <v>45034.957638888889</v>
      </c>
      <c r="B127" s="6">
        <v>13.211793</v>
      </c>
      <c r="C127" s="7">
        <f t="shared" si="4"/>
        <v>11.2623413762</v>
      </c>
      <c r="D127" s="7">
        <f t="shared" si="5"/>
        <v>11.239371459099999</v>
      </c>
      <c r="G127" s="8">
        <v>45114.125</v>
      </c>
      <c r="H127" s="9">
        <v>4</v>
      </c>
      <c r="I127" s="10">
        <f t="shared" si="6"/>
        <v>4.4421999999999997</v>
      </c>
      <c r="J127" s="10">
        <f t="shared" si="7"/>
        <v>10.055399999999999</v>
      </c>
    </row>
    <row r="128" spans="1:10" x14ac:dyDescent="0.25">
      <c r="A128" s="5">
        <v>45034.968055555553</v>
      </c>
      <c r="B128" s="6">
        <v>12.30466</v>
      </c>
      <c r="C128" s="7">
        <f t="shared" si="4"/>
        <v>10.388409444000001</v>
      </c>
      <c r="D128" s="7">
        <f t="shared" si="5"/>
        <v>10.306203741999999</v>
      </c>
      <c r="G128" s="8">
        <v>45114.135416666664</v>
      </c>
      <c r="H128" s="9">
        <v>3.97</v>
      </c>
      <c r="I128" s="10">
        <f t="shared" si="6"/>
        <v>4.3585510000000003</v>
      </c>
      <c r="J128" s="10">
        <f t="shared" si="7"/>
        <v>9.9849540000000001</v>
      </c>
    </row>
    <row r="129" spans="1:10" x14ac:dyDescent="0.25">
      <c r="A129" s="5">
        <v>45034.978472222225</v>
      </c>
      <c r="B129" s="6">
        <v>14.350759999999999</v>
      </c>
      <c r="C129" s="7">
        <f t="shared" si="4"/>
        <v>12.359622184000001</v>
      </c>
      <c r="D129" s="7">
        <f t="shared" si="5"/>
        <v>12.411026811999999</v>
      </c>
      <c r="G129" s="8">
        <v>45114.145833333336</v>
      </c>
      <c r="H129" s="9">
        <v>3.92</v>
      </c>
      <c r="I129" s="10">
        <f t="shared" si="6"/>
        <v>4.2191359999999989</v>
      </c>
      <c r="J129" s="10">
        <f t="shared" si="7"/>
        <v>9.8675439999999988</v>
      </c>
    </row>
    <row r="130" spans="1:10" x14ac:dyDescent="0.25">
      <c r="A130" s="5">
        <v>45034.988888888889</v>
      </c>
      <c r="B130" s="6">
        <v>12.9887</v>
      </c>
      <c r="C130" s="7">
        <f t="shared" si="4"/>
        <v>11.047413580000001</v>
      </c>
      <c r="D130" s="7">
        <f t="shared" si="5"/>
        <v>11.009875689999999</v>
      </c>
      <c r="G130" s="8">
        <v>45114.15625</v>
      </c>
      <c r="H130" s="9">
        <v>3.9</v>
      </c>
      <c r="I130" s="10">
        <f t="shared" si="6"/>
        <v>4.1633699999999987</v>
      </c>
      <c r="J130" s="10">
        <f t="shared" si="7"/>
        <v>9.8205799999999979</v>
      </c>
    </row>
    <row r="131" spans="1:10" x14ac:dyDescent="0.25">
      <c r="A131" s="5">
        <v>45034.999305555553</v>
      </c>
      <c r="B131" s="6">
        <v>11.52777</v>
      </c>
      <c r="C131" s="7">
        <f t="shared" si="4"/>
        <v>9.6399536180000016</v>
      </c>
      <c r="D131" s="7">
        <f t="shared" si="5"/>
        <v>9.5070169990000011</v>
      </c>
      <c r="G131" s="8">
        <v>45114.166666666664</v>
      </c>
      <c r="H131" s="9">
        <v>3.85</v>
      </c>
      <c r="I131" s="10">
        <f t="shared" si="6"/>
        <v>4.0239550000000008</v>
      </c>
      <c r="J131" s="10">
        <f t="shared" si="7"/>
        <v>9.7031699999999983</v>
      </c>
    </row>
    <row r="132" spans="1:10" x14ac:dyDescent="0.25">
      <c r="A132" s="5">
        <v>45035.009722222225</v>
      </c>
      <c r="B132" s="6">
        <v>12.0715348</v>
      </c>
      <c r="C132" s="7">
        <f t="shared" ref="C132:C195" si="8">0.9634*B132-1.4659</f>
        <v>10.163816626320001</v>
      </c>
      <c r="D132" s="7">
        <f t="shared" ref="D132:D195" si="9">IF(1.0287*B132-2.3516&lt;0,0,1.0287*B132-2.3516)</f>
        <v>10.06638784876</v>
      </c>
      <c r="G132" s="8">
        <v>45114.177083333336</v>
      </c>
      <c r="H132" s="9">
        <v>3.88</v>
      </c>
      <c r="I132" s="10">
        <f t="shared" ref="I132:I195" si="10">IF(H132&gt;2.4,2.7883*H132-6.711,0)</f>
        <v>4.1076040000000003</v>
      </c>
      <c r="J132" s="10">
        <f t="shared" ref="J132:J195" si="11">2.3482*H132+0.6626</f>
        <v>9.7736159999999987</v>
      </c>
    </row>
    <row r="133" spans="1:10" x14ac:dyDescent="0.25">
      <c r="A133" s="5">
        <v>45035.020138888889</v>
      </c>
      <c r="B133" s="6">
        <v>13.252890000000001</v>
      </c>
      <c r="C133" s="7">
        <f t="shared" si="8"/>
        <v>11.301934226000002</v>
      </c>
      <c r="D133" s="7">
        <f t="shared" si="9"/>
        <v>11.281647943000001</v>
      </c>
      <c r="G133" s="8">
        <v>45114.1875</v>
      </c>
      <c r="H133" s="9">
        <v>3.92</v>
      </c>
      <c r="I133" s="10">
        <f t="shared" si="10"/>
        <v>4.2191359999999989</v>
      </c>
      <c r="J133" s="10">
        <f t="shared" si="11"/>
        <v>9.8675439999999988</v>
      </c>
    </row>
    <row r="134" spans="1:10" x14ac:dyDescent="0.25">
      <c r="A134" s="5">
        <v>45035.030555555553</v>
      </c>
      <c r="B134" s="6">
        <v>14.69158</v>
      </c>
      <c r="C134" s="7">
        <f t="shared" si="8"/>
        <v>12.687968172000001</v>
      </c>
      <c r="D134" s="7">
        <f t="shared" si="9"/>
        <v>12.761628346</v>
      </c>
      <c r="G134" s="8">
        <v>45114.197916666664</v>
      </c>
      <c r="H134" s="9">
        <v>4</v>
      </c>
      <c r="I134" s="10">
        <f t="shared" si="10"/>
        <v>4.4421999999999997</v>
      </c>
      <c r="J134" s="10">
        <f t="shared" si="11"/>
        <v>10.055399999999999</v>
      </c>
    </row>
    <row r="135" spans="1:10" x14ac:dyDescent="0.25">
      <c r="A135" s="5">
        <v>45035.040972222225</v>
      </c>
      <c r="B135" s="6">
        <v>15.622299999999999</v>
      </c>
      <c r="C135" s="7">
        <f t="shared" si="8"/>
        <v>13.584623820000001</v>
      </c>
      <c r="D135" s="7">
        <f t="shared" si="9"/>
        <v>13.719060009999998</v>
      </c>
      <c r="G135" s="8">
        <v>45114.208333333336</v>
      </c>
      <c r="H135" s="9">
        <v>3.96</v>
      </c>
      <c r="I135" s="10">
        <f t="shared" si="10"/>
        <v>4.3306679999999993</v>
      </c>
      <c r="J135" s="10">
        <f t="shared" si="11"/>
        <v>9.9614719999999988</v>
      </c>
    </row>
    <row r="136" spans="1:10" x14ac:dyDescent="0.25">
      <c r="A136" s="5">
        <v>45035.051388888889</v>
      </c>
      <c r="B136" s="6">
        <v>14.53101</v>
      </c>
      <c r="C136" s="7">
        <f t="shared" si="8"/>
        <v>12.533275034000001</v>
      </c>
      <c r="D136" s="7">
        <f t="shared" si="9"/>
        <v>12.596449987</v>
      </c>
      <c r="G136" s="8">
        <v>45114.21875</v>
      </c>
      <c r="H136" s="9">
        <v>3.81</v>
      </c>
      <c r="I136" s="10">
        <f t="shared" si="10"/>
        <v>3.9124230000000004</v>
      </c>
      <c r="J136" s="10">
        <f t="shared" si="11"/>
        <v>9.6092419999999983</v>
      </c>
    </row>
    <row r="137" spans="1:10" x14ac:dyDescent="0.25">
      <c r="A137" s="5">
        <v>45035.061805555553</v>
      </c>
      <c r="B137" s="6">
        <v>11.521319999999999</v>
      </c>
      <c r="C137" s="7">
        <f t="shared" si="8"/>
        <v>9.6337396880000004</v>
      </c>
      <c r="D137" s="7">
        <f t="shared" si="9"/>
        <v>9.5003818839999994</v>
      </c>
      <c r="G137" s="8">
        <v>45114.229166666664</v>
      </c>
      <c r="H137" s="9">
        <v>3.81</v>
      </c>
      <c r="I137" s="10">
        <f t="shared" si="10"/>
        <v>3.9124230000000004</v>
      </c>
      <c r="J137" s="10">
        <f t="shared" si="11"/>
        <v>9.6092419999999983</v>
      </c>
    </row>
    <row r="138" spans="1:10" x14ac:dyDescent="0.25">
      <c r="A138" s="5">
        <v>45035.072222222225</v>
      </c>
      <c r="B138" s="6">
        <v>12.64392</v>
      </c>
      <c r="C138" s="7">
        <f t="shared" si="8"/>
        <v>10.715252528000001</v>
      </c>
      <c r="D138" s="7">
        <f t="shared" si="9"/>
        <v>10.655200504</v>
      </c>
      <c r="G138" s="8">
        <v>45114.239583333336</v>
      </c>
      <c r="H138" s="9">
        <v>3.86</v>
      </c>
      <c r="I138" s="10">
        <f t="shared" si="10"/>
        <v>4.0518380000000001</v>
      </c>
      <c r="J138" s="10">
        <f t="shared" si="11"/>
        <v>9.7266519999999979</v>
      </c>
    </row>
    <row r="139" spans="1:10" x14ac:dyDescent="0.25">
      <c r="A139" s="5">
        <v>45035.082638888889</v>
      </c>
      <c r="B139" s="6">
        <v>13.395479999999999</v>
      </c>
      <c r="C139" s="7">
        <f t="shared" si="8"/>
        <v>11.439305431999999</v>
      </c>
      <c r="D139" s="7">
        <f t="shared" si="9"/>
        <v>11.428330275999999</v>
      </c>
      <c r="G139" s="8">
        <v>45114.25</v>
      </c>
      <c r="H139" s="9">
        <v>3.89</v>
      </c>
      <c r="I139" s="10">
        <f t="shared" si="10"/>
        <v>4.1354869999999995</v>
      </c>
      <c r="J139" s="10">
        <f t="shared" si="11"/>
        <v>9.7970979999999983</v>
      </c>
    </row>
    <row r="140" spans="1:10" x14ac:dyDescent="0.25">
      <c r="A140" s="5">
        <v>45035.093055555553</v>
      </c>
      <c r="B140" s="6">
        <v>12.178900000000001</v>
      </c>
      <c r="C140" s="7">
        <f t="shared" si="8"/>
        <v>10.267252260000001</v>
      </c>
      <c r="D140" s="7">
        <f t="shared" si="9"/>
        <v>10.17683443</v>
      </c>
      <c r="G140" s="8">
        <v>45114.260416666664</v>
      </c>
      <c r="H140" s="9">
        <v>4.13</v>
      </c>
      <c r="I140" s="10">
        <f t="shared" si="10"/>
        <v>4.8046790000000001</v>
      </c>
      <c r="J140" s="10">
        <f t="shared" si="11"/>
        <v>10.360665999999998</v>
      </c>
    </row>
    <row r="141" spans="1:10" x14ac:dyDescent="0.25">
      <c r="A141" s="5">
        <v>45035.103472222225</v>
      </c>
      <c r="B141" s="6">
        <v>10.56592</v>
      </c>
      <c r="C141" s="7">
        <f t="shared" si="8"/>
        <v>8.7133073280000009</v>
      </c>
      <c r="D141" s="7">
        <f t="shared" si="9"/>
        <v>8.5175619040000008</v>
      </c>
      <c r="E141" s="18"/>
      <c r="G141" s="8">
        <v>45114.270833333336</v>
      </c>
      <c r="H141" s="9">
        <v>4.25</v>
      </c>
      <c r="I141" s="10">
        <f t="shared" si="10"/>
        <v>5.1392749999999996</v>
      </c>
      <c r="J141" s="10">
        <f t="shared" si="11"/>
        <v>10.642449999999998</v>
      </c>
    </row>
    <row r="142" spans="1:10" x14ac:dyDescent="0.25">
      <c r="A142" s="5">
        <v>45035.113888888889</v>
      </c>
      <c r="B142" s="6">
        <v>12.964410000000001</v>
      </c>
      <c r="C142" s="7">
        <f t="shared" si="8"/>
        <v>11.024012594000002</v>
      </c>
      <c r="D142" s="7">
        <f t="shared" si="9"/>
        <v>10.984888567</v>
      </c>
      <c r="G142" s="8">
        <v>45114.28125</v>
      </c>
      <c r="H142" s="9">
        <v>4.03</v>
      </c>
      <c r="I142" s="10">
        <f t="shared" si="10"/>
        <v>4.5258490000000009</v>
      </c>
      <c r="J142" s="10">
        <f t="shared" si="11"/>
        <v>10.125845999999999</v>
      </c>
    </row>
    <row r="143" spans="1:10" x14ac:dyDescent="0.25">
      <c r="A143" s="5">
        <v>45035.124305555553</v>
      </c>
      <c r="B143" s="6">
        <v>11.75264</v>
      </c>
      <c r="C143" s="7">
        <f t="shared" si="8"/>
        <v>9.8565933760000011</v>
      </c>
      <c r="D143" s="7">
        <f t="shared" si="9"/>
        <v>9.7383407679999987</v>
      </c>
      <c r="G143" s="8">
        <v>45114.291666666664</v>
      </c>
      <c r="H143" s="9">
        <v>4.16</v>
      </c>
      <c r="I143" s="10">
        <f t="shared" si="10"/>
        <v>4.8883279999999996</v>
      </c>
      <c r="J143" s="10">
        <f t="shared" si="11"/>
        <v>10.431111999999999</v>
      </c>
    </row>
    <row r="144" spans="1:10" x14ac:dyDescent="0.25">
      <c r="A144" s="5">
        <v>45035.134722222225</v>
      </c>
      <c r="B144" s="6">
        <v>11.777760000000001</v>
      </c>
      <c r="C144" s="7">
        <f t="shared" si="8"/>
        <v>9.8807939840000021</v>
      </c>
      <c r="D144" s="7">
        <f t="shared" si="9"/>
        <v>9.764181712000001</v>
      </c>
      <c r="G144" s="8">
        <v>45114.302083333336</v>
      </c>
      <c r="H144" s="9">
        <v>4.21</v>
      </c>
      <c r="I144" s="10">
        <f t="shared" si="10"/>
        <v>5.0277429999999992</v>
      </c>
      <c r="J144" s="10">
        <f t="shared" si="11"/>
        <v>10.548521999999998</v>
      </c>
    </row>
    <row r="145" spans="1:10" x14ac:dyDescent="0.25">
      <c r="A145" s="5">
        <v>45035.145138888889</v>
      </c>
      <c r="B145" s="6">
        <v>13.43927</v>
      </c>
      <c r="C145" s="7">
        <f t="shared" si="8"/>
        <v>11.481492718000002</v>
      </c>
      <c r="D145" s="7">
        <f t="shared" si="9"/>
        <v>11.473377049</v>
      </c>
      <c r="G145" s="8">
        <v>45114.3125</v>
      </c>
      <c r="H145" s="9">
        <v>4.13</v>
      </c>
      <c r="I145" s="10">
        <f t="shared" si="10"/>
        <v>4.8046790000000001</v>
      </c>
      <c r="J145" s="10">
        <f t="shared" si="11"/>
        <v>10.360665999999998</v>
      </c>
    </row>
    <row r="146" spans="1:10" x14ac:dyDescent="0.25">
      <c r="A146" s="5">
        <v>45035.155555555553</v>
      </c>
      <c r="B146" s="6">
        <v>13.583629999999999</v>
      </c>
      <c r="C146" s="7">
        <f t="shared" si="8"/>
        <v>11.620569142000001</v>
      </c>
      <c r="D146" s="7">
        <f t="shared" si="9"/>
        <v>11.621880181</v>
      </c>
      <c r="G146" s="8">
        <v>45114.322916666664</v>
      </c>
      <c r="H146" s="9">
        <v>4.1900000000000004</v>
      </c>
      <c r="I146" s="10">
        <f t="shared" si="10"/>
        <v>4.9719770000000008</v>
      </c>
      <c r="J146" s="10">
        <f t="shared" si="11"/>
        <v>10.501557999999999</v>
      </c>
    </row>
    <row r="147" spans="1:10" x14ac:dyDescent="0.25">
      <c r="A147" s="5">
        <v>45035.165972222225</v>
      </c>
      <c r="B147" s="6">
        <v>12.67163</v>
      </c>
      <c r="C147" s="7">
        <f t="shared" si="8"/>
        <v>10.741948342000001</v>
      </c>
      <c r="D147" s="7">
        <f t="shared" si="9"/>
        <v>10.683705781</v>
      </c>
      <c r="G147" s="8">
        <v>45114.333333333336</v>
      </c>
      <c r="H147" s="9">
        <v>4.0599999999999996</v>
      </c>
      <c r="I147" s="10">
        <f t="shared" si="10"/>
        <v>4.6094979999999985</v>
      </c>
      <c r="J147" s="10">
        <f t="shared" si="11"/>
        <v>10.196291999999998</v>
      </c>
    </row>
    <row r="148" spans="1:10" x14ac:dyDescent="0.25">
      <c r="A148" s="5">
        <v>45035.176388888889</v>
      </c>
      <c r="B148" s="6">
        <v>13.609120000000001</v>
      </c>
      <c r="C148" s="7">
        <f t="shared" si="8"/>
        <v>11.645126208000002</v>
      </c>
      <c r="D148" s="7">
        <f t="shared" si="9"/>
        <v>11.648101744</v>
      </c>
      <c r="G148" s="8">
        <v>45114.34375</v>
      </c>
      <c r="H148" s="9">
        <v>4.0199999999999996</v>
      </c>
      <c r="I148" s="10">
        <f t="shared" si="10"/>
        <v>4.4979659999999981</v>
      </c>
      <c r="J148" s="10">
        <f t="shared" si="11"/>
        <v>10.102363999999998</v>
      </c>
    </row>
    <row r="149" spans="1:10" x14ac:dyDescent="0.25">
      <c r="A149" s="5">
        <v>45035.186805555553</v>
      </c>
      <c r="B149" s="6">
        <v>14.189030000000001</v>
      </c>
      <c r="C149" s="7">
        <f t="shared" si="8"/>
        <v>12.203811502000002</v>
      </c>
      <c r="D149" s="7">
        <f t="shared" si="9"/>
        <v>12.244655161000001</v>
      </c>
      <c r="G149" s="8">
        <v>45114.354166666664</v>
      </c>
      <c r="H149" s="9">
        <v>3.96</v>
      </c>
      <c r="I149" s="10">
        <f t="shared" si="10"/>
        <v>4.3306679999999993</v>
      </c>
      <c r="J149" s="10">
        <f t="shared" si="11"/>
        <v>9.9614719999999988</v>
      </c>
    </row>
    <row r="150" spans="1:10" x14ac:dyDescent="0.25">
      <c r="A150" s="5">
        <v>45035.197222222225</v>
      </c>
      <c r="B150" s="6">
        <v>11.602460000000001</v>
      </c>
      <c r="C150" s="7">
        <f t="shared" si="8"/>
        <v>9.7119099640000019</v>
      </c>
      <c r="D150" s="7">
        <f t="shared" si="9"/>
        <v>9.5838506020000001</v>
      </c>
      <c r="G150" s="8">
        <v>45114.364583333336</v>
      </c>
      <c r="H150" s="9">
        <v>3.91</v>
      </c>
      <c r="I150" s="10">
        <f t="shared" si="10"/>
        <v>4.1912529999999997</v>
      </c>
      <c r="J150" s="10">
        <f t="shared" si="11"/>
        <v>9.8440619999999992</v>
      </c>
    </row>
    <row r="151" spans="1:10" x14ac:dyDescent="0.25">
      <c r="A151" s="5">
        <v>45035.207638888889</v>
      </c>
      <c r="B151" s="6">
        <v>11.453480000000001</v>
      </c>
      <c r="C151" s="7">
        <f t="shared" si="8"/>
        <v>9.5683826320000023</v>
      </c>
      <c r="D151" s="7">
        <f t="shared" si="9"/>
        <v>9.4305948760000007</v>
      </c>
      <c r="G151" s="8">
        <v>45114.375</v>
      </c>
      <c r="H151" s="9">
        <v>3.95</v>
      </c>
      <c r="I151" s="10">
        <f t="shared" si="10"/>
        <v>4.3027850000000001</v>
      </c>
      <c r="J151" s="10">
        <f t="shared" si="11"/>
        <v>9.9379899999999992</v>
      </c>
    </row>
    <row r="152" spans="1:10" x14ac:dyDescent="0.25">
      <c r="A152" s="5">
        <v>45035.218055555553</v>
      </c>
      <c r="B152" s="6">
        <v>12.5725</v>
      </c>
      <c r="C152" s="7">
        <f t="shared" si="8"/>
        <v>10.646446500000001</v>
      </c>
      <c r="D152" s="7">
        <f t="shared" si="9"/>
        <v>10.58173075</v>
      </c>
      <c r="G152" s="8">
        <v>45114.385416666664</v>
      </c>
      <c r="H152" s="9">
        <v>3.88</v>
      </c>
      <c r="I152" s="10">
        <f t="shared" si="10"/>
        <v>4.1076040000000003</v>
      </c>
      <c r="J152" s="10">
        <f t="shared" si="11"/>
        <v>9.7736159999999987</v>
      </c>
    </row>
    <row r="153" spans="1:10" x14ac:dyDescent="0.25">
      <c r="A153" s="5">
        <v>45035.228472222225</v>
      </c>
      <c r="B153" s="6">
        <v>13.495380000000001</v>
      </c>
      <c r="C153" s="7">
        <f t="shared" si="8"/>
        <v>11.535549092000002</v>
      </c>
      <c r="D153" s="7">
        <f t="shared" si="9"/>
        <v>11.531097406000001</v>
      </c>
      <c r="G153" s="8">
        <v>45114.395833333336</v>
      </c>
      <c r="H153" s="9">
        <v>3.87</v>
      </c>
      <c r="I153" s="10">
        <f t="shared" si="10"/>
        <v>4.0797209999999993</v>
      </c>
      <c r="J153" s="10">
        <f t="shared" si="11"/>
        <v>9.7501339999999992</v>
      </c>
    </row>
    <row r="154" spans="1:10" x14ac:dyDescent="0.25">
      <c r="A154" s="5">
        <v>45035.238888888889</v>
      </c>
      <c r="B154" s="6">
        <v>11.57891</v>
      </c>
      <c r="C154" s="7">
        <f t="shared" si="8"/>
        <v>9.689221894000001</v>
      </c>
      <c r="D154" s="7">
        <f t="shared" si="9"/>
        <v>9.5596247170000002</v>
      </c>
      <c r="G154" s="8">
        <v>45114.40625</v>
      </c>
      <c r="H154" s="9">
        <v>3.76</v>
      </c>
      <c r="I154" s="10">
        <f t="shared" si="10"/>
        <v>3.773007999999999</v>
      </c>
      <c r="J154" s="10">
        <f t="shared" si="11"/>
        <v>9.4918319999999987</v>
      </c>
    </row>
    <row r="155" spans="1:10" x14ac:dyDescent="0.25">
      <c r="A155" s="5">
        <v>45035.249305555553</v>
      </c>
      <c r="B155" s="6">
        <v>12.610110000000001</v>
      </c>
      <c r="C155" s="7">
        <f t="shared" si="8"/>
        <v>10.682679974000001</v>
      </c>
      <c r="D155" s="7">
        <f t="shared" si="9"/>
        <v>10.620420157</v>
      </c>
      <c r="G155" s="8">
        <v>45114.416666666664</v>
      </c>
      <c r="H155" s="9">
        <v>3.89</v>
      </c>
      <c r="I155" s="10">
        <f t="shared" si="10"/>
        <v>4.1354869999999995</v>
      </c>
      <c r="J155" s="10">
        <f t="shared" si="11"/>
        <v>9.7970979999999983</v>
      </c>
    </row>
    <row r="156" spans="1:10" x14ac:dyDescent="0.25">
      <c r="A156" s="5">
        <v>45035.259722222225</v>
      </c>
      <c r="B156" s="6">
        <v>12.74916</v>
      </c>
      <c r="C156" s="7">
        <f t="shared" si="8"/>
        <v>10.816640744000001</v>
      </c>
      <c r="D156" s="7">
        <f t="shared" si="9"/>
        <v>10.763460891999999</v>
      </c>
      <c r="G156" s="8">
        <v>45114.427083333336</v>
      </c>
      <c r="H156" s="9">
        <v>3.86</v>
      </c>
      <c r="I156" s="10">
        <f t="shared" si="10"/>
        <v>4.0518380000000001</v>
      </c>
      <c r="J156" s="10">
        <f t="shared" si="11"/>
        <v>9.7266519999999979</v>
      </c>
    </row>
    <row r="157" spans="1:10" x14ac:dyDescent="0.25">
      <c r="A157" s="5">
        <v>45035.270138888889</v>
      </c>
      <c r="B157" s="6">
        <v>15.441990000000001</v>
      </c>
      <c r="C157" s="7">
        <f t="shared" si="8"/>
        <v>13.410913166000002</v>
      </c>
      <c r="D157" s="7">
        <f t="shared" si="9"/>
        <v>13.533575112999999</v>
      </c>
      <c r="G157" s="8">
        <v>45114.4375</v>
      </c>
      <c r="H157" s="9">
        <v>3.91</v>
      </c>
      <c r="I157" s="10">
        <f t="shared" si="10"/>
        <v>4.1912529999999997</v>
      </c>
      <c r="J157" s="10">
        <f t="shared" si="11"/>
        <v>9.8440619999999992</v>
      </c>
    </row>
    <row r="158" spans="1:10" x14ac:dyDescent="0.25">
      <c r="A158" s="5">
        <v>45035.280555555553</v>
      </c>
      <c r="B158" s="6">
        <v>12.396570000000001</v>
      </c>
      <c r="C158" s="7">
        <f t="shared" si="8"/>
        <v>10.476955538000002</v>
      </c>
      <c r="D158" s="7">
        <f t="shared" si="9"/>
        <v>10.400751559</v>
      </c>
      <c r="G158" s="8">
        <v>45114.447916666664</v>
      </c>
      <c r="H158" s="9">
        <v>3.96</v>
      </c>
      <c r="I158" s="10">
        <f t="shared" si="10"/>
        <v>4.3306679999999993</v>
      </c>
      <c r="J158" s="10">
        <f t="shared" si="11"/>
        <v>9.9614719999999988</v>
      </c>
    </row>
    <row r="159" spans="1:10" x14ac:dyDescent="0.25">
      <c r="A159" s="5">
        <v>45035.290972222225</v>
      </c>
      <c r="B159" s="6">
        <v>11.563459999999999</v>
      </c>
      <c r="C159" s="7">
        <f t="shared" si="8"/>
        <v>9.6743373639999994</v>
      </c>
      <c r="D159" s="7">
        <f t="shared" si="9"/>
        <v>9.5437313019999994</v>
      </c>
      <c r="G159" s="8">
        <v>45114.458333333336</v>
      </c>
      <c r="H159" s="9">
        <v>3.97</v>
      </c>
      <c r="I159" s="10">
        <f t="shared" si="10"/>
        <v>4.3585510000000003</v>
      </c>
      <c r="J159" s="10">
        <f t="shared" si="11"/>
        <v>9.9849540000000001</v>
      </c>
    </row>
    <row r="160" spans="1:10" x14ac:dyDescent="0.25">
      <c r="A160" s="5">
        <v>45035.301388888889</v>
      </c>
      <c r="B160" s="6">
        <v>10.417059999999999</v>
      </c>
      <c r="C160" s="7">
        <f t="shared" si="8"/>
        <v>8.5698956040000009</v>
      </c>
      <c r="D160" s="7">
        <f t="shared" si="9"/>
        <v>8.3644296219999994</v>
      </c>
      <c r="G160" s="8">
        <v>45114.46875</v>
      </c>
      <c r="H160" s="9">
        <v>3.96</v>
      </c>
      <c r="I160" s="10">
        <f t="shared" si="10"/>
        <v>4.3306679999999993</v>
      </c>
      <c r="J160" s="10">
        <f t="shared" si="11"/>
        <v>9.9614719999999988</v>
      </c>
    </row>
    <row r="161" spans="1:10" x14ac:dyDescent="0.25">
      <c r="A161" s="5">
        <v>45035.311805555553</v>
      </c>
      <c r="B161" s="6">
        <v>10.87595</v>
      </c>
      <c r="C161" s="7">
        <f t="shared" si="8"/>
        <v>9.0119902300000003</v>
      </c>
      <c r="D161" s="7">
        <f t="shared" si="9"/>
        <v>8.8364897649999996</v>
      </c>
      <c r="E161" s="18"/>
      <c r="G161" s="8">
        <v>45114.479166666664</v>
      </c>
      <c r="H161" s="9">
        <v>4.17</v>
      </c>
      <c r="I161" s="10">
        <f t="shared" si="10"/>
        <v>4.9162109999999988</v>
      </c>
      <c r="J161" s="10">
        <f t="shared" si="11"/>
        <v>10.454593999999998</v>
      </c>
    </row>
    <row r="162" spans="1:10" x14ac:dyDescent="0.25">
      <c r="A162" s="5">
        <v>45035.322222222225</v>
      </c>
      <c r="B162" s="6">
        <v>12.94453</v>
      </c>
      <c r="C162" s="7">
        <f t="shared" si="8"/>
        <v>11.004860202000001</v>
      </c>
      <c r="D162" s="7">
        <f t="shared" si="9"/>
        <v>10.964438011</v>
      </c>
      <c r="G162" s="8">
        <v>45114.489583333336</v>
      </c>
      <c r="H162" s="9">
        <v>4.18</v>
      </c>
      <c r="I162" s="10">
        <f t="shared" si="10"/>
        <v>4.9440939999999998</v>
      </c>
      <c r="J162" s="10">
        <f t="shared" si="11"/>
        <v>10.478075999999998</v>
      </c>
    </row>
    <row r="163" spans="1:10" x14ac:dyDescent="0.25">
      <c r="A163" s="5">
        <v>45035.332638888889</v>
      </c>
      <c r="B163" s="6">
        <v>11.762036999999999</v>
      </c>
      <c r="C163" s="7">
        <f t="shared" si="8"/>
        <v>9.8656464457999995</v>
      </c>
      <c r="D163" s="7">
        <f t="shared" si="9"/>
        <v>9.7480074618999986</v>
      </c>
      <c r="G163" s="8">
        <v>45114.5</v>
      </c>
      <c r="H163" s="9">
        <v>4.1100000000000003</v>
      </c>
      <c r="I163" s="10">
        <f t="shared" si="10"/>
        <v>4.7489129999999999</v>
      </c>
      <c r="J163" s="10">
        <f t="shared" si="11"/>
        <v>10.313701999999999</v>
      </c>
    </row>
    <row r="164" spans="1:10" x14ac:dyDescent="0.25">
      <c r="A164" s="5">
        <v>45035.343055555553</v>
      </c>
      <c r="B164" s="6">
        <v>12.913539999999999</v>
      </c>
      <c r="C164" s="7">
        <f t="shared" si="8"/>
        <v>10.975004436000001</v>
      </c>
      <c r="D164" s="7">
        <f t="shared" si="9"/>
        <v>10.932558598</v>
      </c>
      <c r="G164" s="8">
        <v>45114.510416666664</v>
      </c>
      <c r="H164" s="9">
        <v>4.1100000000000003</v>
      </c>
      <c r="I164" s="10">
        <f t="shared" si="10"/>
        <v>4.7489129999999999</v>
      </c>
      <c r="J164" s="10">
        <f t="shared" si="11"/>
        <v>10.313701999999999</v>
      </c>
    </row>
    <row r="165" spans="1:10" x14ac:dyDescent="0.25">
      <c r="A165" s="5">
        <v>45035.353472222225</v>
      </c>
      <c r="B165" s="6">
        <v>10.35094</v>
      </c>
      <c r="C165" s="7">
        <f t="shared" si="8"/>
        <v>8.5061955960000013</v>
      </c>
      <c r="D165" s="7">
        <f t="shared" si="9"/>
        <v>8.2964119780000001</v>
      </c>
      <c r="G165" s="8">
        <v>45114.520833333336</v>
      </c>
      <c r="H165" s="9">
        <v>4.1900000000000004</v>
      </c>
      <c r="I165" s="10">
        <f t="shared" si="10"/>
        <v>4.9719770000000008</v>
      </c>
      <c r="J165" s="10">
        <f t="shared" si="11"/>
        <v>10.501557999999999</v>
      </c>
    </row>
    <row r="166" spans="1:10" x14ac:dyDescent="0.25">
      <c r="A166" s="5">
        <v>45035.363888888889</v>
      </c>
      <c r="B166" s="6">
        <v>12.864560000000001</v>
      </c>
      <c r="C166" s="7">
        <f t="shared" si="8"/>
        <v>10.927817104000003</v>
      </c>
      <c r="D166" s="7">
        <f t="shared" si="9"/>
        <v>10.882172872</v>
      </c>
      <c r="G166" s="8">
        <v>45114.53125</v>
      </c>
      <c r="H166" s="9">
        <v>4.18</v>
      </c>
      <c r="I166" s="10">
        <f t="shared" si="10"/>
        <v>4.9440939999999998</v>
      </c>
      <c r="J166" s="10">
        <f t="shared" si="11"/>
        <v>10.478075999999998</v>
      </c>
    </row>
    <row r="167" spans="1:10" x14ac:dyDescent="0.25">
      <c r="A167" s="5">
        <v>45035.374305555553</v>
      </c>
      <c r="B167" s="6">
        <v>11.97594</v>
      </c>
      <c r="C167" s="7">
        <f t="shared" si="8"/>
        <v>10.071720596</v>
      </c>
      <c r="D167" s="7">
        <f t="shared" si="9"/>
        <v>9.9680494779999993</v>
      </c>
      <c r="G167" s="8">
        <v>45114.541666666664</v>
      </c>
      <c r="H167" s="9">
        <v>4.2</v>
      </c>
      <c r="I167" s="10">
        <f t="shared" si="10"/>
        <v>4.99986</v>
      </c>
      <c r="J167" s="10">
        <f t="shared" si="11"/>
        <v>10.525039999999999</v>
      </c>
    </row>
    <row r="168" spans="1:10" x14ac:dyDescent="0.25">
      <c r="A168" s="5">
        <v>45035.384722222225</v>
      </c>
      <c r="B168" s="6">
        <v>12.07748</v>
      </c>
      <c r="C168" s="7">
        <f t="shared" si="8"/>
        <v>10.169544232</v>
      </c>
      <c r="D168" s="7">
        <f t="shared" si="9"/>
        <v>10.072503676</v>
      </c>
      <c r="G168" s="8">
        <v>45114.552083333336</v>
      </c>
      <c r="H168" s="9">
        <v>4.32</v>
      </c>
      <c r="I168" s="10">
        <f t="shared" si="10"/>
        <v>5.3344560000000012</v>
      </c>
      <c r="J168" s="10">
        <f t="shared" si="11"/>
        <v>10.806823999999999</v>
      </c>
    </row>
    <row r="169" spans="1:10" x14ac:dyDescent="0.25">
      <c r="A169" s="5">
        <v>45035.395138888889</v>
      </c>
      <c r="B169" s="6">
        <v>12.71194</v>
      </c>
      <c r="C169" s="7">
        <f t="shared" si="8"/>
        <v>10.780782996000001</v>
      </c>
      <c r="D169" s="7">
        <f t="shared" si="9"/>
        <v>10.725172678</v>
      </c>
      <c r="G169" s="8">
        <v>45114.5625</v>
      </c>
      <c r="H169" s="9">
        <v>4.41</v>
      </c>
      <c r="I169" s="10">
        <f t="shared" si="10"/>
        <v>5.5854029999999995</v>
      </c>
      <c r="J169" s="10">
        <f t="shared" si="11"/>
        <v>11.018161999999998</v>
      </c>
    </row>
    <row r="170" spans="1:10" x14ac:dyDescent="0.25">
      <c r="A170" s="5">
        <v>45035.405555555553</v>
      </c>
      <c r="B170" s="6">
        <v>10.66244</v>
      </c>
      <c r="C170" s="7">
        <f t="shared" si="8"/>
        <v>8.8062946960000001</v>
      </c>
      <c r="D170" s="7">
        <f t="shared" si="9"/>
        <v>8.6168520280000003</v>
      </c>
      <c r="G170" s="8">
        <v>45114.572916666664</v>
      </c>
      <c r="H170" s="9">
        <v>4.74</v>
      </c>
      <c r="I170" s="10">
        <f t="shared" si="10"/>
        <v>6.5055420000000002</v>
      </c>
      <c r="J170" s="10">
        <f t="shared" si="11"/>
        <v>11.793068</v>
      </c>
    </row>
    <row r="171" spans="1:10" x14ac:dyDescent="0.25">
      <c r="A171" s="5">
        <v>45035.415972222225</v>
      </c>
      <c r="B171" s="6">
        <v>10.9945</v>
      </c>
      <c r="C171" s="7">
        <f t="shared" si="8"/>
        <v>9.1262013000000017</v>
      </c>
      <c r="D171" s="7">
        <f t="shared" si="9"/>
        <v>8.9584421499999998</v>
      </c>
      <c r="G171" s="8">
        <v>45114.583333333336</v>
      </c>
      <c r="H171" s="9">
        <v>4.47</v>
      </c>
      <c r="I171" s="10">
        <f t="shared" si="10"/>
        <v>5.7527009999999983</v>
      </c>
      <c r="J171" s="10">
        <f t="shared" si="11"/>
        <v>11.159053999999998</v>
      </c>
    </row>
    <row r="172" spans="1:10" x14ac:dyDescent="0.25">
      <c r="A172" s="5">
        <v>45035.426388888889</v>
      </c>
      <c r="B172" s="6">
        <v>10.671084</v>
      </c>
      <c r="C172" s="7">
        <f t="shared" si="8"/>
        <v>8.814622325600002</v>
      </c>
      <c r="D172" s="7">
        <f t="shared" si="9"/>
        <v>8.6257441108000013</v>
      </c>
      <c r="G172" s="8">
        <v>45114.59375</v>
      </c>
      <c r="H172" s="9">
        <v>4.47</v>
      </c>
      <c r="I172" s="10">
        <f t="shared" si="10"/>
        <v>5.7527009999999983</v>
      </c>
      <c r="J172" s="10">
        <f t="shared" si="11"/>
        <v>11.159053999999998</v>
      </c>
    </row>
    <row r="173" spans="1:10" x14ac:dyDescent="0.25">
      <c r="A173" s="5">
        <v>45035.436805555553</v>
      </c>
      <c r="B173" s="6">
        <v>12.13556</v>
      </c>
      <c r="C173" s="7">
        <f t="shared" si="8"/>
        <v>10.225498504000001</v>
      </c>
      <c r="D173" s="7">
        <f t="shared" si="9"/>
        <v>10.132250572</v>
      </c>
      <c r="G173" s="8">
        <v>45114.604166666664</v>
      </c>
      <c r="H173" s="9">
        <v>4.45</v>
      </c>
      <c r="I173" s="10">
        <f t="shared" si="10"/>
        <v>5.6969349999999999</v>
      </c>
      <c r="J173" s="10">
        <f t="shared" si="11"/>
        <v>11.112089999999998</v>
      </c>
    </row>
    <row r="174" spans="1:10" x14ac:dyDescent="0.25">
      <c r="A174" s="5">
        <v>45035.447222222225</v>
      </c>
      <c r="B174" s="6">
        <v>11.54278</v>
      </c>
      <c r="C174" s="7">
        <f t="shared" si="8"/>
        <v>9.6544142520000005</v>
      </c>
      <c r="D174" s="7">
        <f t="shared" si="9"/>
        <v>9.5224577860000004</v>
      </c>
      <c r="G174" s="8">
        <v>45114.614583333336</v>
      </c>
      <c r="H174" s="9">
        <v>4.76</v>
      </c>
      <c r="I174" s="10">
        <f t="shared" si="10"/>
        <v>6.5613079999999986</v>
      </c>
      <c r="J174" s="10">
        <f t="shared" si="11"/>
        <v>11.840031999999999</v>
      </c>
    </row>
    <row r="175" spans="1:10" x14ac:dyDescent="0.25">
      <c r="A175" s="5">
        <v>45035.457638888889</v>
      </c>
      <c r="B175" s="6">
        <v>13.68017</v>
      </c>
      <c r="C175" s="7">
        <f t="shared" si="8"/>
        <v>11.713575778000001</v>
      </c>
      <c r="D175" s="7">
        <f t="shared" si="9"/>
        <v>11.721190879</v>
      </c>
      <c r="G175" s="8">
        <v>45114.625</v>
      </c>
      <c r="H175" s="9">
        <v>4.8099999999999996</v>
      </c>
      <c r="I175" s="10">
        <f t="shared" si="10"/>
        <v>6.7007229999999982</v>
      </c>
      <c r="J175" s="10">
        <f t="shared" si="11"/>
        <v>11.957441999999999</v>
      </c>
    </row>
    <row r="176" spans="1:10" x14ac:dyDescent="0.25">
      <c r="A176" s="5">
        <v>45035.468055555553</v>
      </c>
      <c r="B176" s="6">
        <v>11.864280000000001</v>
      </c>
      <c r="C176" s="7">
        <f t="shared" si="8"/>
        <v>9.9641473520000012</v>
      </c>
      <c r="D176" s="7">
        <f t="shared" si="9"/>
        <v>9.8531848360000005</v>
      </c>
      <c r="G176" s="8">
        <v>45114.635416666664</v>
      </c>
      <c r="H176" s="9">
        <v>4.62</v>
      </c>
      <c r="I176" s="10">
        <f t="shared" si="10"/>
        <v>6.1709460000000007</v>
      </c>
      <c r="J176" s="10">
        <f t="shared" si="11"/>
        <v>11.511283999999998</v>
      </c>
    </row>
    <row r="177" spans="1:10" x14ac:dyDescent="0.25">
      <c r="A177" s="5">
        <v>45035.478472222225</v>
      </c>
      <c r="B177" s="6">
        <v>11.494820000000001</v>
      </c>
      <c r="C177" s="7">
        <f t="shared" si="8"/>
        <v>9.6082095880000011</v>
      </c>
      <c r="D177" s="7">
        <f t="shared" si="9"/>
        <v>9.473121334</v>
      </c>
      <c r="G177" s="8">
        <v>45114.645833333336</v>
      </c>
      <c r="H177" s="9">
        <v>4.5199999999999996</v>
      </c>
      <c r="I177" s="10">
        <f t="shared" si="10"/>
        <v>5.8921159999999979</v>
      </c>
      <c r="J177" s="10">
        <f t="shared" si="11"/>
        <v>11.276463999999997</v>
      </c>
    </row>
    <row r="178" spans="1:10" x14ac:dyDescent="0.25">
      <c r="A178" s="5">
        <v>45035.488888888889</v>
      </c>
      <c r="B178" s="6">
        <v>12.27397</v>
      </c>
      <c r="C178" s="7">
        <f t="shared" si="8"/>
        <v>10.358842698000002</v>
      </c>
      <c r="D178" s="7">
        <f t="shared" si="9"/>
        <v>10.274632939</v>
      </c>
      <c r="G178" s="8">
        <v>45114.65625</v>
      </c>
      <c r="H178" s="9">
        <v>4.4400000000000004</v>
      </c>
      <c r="I178" s="10">
        <f t="shared" si="10"/>
        <v>5.6690520000000006</v>
      </c>
      <c r="J178" s="10">
        <f t="shared" si="11"/>
        <v>11.088607999999999</v>
      </c>
    </row>
    <row r="179" spans="1:10" x14ac:dyDescent="0.25">
      <c r="A179" s="5">
        <v>45035.499305555553</v>
      </c>
      <c r="B179" s="6">
        <v>11.72526</v>
      </c>
      <c r="C179" s="7">
        <f t="shared" si="8"/>
        <v>9.8302154840000018</v>
      </c>
      <c r="D179" s="7">
        <f t="shared" si="9"/>
        <v>9.710174962</v>
      </c>
      <c r="G179" s="8">
        <v>45114.666666666664</v>
      </c>
      <c r="H179" s="9">
        <v>5.96</v>
      </c>
      <c r="I179" s="10">
        <f t="shared" si="10"/>
        <v>9.9072680000000002</v>
      </c>
      <c r="J179" s="10">
        <f t="shared" si="11"/>
        <v>14.657871999999998</v>
      </c>
    </row>
    <row r="180" spans="1:10" x14ac:dyDescent="0.25">
      <c r="A180" s="5">
        <v>45035.509722222225</v>
      </c>
      <c r="B180" s="6">
        <v>9.1181140000000003</v>
      </c>
      <c r="C180" s="7">
        <f t="shared" si="8"/>
        <v>7.3184910276000004</v>
      </c>
      <c r="D180" s="7">
        <f t="shared" si="9"/>
        <v>7.0282038718000006</v>
      </c>
      <c r="G180" s="8">
        <v>45114.677083333336</v>
      </c>
      <c r="H180" s="9">
        <v>5.53</v>
      </c>
      <c r="I180" s="10">
        <f t="shared" si="10"/>
        <v>8.7082990000000002</v>
      </c>
      <c r="J180" s="10">
        <f t="shared" si="11"/>
        <v>13.648145999999999</v>
      </c>
    </row>
    <row r="181" spans="1:10" x14ac:dyDescent="0.25">
      <c r="A181" s="5">
        <v>45035.520138888889</v>
      </c>
      <c r="B181" s="6">
        <v>10.647399999999999</v>
      </c>
      <c r="C181" s="7">
        <f t="shared" si="8"/>
        <v>8.7918051600000009</v>
      </c>
      <c r="D181" s="7">
        <f t="shared" si="9"/>
        <v>8.6013803799999984</v>
      </c>
      <c r="E181" s="18"/>
      <c r="G181" s="8">
        <v>45114.6875</v>
      </c>
      <c r="H181" s="9">
        <v>5</v>
      </c>
      <c r="I181" s="10">
        <f t="shared" si="10"/>
        <v>7.2304999999999993</v>
      </c>
      <c r="J181" s="10">
        <f t="shared" si="11"/>
        <v>12.403599999999999</v>
      </c>
    </row>
    <row r="182" spans="1:10" x14ac:dyDescent="0.25">
      <c r="A182" s="5">
        <v>45035.530555555553</v>
      </c>
      <c r="B182" s="6">
        <v>13.24662</v>
      </c>
      <c r="C182" s="7">
        <f t="shared" si="8"/>
        <v>11.295893708000001</v>
      </c>
      <c r="D182" s="7">
        <f t="shared" si="9"/>
        <v>11.275197993999999</v>
      </c>
      <c r="G182" s="8">
        <v>45114.697916666664</v>
      </c>
      <c r="H182" s="9">
        <v>4.8899999999999997</v>
      </c>
      <c r="I182" s="10">
        <f t="shared" si="10"/>
        <v>6.923786999999999</v>
      </c>
      <c r="J182" s="10">
        <f t="shared" si="11"/>
        <v>12.145297999999999</v>
      </c>
    </row>
    <row r="183" spans="1:10" x14ac:dyDescent="0.25">
      <c r="A183" s="5">
        <v>45035.540972222225</v>
      </c>
      <c r="B183" s="6">
        <v>10.187749999999999</v>
      </c>
      <c r="C183" s="7">
        <f t="shared" si="8"/>
        <v>8.3489783499999994</v>
      </c>
      <c r="D183" s="7">
        <f t="shared" si="9"/>
        <v>8.1285384249999986</v>
      </c>
      <c r="G183" s="8">
        <v>45114.708333333336</v>
      </c>
      <c r="H183" s="9">
        <v>4.74</v>
      </c>
      <c r="I183" s="10">
        <f t="shared" si="10"/>
        <v>6.5055420000000002</v>
      </c>
      <c r="J183" s="10">
        <f t="shared" si="11"/>
        <v>11.793068</v>
      </c>
    </row>
    <row r="184" spans="1:10" x14ac:dyDescent="0.25">
      <c r="A184" s="5">
        <v>45035.551388888889</v>
      </c>
      <c r="B184" s="6">
        <v>11.3010746</v>
      </c>
      <c r="C184" s="7">
        <f t="shared" si="8"/>
        <v>9.4215552696400007</v>
      </c>
      <c r="D184" s="7">
        <f t="shared" si="9"/>
        <v>9.27381544102</v>
      </c>
      <c r="G184" s="8">
        <v>45114.71875</v>
      </c>
      <c r="H184" s="9">
        <v>4.91</v>
      </c>
      <c r="I184" s="10">
        <f t="shared" si="10"/>
        <v>6.9795529999999992</v>
      </c>
      <c r="J184" s="10">
        <f t="shared" si="11"/>
        <v>12.192261999999999</v>
      </c>
    </row>
    <row r="185" spans="1:10" x14ac:dyDescent="0.25">
      <c r="A185" s="5">
        <v>45035.561805555553</v>
      </c>
      <c r="B185" s="6">
        <v>10.396649999999999</v>
      </c>
      <c r="C185" s="7">
        <f t="shared" si="8"/>
        <v>8.5502326100000001</v>
      </c>
      <c r="D185" s="7">
        <f t="shared" si="9"/>
        <v>8.3434338549999989</v>
      </c>
      <c r="G185" s="8">
        <v>45114.729166666664</v>
      </c>
      <c r="H185" s="9">
        <v>4.79</v>
      </c>
      <c r="I185" s="10">
        <f t="shared" si="10"/>
        <v>6.6449569999999998</v>
      </c>
      <c r="J185" s="10">
        <f t="shared" si="11"/>
        <v>11.910477999999999</v>
      </c>
    </row>
    <row r="186" spans="1:10" x14ac:dyDescent="0.25">
      <c r="A186" s="5">
        <v>45035.572222222225</v>
      </c>
      <c r="B186" s="6">
        <v>12.24921</v>
      </c>
      <c r="C186" s="7">
        <f t="shared" si="8"/>
        <v>10.334988914</v>
      </c>
      <c r="D186" s="7">
        <f t="shared" si="9"/>
        <v>10.249162326999999</v>
      </c>
      <c r="G186" s="8">
        <v>45114.739583333336</v>
      </c>
      <c r="H186" s="9">
        <v>4.63</v>
      </c>
      <c r="I186" s="10">
        <f t="shared" si="10"/>
        <v>6.1988289999999999</v>
      </c>
      <c r="J186" s="10">
        <f t="shared" si="11"/>
        <v>11.534765999999998</v>
      </c>
    </row>
    <row r="187" spans="1:10" x14ac:dyDescent="0.25">
      <c r="A187" s="5">
        <v>45035.582638888889</v>
      </c>
      <c r="B187" s="6">
        <v>10.940484919999999</v>
      </c>
      <c r="C187" s="7">
        <f t="shared" si="8"/>
        <v>9.0741631719279994</v>
      </c>
      <c r="D187" s="7">
        <f t="shared" si="9"/>
        <v>8.9028768372039995</v>
      </c>
      <c r="G187" s="8">
        <v>45114.75</v>
      </c>
      <c r="H187" s="9">
        <v>4.5</v>
      </c>
      <c r="I187" s="10">
        <f t="shared" si="10"/>
        <v>5.8363499999999995</v>
      </c>
      <c r="J187" s="10">
        <f t="shared" si="11"/>
        <v>11.229499999999998</v>
      </c>
    </row>
    <row r="188" spans="1:10" x14ac:dyDescent="0.25">
      <c r="A188" s="5">
        <v>45035.593055555553</v>
      </c>
      <c r="B188" s="6">
        <v>13.51507</v>
      </c>
      <c r="C188" s="7">
        <f t="shared" si="8"/>
        <v>11.554518438000001</v>
      </c>
      <c r="D188" s="7">
        <f t="shared" si="9"/>
        <v>11.551352508999999</v>
      </c>
      <c r="G188" s="8">
        <v>45114.760416666664</v>
      </c>
      <c r="H188" s="9">
        <v>4.46</v>
      </c>
      <c r="I188" s="10">
        <f t="shared" si="10"/>
        <v>5.7248179999999991</v>
      </c>
      <c r="J188" s="10">
        <f t="shared" si="11"/>
        <v>11.135571999999998</v>
      </c>
    </row>
    <row r="189" spans="1:10" x14ac:dyDescent="0.25">
      <c r="A189" s="5">
        <v>45035.603472222225</v>
      </c>
      <c r="B189" s="6">
        <v>13.827299999999999</v>
      </c>
      <c r="C189" s="7">
        <f t="shared" si="8"/>
        <v>11.855320820000001</v>
      </c>
      <c r="D189" s="7">
        <f t="shared" si="9"/>
        <v>11.87254351</v>
      </c>
      <c r="G189" s="8">
        <v>45114.770833333336</v>
      </c>
      <c r="H189" s="9">
        <v>4.46</v>
      </c>
      <c r="I189" s="10">
        <f t="shared" si="10"/>
        <v>5.7248179999999991</v>
      </c>
      <c r="J189" s="10">
        <f t="shared" si="11"/>
        <v>11.135571999999998</v>
      </c>
    </row>
    <row r="190" spans="1:10" x14ac:dyDescent="0.25">
      <c r="A190" s="5">
        <v>45035.613888888889</v>
      </c>
      <c r="B190" s="6">
        <v>14.64869</v>
      </c>
      <c r="C190" s="7">
        <f t="shared" si="8"/>
        <v>12.646647946000002</v>
      </c>
      <c r="D190" s="7">
        <f t="shared" si="9"/>
        <v>12.717507403000001</v>
      </c>
      <c r="G190" s="8">
        <v>45114.78125</v>
      </c>
      <c r="H190" s="9">
        <v>4.46</v>
      </c>
      <c r="I190" s="10">
        <f t="shared" si="10"/>
        <v>5.7248179999999991</v>
      </c>
      <c r="J190" s="10">
        <f t="shared" si="11"/>
        <v>11.135571999999998</v>
      </c>
    </row>
    <row r="191" spans="1:10" x14ac:dyDescent="0.25">
      <c r="A191" s="5">
        <v>45035.624305555553</v>
      </c>
      <c r="B191" s="6">
        <v>14.898540000000001</v>
      </c>
      <c r="C191" s="7">
        <f t="shared" si="8"/>
        <v>12.887353436000001</v>
      </c>
      <c r="D191" s="7">
        <f t="shared" si="9"/>
        <v>12.974528098</v>
      </c>
      <c r="G191" s="8">
        <v>45114.791666666664</v>
      </c>
      <c r="H191" s="9">
        <v>4.3499999999999996</v>
      </c>
      <c r="I191" s="10">
        <f t="shared" si="10"/>
        <v>5.4181049999999988</v>
      </c>
      <c r="J191" s="10">
        <f t="shared" si="11"/>
        <v>10.877269999999998</v>
      </c>
    </row>
    <row r="192" spans="1:10" x14ac:dyDescent="0.25">
      <c r="A192" s="5">
        <v>45035.634722222225</v>
      </c>
      <c r="B192" s="6">
        <v>14.44467</v>
      </c>
      <c r="C192" s="7">
        <f t="shared" si="8"/>
        <v>12.450095078000002</v>
      </c>
      <c r="D192" s="7">
        <f t="shared" si="9"/>
        <v>12.507632029</v>
      </c>
      <c r="G192" s="8">
        <v>45114.802083333336</v>
      </c>
      <c r="H192" s="9">
        <v>4.33</v>
      </c>
      <c r="I192" s="10">
        <f t="shared" si="10"/>
        <v>5.3623390000000004</v>
      </c>
      <c r="J192" s="10">
        <f t="shared" si="11"/>
        <v>10.830305999999998</v>
      </c>
    </row>
    <row r="193" spans="1:10" x14ac:dyDescent="0.25">
      <c r="A193" s="5">
        <v>45035.645138888889</v>
      </c>
      <c r="B193" s="6">
        <v>12.88833</v>
      </c>
      <c r="C193" s="7">
        <f t="shared" si="8"/>
        <v>10.950717122</v>
      </c>
      <c r="D193" s="7">
        <f t="shared" si="9"/>
        <v>10.906625071000001</v>
      </c>
      <c r="G193" s="8">
        <v>45114.8125</v>
      </c>
      <c r="H193" s="9">
        <v>4.3</v>
      </c>
      <c r="I193" s="10">
        <f t="shared" si="10"/>
        <v>5.2786899999999992</v>
      </c>
      <c r="J193" s="10">
        <f t="shared" si="11"/>
        <v>10.759859999999998</v>
      </c>
    </row>
    <row r="194" spans="1:10" x14ac:dyDescent="0.25">
      <c r="A194" s="5">
        <v>45035.655555555553</v>
      </c>
      <c r="B194" s="6">
        <v>15.86993</v>
      </c>
      <c r="C194" s="7">
        <f t="shared" si="8"/>
        <v>13.823190562000001</v>
      </c>
      <c r="D194" s="7">
        <f t="shared" si="9"/>
        <v>13.973796990999999</v>
      </c>
      <c r="G194" s="8">
        <v>45114.822916666664</v>
      </c>
      <c r="H194" s="9">
        <v>4.25</v>
      </c>
      <c r="I194" s="10">
        <f t="shared" si="10"/>
        <v>5.1392749999999996</v>
      </c>
      <c r="J194" s="10">
        <f t="shared" si="11"/>
        <v>10.642449999999998</v>
      </c>
    </row>
    <row r="195" spans="1:10" x14ac:dyDescent="0.25">
      <c r="A195" s="5">
        <v>45035.665972222225</v>
      </c>
      <c r="B195" s="6">
        <v>13.66296</v>
      </c>
      <c r="C195" s="7">
        <f t="shared" si="8"/>
        <v>11.696995664000001</v>
      </c>
      <c r="D195" s="7">
        <f t="shared" si="9"/>
        <v>11.703486952</v>
      </c>
      <c r="G195" s="8">
        <v>45114.833333333336</v>
      </c>
      <c r="H195" s="9">
        <v>4.22</v>
      </c>
      <c r="I195" s="10">
        <f t="shared" si="10"/>
        <v>5.0556259999999984</v>
      </c>
      <c r="J195" s="10">
        <f t="shared" si="11"/>
        <v>10.572003999999998</v>
      </c>
    </row>
    <row r="196" spans="1:10" x14ac:dyDescent="0.25">
      <c r="A196" s="5">
        <v>45035.676388888889</v>
      </c>
      <c r="B196" s="6">
        <v>19.695630000000001</v>
      </c>
      <c r="C196" s="7">
        <f t="shared" ref="C196:C259" si="12">0.9634*B196-1.4659</f>
        <v>17.508869942</v>
      </c>
      <c r="D196" s="7">
        <f t="shared" ref="D196:D259" si="13">IF(1.0287*B196-2.3516&lt;0,0,1.0287*B196-2.3516)</f>
        <v>17.909294580999997</v>
      </c>
      <c r="G196" s="8">
        <v>45114.84375</v>
      </c>
      <c r="H196" s="9">
        <v>4.22</v>
      </c>
      <c r="I196" s="10">
        <f t="shared" ref="I196:I259" si="14">IF(H196&gt;2.4,2.7883*H196-6.711,0)</f>
        <v>5.0556259999999984</v>
      </c>
      <c r="J196" s="10">
        <f t="shared" ref="J196:J259" si="15">2.3482*H196+0.6626</f>
        <v>10.572003999999998</v>
      </c>
    </row>
    <row r="197" spans="1:10" x14ac:dyDescent="0.25">
      <c r="A197" s="5">
        <v>45035.686805555553</v>
      </c>
      <c r="B197" s="6">
        <v>18.695269</v>
      </c>
      <c r="C197" s="7">
        <f t="shared" si="12"/>
        <v>16.545122154599998</v>
      </c>
      <c r="D197" s="7">
        <f t="shared" si="13"/>
        <v>16.880223220299996</v>
      </c>
      <c r="G197" s="8">
        <v>45114.854166666664</v>
      </c>
      <c r="H197" s="9">
        <v>4.26</v>
      </c>
      <c r="I197" s="10">
        <f t="shared" si="14"/>
        <v>5.1671579999999988</v>
      </c>
      <c r="J197" s="10">
        <f t="shared" si="15"/>
        <v>10.665931999999998</v>
      </c>
    </row>
    <row r="198" spans="1:10" x14ac:dyDescent="0.25">
      <c r="A198" s="5">
        <v>45035.697222222225</v>
      </c>
      <c r="B198" s="6">
        <v>15.6608</v>
      </c>
      <c r="C198" s="7">
        <f t="shared" si="12"/>
        <v>13.621714720000002</v>
      </c>
      <c r="D198" s="7">
        <f t="shared" si="13"/>
        <v>13.758664959999999</v>
      </c>
      <c r="G198" s="8">
        <v>45114.864583333336</v>
      </c>
      <c r="H198" s="9">
        <v>4.4800000000000004</v>
      </c>
      <c r="I198" s="10">
        <f t="shared" si="14"/>
        <v>5.7805840000000011</v>
      </c>
      <c r="J198" s="10">
        <f t="shared" si="15"/>
        <v>11.182535999999999</v>
      </c>
    </row>
    <row r="199" spans="1:10" x14ac:dyDescent="0.25">
      <c r="A199" s="5">
        <v>45035.707638888889</v>
      </c>
      <c r="B199" s="6">
        <v>18.101132499999999</v>
      </c>
      <c r="C199" s="7">
        <f t="shared" si="12"/>
        <v>15.9727310505</v>
      </c>
      <c r="D199" s="7">
        <f t="shared" si="13"/>
        <v>16.269035002749995</v>
      </c>
      <c r="G199" s="8">
        <v>45114.875</v>
      </c>
      <c r="H199" s="9">
        <v>4.67</v>
      </c>
      <c r="I199" s="10">
        <f t="shared" si="14"/>
        <v>6.3103610000000003</v>
      </c>
      <c r="J199" s="10">
        <f t="shared" si="15"/>
        <v>11.628693999999998</v>
      </c>
    </row>
    <row r="200" spans="1:10" x14ac:dyDescent="0.25">
      <c r="A200" s="5">
        <v>45035.718055555553</v>
      </c>
      <c r="B200" s="6">
        <v>13.37035</v>
      </c>
      <c r="C200" s="7">
        <f t="shared" si="12"/>
        <v>11.415095190000001</v>
      </c>
      <c r="D200" s="7">
        <f t="shared" si="13"/>
        <v>11.402479045</v>
      </c>
      <c r="G200" s="8">
        <v>45114.885416666664</v>
      </c>
      <c r="H200" s="9">
        <v>4.57</v>
      </c>
      <c r="I200" s="10">
        <f t="shared" si="14"/>
        <v>6.0315310000000011</v>
      </c>
      <c r="J200" s="10">
        <f t="shared" si="15"/>
        <v>11.393873999999999</v>
      </c>
    </row>
    <row r="201" spans="1:10" x14ac:dyDescent="0.25">
      <c r="A201" s="5">
        <v>45035.728472222225</v>
      </c>
      <c r="B201" s="6">
        <v>16.485859999999999</v>
      </c>
      <c r="C201" s="7">
        <f t="shared" si="12"/>
        <v>14.416577523999999</v>
      </c>
      <c r="D201" s="7">
        <f t="shared" si="13"/>
        <v>14.607404181999998</v>
      </c>
      <c r="E201" s="18"/>
      <c r="G201" s="8">
        <v>45114.895833333336</v>
      </c>
      <c r="H201" s="9">
        <v>4.53</v>
      </c>
      <c r="I201" s="10">
        <f t="shared" si="14"/>
        <v>5.9199990000000007</v>
      </c>
      <c r="J201" s="10">
        <f t="shared" si="15"/>
        <v>11.299945999999998</v>
      </c>
    </row>
    <row r="202" spans="1:10" x14ac:dyDescent="0.25">
      <c r="A202" s="5">
        <v>45035.738888888889</v>
      </c>
      <c r="B202" s="6">
        <v>14.913399999999999</v>
      </c>
      <c r="C202" s="7">
        <f t="shared" si="12"/>
        <v>12.90166956</v>
      </c>
      <c r="D202" s="7">
        <f t="shared" si="13"/>
        <v>12.989814579999999</v>
      </c>
      <c r="G202" s="8">
        <v>45114.90625</v>
      </c>
      <c r="H202" s="9">
        <v>4.49</v>
      </c>
      <c r="I202" s="10">
        <f t="shared" si="14"/>
        <v>5.8084670000000003</v>
      </c>
      <c r="J202" s="10">
        <f t="shared" si="15"/>
        <v>11.206017999999998</v>
      </c>
    </row>
    <row r="203" spans="1:10" x14ac:dyDescent="0.25">
      <c r="A203" s="5">
        <v>45035.749305555553</v>
      </c>
      <c r="B203" s="6">
        <v>14.16259</v>
      </c>
      <c r="C203" s="7">
        <f t="shared" si="12"/>
        <v>12.178339206</v>
      </c>
      <c r="D203" s="7">
        <f t="shared" si="13"/>
        <v>12.217456332999999</v>
      </c>
      <c r="G203" s="8">
        <v>45114.916666666664</v>
      </c>
      <c r="H203" s="9">
        <v>4.4800000000000004</v>
      </c>
      <c r="I203" s="10">
        <f t="shared" si="14"/>
        <v>5.7805840000000011</v>
      </c>
      <c r="J203" s="10">
        <f t="shared" si="15"/>
        <v>11.182535999999999</v>
      </c>
    </row>
    <row r="204" spans="1:10" x14ac:dyDescent="0.25">
      <c r="A204" s="5">
        <v>45035.759722222225</v>
      </c>
      <c r="B204" s="6">
        <v>14.983320000000001</v>
      </c>
      <c r="C204" s="7">
        <f t="shared" si="12"/>
        <v>12.969030488000001</v>
      </c>
      <c r="D204" s="7">
        <f t="shared" si="13"/>
        <v>13.061741284</v>
      </c>
      <c r="G204" s="8">
        <v>45114.927083333336</v>
      </c>
      <c r="H204" s="9">
        <v>4.38</v>
      </c>
      <c r="I204" s="10">
        <f t="shared" si="14"/>
        <v>5.501754</v>
      </c>
      <c r="J204" s="10">
        <f t="shared" si="15"/>
        <v>10.947715999999998</v>
      </c>
    </row>
    <row r="205" spans="1:10" x14ac:dyDescent="0.25">
      <c r="A205" s="5">
        <v>45035.770138888889</v>
      </c>
      <c r="B205" s="6">
        <v>17.920480000000001</v>
      </c>
      <c r="C205" s="7">
        <f t="shared" si="12"/>
        <v>15.798690432000003</v>
      </c>
      <c r="D205" s="7">
        <f t="shared" si="13"/>
        <v>16.083197775999999</v>
      </c>
      <c r="G205" s="8">
        <v>45114.9375</v>
      </c>
      <c r="H205" s="9">
        <v>4.43</v>
      </c>
      <c r="I205" s="10">
        <f t="shared" si="14"/>
        <v>5.6411689999999997</v>
      </c>
      <c r="J205" s="10">
        <f t="shared" si="15"/>
        <v>11.065125999999998</v>
      </c>
    </row>
    <row r="206" spans="1:10" x14ac:dyDescent="0.25">
      <c r="A206" s="5">
        <v>45035.780555555553</v>
      </c>
      <c r="B206" s="6">
        <v>20.44633</v>
      </c>
      <c r="C206" s="7">
        <f t="shared" si="12"/>
        <v>18.232094321999998</v>
      </c>
      <c r="D206" s="7">
        <f t="shared" si="13"/>
        <v>18.681539670999996</v>
      </c>
      <c r="G206" s="8">
        <v>45114.947916666664</v>
      </c>
      <c r="H206" s="9">
        <v>4.43</v>
      </c>
      <c r="I206" s="10">
        <f t="shared" si="14"/>
        <v>5.6411689999999997</v>
      </c>
      <c r="J206" s="10">
        <f t="shared" si="15"/>
        <v>11.065125999999998</v>
      </c>
    </row>
    <row r="207" spans="1:10" x14ac:dyDescent="0.25">
      <c r="A207" s="5">
        <v>45035.790972222225</v>
      </c>
      <c r="B207" s="6">
        <v>13.687569999999999</v>
      </c>
      <c r="C207" s="7">
        <f t="shared" si="12"/>
        <v>11.720704938000001</v>
      </c>
      <c r="D207" s="7">
        <f t="shared" si="13"/>
        <v>11.728803258999999</v>
      </c>
      <c r="G207" s="8">
        <v>45114.958333333336</v>
      </c>
      <c r="H207" s="9">
        <v>4.4400000000000004</v>
      </c>
      <c r="I207" s="10">
        <f t="shared" si="14"/>
        <v>5.6690520000000006</v>
      </c>
      <c r="J207" s="10">
        <f t="shared" si="15"/>
        <v>11.088607999999999</v>
      </c>
    </row>
    <row r="208" spans="1:10" x14ac:dyDescent="0.25">
      <c r="A208" s="5">
        <v>45035.801388888889</v>
      </c>
      <c r="B208" s="6">
        <v>14.368040000000001</v>
      </c>
      <c r="C208" s="7">
        <f t="shared" si="12"/>
        <v>12.376269736000001</v>
      </c>
      <c r="D208" s="7">
        <f t="shared" si="13"/>
        <v>12.428802748000001</v>
      </c>
      <c r="G208" s="8">
        <v>45114.96875</v>
      </c>
      <c r="H208" s="9">
        <v>4.38</v>
      </c>
      <c r="I208" s="10">
        <f t="shared" si="14"/>
        <v>5.501754</v>
      </c>
      <c r="J208" s="10">
        <f t="shared" si="15"/>
        <v>10.947715999999998</v>
      </c>
    </row>
    <row r="209" spans="1:10" x14ac:dyDescent="0.25">
      <c r="A209" s="5">
        <v>45035.811805555553</v>
      </c>
      <c r="B209" s="6">
        <v>14.642106999999999</v>
      </c>
      <c r="C209" s="7">
        <f t="shared" si="12"/>
        <v>12.6403058838</v>
      </c>
      <c r="D209" s="7">
        <f t="shared" si="13"/>
        <v>12.7107354709</v>
      </c>
      <c r="G209" s="8">
        <v>45114.979166666664</v>
      </c>
      <c r="H209" s="9">
        <v>4.3499999999999996</v>
      </c>
      <c r="I209" s="10">
        <f t="shared" si="14"/>
        <v>5.4181049999999988</v>
      </c>
      <c r="J209" s="10">
        <f t="shared" si="15"/>
        <v>10.877269999999998</v>
      </c>
    </row>
    <row r="210" spans="1:10" x14ac:dyDescent="0.25">
      <c r="A210" s="5">
        <v>45035.822222222225</v>
      </c>
      <c r="B210" s="6">
        <v>12.10333</v>
      </c>
      <c r="C210" s="7">
        <f t="shared" si="12"/>
        <v>10.194448122000001</v>
      </c>
      <c r="D210" s="7">
        <f t="shared" si="13"/>
        <v>10.099095570999999</v>
      </c>
      <c r="G210" s="8">
        <v>45114.989583333336</v>
      </c>
      <c r="H210" s="9">
        <v>4.3499999999999996</v>
      </c>
      <c r="I210" s="10">
        <f t="shared" si="14"/>
        <v>5.4181049999999988</v>
      </c>
      <c r="J210" s="10">
        <f t="shared" si="15"/>
        <v>10.877269999999998</v>
      </c>
    </row>
    <row r="211" spans="1:10" x14ac:dyDescent="0.25">
      <c r="A211" s="5">
        <v>45035.832638888889</v>
      </c>
      <c r="B211" s="6">
        <v>10.3300365</v>
      </c>
      <c r="C211" s="7">
        <f t="shared" si="12"/>
        <v>8.4860571641000018</v>
      </c>
      <c r="D211" s="7">
        <f t="shared" si="13"/>
        <v>8.2749085475499999</v>
      </c>
      <c r="G211" s="8">
        <v>45115</v>
      </c>
      <c r="H211" s="9">
        <v>4.2300000000000004</v>
      </c>
      <c r="I211" s="10">
        <f t="shared" si="14"/>
        <v>5.0835090000000012</v>
      </c>
      <c r="J211" s="10">
        <f t="shared" si="15"/>
        <v>10.595485999999999</v>
      </c>
    </row>
    <row r="212" spans="1:10" x14ac:dyDescent="0.25">
      <c r="A212" s="5">
        <v>45035.843055555553</v>
      </c>
      <c r="B212" s="6">
        <v>11.661009999999999</v>
      </c>
      <c r="C212" s="7">
        <f t="shared" si="12"/>
        <v>9.7683170340000007</v>
      </c>
      <c r="D212" s="7">
        <f t="shared" si="13"/>
        <v>9.6440809869999988</v>
      </c>
      <c r="G212" s="8">
        <v>45115.010416666664</v>
      </c>
      <c r="H212" s="9">
        <v>4.25</v>
      </c>
      <c r="I212" s="10">
        <f t="shared" si="14"/>
        <v>5.1392749999999996</v>
      </c>
      <c r="J212" s="10">
        <f t="shared" si="15"/>
        <v>10.642449999999998</v>
      </c>
    </row>
    <row r="213" spans="1:10" x14ac:dyDescent="0.25">
      <c r="A213" s="5">
        <v>45035.853472222225</v>
      </c>
      <c r="B213" s="6">
        <v>12.35183</v>
      </c>
      <c r="C213" s="7">
        <f t="shared" si="12"/>
        <v>10.433853022000001</v>
      </c>
      <c r="D213" s="7">
        <f t="shared" si="13"/>
        <v>10.354727520999999</v>
      </c>
      <c r="G213" s="8">
        <v>45115.020833333336</v>
      </c>
      <c r="H213" s="9">
        <v>4.22</v>
      </c>
      <c r="I213" s="10">
        <f t="shared" si="14"/>
        <v>5.0556259999999984</v>
      </c>
      <c r="J213" s="10">
        <f t="shared" si="15"/>
        <v>10.572003999999998</v>
      </c>
    </row>
    <row r="214" spans="1:10" x14ac:dyDescent="0.25">
      <c r="A214" s="5">
        <v>45035.863888888889</v>
      </c>
      <c r="B214" s="6">
        <v>12.888949999999999</v>
      </c>
      <c r="C214" s="7">
        <f t="shared" si="12"/>
        <v>10.95131443</v>
      </c>
      <c r="D214" s="7">
        <f t="shared" si="13"/>
        <v>10.907262865</v>
      </c>
      <c r="G214" s="8">
        <v>45115.03125</v>
      </c>
      <c r="H214" s="9">
        <v>4.2699999999999996</v>
      </c>
      <c r="I214" s="10">
        <f t="shared" si="14"/>
        <v>5.195040999999998</v>
      </c>
      <c r="J214" s="10">
        <f t="shared" si="15"/>
        <v>10.689413999999998</v>
      </c>
    </row>
    <row r="215" spans="1:10" x14ac:dyDescent="0.25">
      <c r="A215" s="5">
        <v>45035.874305555553</v>
      </c>
      <c r="B215" s="6">
        <v>11.03726</v>
      </c>
      <c r="C215" s="7">
        <f t="shared" si="12"/>
        <v>9.1673962840000005</v>
      </c>
      <c r="D215" s="7">
        <f t="shared" si="13"/>
        <v>9.0024293619999991</v>
      </c>
      <c r="G215" s="8">
        <v>45115.041666666664</v>
      </c>
      <c r="H215" s="9">
        <v>4.1399999999999997</v>
      </c>
      <c r="I215" s="10">
        <f t="shared" si="14"/>
        <v>4.8325619999999994</v>
      </c>
      <c r="J215" s="10">
        <f t="shared" si="15"/>
        <v>10.384147999999998</v>
      </c>
    </row>
    <row r="216" spans="1:10" x14ac:dyDescent="0.25">
      <c r="A216" s="5">
        <v>45035.884722222225</v>
      </c>
      <c r="B216" s="6">
        <v>12.14594</v>
      </c>
      <c r="C216" s="7">
        <f t="shared" si="12"/>
        <v>10.235498596000001</v>
      </c>
      <c r="D216" s="7">
        <f t="shared" si="13"/>
        <v>10.142928478</v>
      </c>
      <c r="G216" s="8">
        <v>45115.052083333336</v>
      </c>
      <c r="H216" s="9">
        <v>4.1900000000000004</v>
      </c>
      <c r="I216" s="10">
        <f t="shared" si="14"/>
        <v>4.9719770000000008</v>
      </c>
      <c r="J216" s="10">
        <f t="shared" si="15"/>
        <v>10.501557999999999</v>
      </c>
    </row>
    <row r="217" spans="1:10" x14ac:dyDescent="0.25">
      <c r="A217" s="5">
        <v>45035.895138888889</v>
      </c>
      <c r="B217" s="6">
        <v>17.582350000000002</v>
      </c>
      <c r="C217" s="7">
        <f t="shared" si="12"/>
        <v>15.472935990000002</v>
      </c>
      <c r="D217" s="7">
        <f t="shared" si="13"/>
        <v>15.735363445000003</v>
      </c>
      <c r="G217" s="8">
        <v>45115.0625</v>
      </c>
      <c r="H217" s="9">
        <v>4.07</v>
      </c>
      <c r="I217" s="10">
        <f t="shared" si="14"/>
        <v>4.6373810000000013</v>
      </c>
      <c r="J217" s="10">
        <f t="shared" si="15"/>
        <v>10.219773999999999</v>
      </c>
    </row>
    <row r="218" spans="1:10" x14ac:dyDescent="0.25">
      <c r="A218" s="5">
        <v>45035.905555555553</v>
      </c>
      <c r="B218" s="6">
        <v>11.34906</v>
      </c>
      <c r="C218" s="7">
        <f t="shared" si="12"/>
        <v>9.4677844040000014</v>
      </c>
      <c r="D218" s="7">
        <f t="shared" si="13"/>
        <v>9.3231780220000005</v>
      </c>
      <c r="G218" s="8">
        <v>45115.072916666664</v>
      </c>
      <c r="H218" s="9">
        <v>4.13</v>
      </c>
      <c r="I218" s="10">
        <f t="shared" si="14"/>
        <v>4.8046790000000001</v>
      </c>
      <c r="J218" s="10">
        <f t="shared" si="15"/>
        <v>10.360665999999998</v>
      </c>
    </row>
    <row r="219" spans="1:10" x14ac:dyDescent="0.25">
      <c r="A219" s="5">
        <v>45035.915972222225</v>
      </c>
      <c r="B219" s="6">
        <v>14.040305</v>
      </c>
      <c r="C219" s="7">
        <f t="shared" si="12"/>
        <v>12.060529837000001</v>
      </c>
      <c r="D219" s="7">
        <f t="shared" si="13"/>
        <v>12.0916617535</v>
      </c>
      <c r="G219" s="8">
        <v>45115.083333333336</v>
      </c>
      <c r="H219" s="9">
        <v>4.0599999999999996</v>
      </c>
      <c r="I219" s="10">
        <f t="shared" si="14"/>
        <v>4.6094979999999985</v>
      </c>
      <c r="J219" s="10">
        <f t="shared" si="15"/>
        <v>10.196291999999998</v>
      </c>
    </row>
    <row r="220" spans="1:10" x14ac:dyDescent="0.25">
      <c r="A220" s="5">
        <v>45035.926388888889</v>
      </c>
      <c r="B220" s="6">
        <v>12.679040000000001</v>
      </c>
      <c r="C220" s="7">
        <f t="shared" si="12"/>
        <v>10.749087136000002</v>
      </c>
      <c r="D220" s="7">
        <f t="shared" si="13"/>
        <v>10.691328448</v>
      </c>
      <c r="G220" s="8">
        <v>45115.09375</v>
      </c>
      <c r="H220" s="9">
        <v>4.05</v>
      </c>
      <c r="I220" s="10">
        <f t="shared" si="14"/>
        <v>4.5816149999999993</v>
      </c>
      <c r="J220" s="10">
        <f t="shared" si="15"/>
        <v>10.172809999999998</v>
      </c>
    </row>
    <row r="221" spans="1:10" x14ac:dyDescent="0.25">
      <c r="A221" s="5">
        <v>45035.936805555553</v>
      </c>
      <c r="B221" s="6">
        <v>9.4849270000000008</v>
      </c>
      <c r="C221" s="7">
        <f t="shared" si="12"/>
        <v>7.6718786718000018</v>
      </c>
      <c r="D221" s="7">
        <f t="shared" si="13"/>
        <v>7.4055444049000005</v>
      </c>
      <c r="E221" s="18"/>
      <c r="G221" s="8">
        <v>45115.104166666664</v>
      </c>
      <c r="H221" s="9">
        <v>4.03</v>
      </c>
      <c r="I221" s="10">
        <f t="shared" si="14"/>
        <v>4.5258490000000009</v>
      </c>
      <c r="J221" s="10">
        <f t="shared" si="15"/>
        <v>10.125845999999999</v>
      </c>
    </row>
    <row r="222" spans="1:10" x14ac:dyDescent="0.25">
      <c r="A222" s="5">
        <v>45035.947222222225</v>
      </c>
      <c r="B222" s="6">
        <v>10.39789</v>
      </c>
      <c r="C222" s="7">
        <f t="shared" si="12"/>
        <v>8.5514272260000013</v>
      </c>
      <c r="D222" s="7">
        <f t="shared" si="13"/>
        <v>8.3447094430000011</v>
      </c>
      <c r="G222" s="8">
        <v>45115.114583333336</v>
      </c>
      <c r="H222" s="9">
        <v>3.91</v>
      </c>
      <c r="I222" s="10">
        <f t="shared" si="14"/>
        <v>4.1912529999999997</v>
      </c>
      <c r="J222" s="10">
        <f t="shared" si="15"/>
        <v>9.8440619999999992</v>
      </c>
    </row>
    <row r="223" spans="1:10" x14ac:dyDescent="0.25">
      <c r="A223" s="5">
        <v>45035.957638888889</v>
      </c>
      <c r="B223" s="6">
        <v>12.08465</v>
      </c>
      <c r="C223" s="7">
        <f t="shared" si="12"/>
        <v>10.176451810000001</v>
      </c>
      <c r="D223" s="7">
        <f t="shared" si="13"/>
        <v>10.079879455</v>
      </c>
      <c r="G223" s="8">
        <v>45115.125</v>
      </c>
      <c r="H223" s="9">
        <v>3.91</v>
      </c>
      <c r="I223" s="10">
        <f t="shared" si="14"/>
        <v>4.1912529999999997</v>
      </c>
      <c r="J223" s="10">
        <f t="shared" si="15"/>
        <v>9.8440619999999992</v>
      </c>
    </row>
    <row r="224" spans="1:10" x14ac:dyDescent="0.25">
      <c r="A224" s="5">
        <v>45035.968055555553</v>
      </c>
      <c r="B224" s="6">
        <v>11.699619999999999</v>
      </c>
      <c r="C224" s="7">
        <f t="shared" si="12"/>
        <v>9.805513908</v>
      </c>
      <c r="D224" s="7">
        <f t="shared" si="13"/>
        <v>9.6837990939999994</v>
      </c>
      <c r="G224" s="8">
        <v>45115.135416666664</v>
      </c>
      <c r="H224" s="9">
        <v>3.87</v>
      </c>
      <c r="I224" s="10">
        <f t="shared" si="14"/>
        <v>4.0797209999999993</v>
      </c>
      <c r="J224" s="10">
        <f t="shared" si="15"/>
        <v>9.7501339999999992</v>
      </c>
    </row>
    <row r="225" spans="1:10" x14ac:dyDescent="0.25">
      <c r="A225" s="5">
        <v>45035.978472222225</v>
      </c>
      <c r="B225" s="6">
        <v>11.082689999999999</v>
      </c>
      <c r="C225" s="7">
        <f t="shared" si="12"/>
        <v>9.2111635459999999</v>
      </c>
      <c r="D225" s="7">
        <f t="shared" si="13"/>
        <v>9.0491632029999991</v>
      </c>
      <c r="G225" s="8">
        <v>45115.145833333336</v>
      </c>
      <c r="H225" s="9">
        <v>3.79</v>
      </c>
      <c r="I225" s="10">
        <f t="shared" si="14"/>
        <v>3.8566570000000002</v>
      </c>
      <c r="J225" s="10">
        <f t="shared" si="15"/>
        <v>9.5622779999999992</v>
      </c>
    </row>
    <row r="226" spans="1:10" x14ac:dyDescent="0.25">
      <c r="A226" s="5">
        <v>45035.988888888889</v>
      </c>
      <c r="B226" s="6">
        <v>11.40692</v>
      </c>
      <c r="C226" s="7">
        <f t="shared" si="12"/>
        <v>9.5235267280000002</v>
      </c>
      <c r="D226" s="7">
        <f t="shared" si="13"/>
        <v>9.3826986039999998</v>
      </c>
      <c r="G226" s="8">
        <v>45115.15625</v>
      </c>
      <c r="H226" s="9">
        <v>3.81</v>
      </c>
      <c r="I226" s="10">
        <f t="shared" si="14"/>
        <v>3.9124230000000004</v>
      </c>
      <c r="J226" s="10">
        <f t="shared" si="15"/>
        <v>9.6092419999999983</v>
      </c>
    </row>
    <row r="227" spans="1:10" x14ac:dyDescent="0.25">
      <c r="A227" s="5">
        <v>45035.999305555553</v>
      </c>
      <c r="B227" s="6">
        <v>12.36754</v>
      </c>
      <c r="C227" s="7">
        <f t="shared" si="12"/>
        <v>10.448988036000001</v>
      </c>
      <c r="D227" s="7">
        <f t="shared" si="13"/>
        <v>10.370888398</v>
      </c>
      <c r="G227" s="8">
        <v>45115.166666666664</v>
      </c>
      <c r="H227" s="9">
        <v>3.78</v>
      </c>
      <c r="I227" s="10">
        <f t="shared" si="14"/>
        <v>3.8287739999999992</v>
      </c>
      <c r="J227" s="10">
        <f t="shared" si="15"/>
        <v>9.5387959999999978</v>
      </c>
    </row>
    <row r="228" spans="1:10" x14ac:dyDescent="0.25">
      <c r="A228" s="5">
        <v>45036.009722222225</v>
      </c>
      <c r="B228" s="6">
        <v>10.559290000000001</v>
      </c>
      <c r="C228" s="7">
        <f t="shared" si="12"/>
        <v>8.7069199860000008</v>
      </c>
      <c r="D228" s="7">
        <f t="shared" si="13"/>
        <v>8.5107416230000013</v>
      </c>
      <c r="G228" s="8">
        <v>45115.177083333336</v>
      </c>
      <c r="H228" s="9">
        <v>3.74</v>
      </c>
      <c r="I228" s="10">
        <f t="shared" si="14"/>
        <v>3.7172420000000006</v>
      </c>
      <c r="J228" s="10">
        <f t="shared" si="15"/>
        <v>9.4448679999999996</v>
      </c>
    </row>
    <row r="229" spans="1:10" x14ac:dyDescent="0.25">
      <c r="A229" s="5">
        <v>45036.020138888889</v>
      </c>
      <c r="B229" s="6">
        <v>10.53131</v>
      </c>
      <c r="C229" s="7">
        <f t="shared" si="12"/>
        <v>8.6799640540000009</v>
      </c>
      <c r="D229" s="7">
        <f t="shared" si="13"/>
        <v>8.4819585970000002</v>
      </c>
      <c r="G229" s="8">
        <v>45115.1875</v>
      </c>
      <c r="H229" s="9">
        <v>3.8</v>
      </c>
      <c r="I229" s="10">
        <f t="shared" si="14"/>
        <v>3.8845399999999994</v>
      </c>
      <c r="J229" s="10">
        <f t="shared" si="15"/>
        <v>9.5857599999999987</v>
      </c>
    </row>
    <row r="230" spans="1:10" x14ac:dyDescent="0.25">
      <c r="A230" s="5">
        <v>45036.030555555553</v>
      </c>
      <c r="B230" s="6">
        <v>13.71374</v>
      </c>
      <c r="C230" s="7">
        <f t="shared" si="12"/>
        <v>11.745917116000001</v>
      </c>
      <c r="D230" s="7">
        <f t="shared" si="13"/>
        <v>11.755724338</v>
      </c>
      <c r="G230" s="8">
        <v>45115.197916666664</v>
      </c>
      <c r="H230" s="9">
        <v>3.75</v>
      </c>
      <c r="I230" s="10">
        <f t="shared" si="14"/>
        <v>3.7451249999999998</v>
      </c>
      <c r="J230" s="10">
        <f t="shared" si="15"/>
        <v>9.4683499999999992</v>
      </c>
    </row>
    <row r="231" spans="1:10" x14ac:dyDescent="0.25">
      <c r="A231" s="5">
        <v>45036.040972222225</v>
      </c>
      <c r="B231" s="6">
        <v>10.595219999999999</v>
      </c>
      <c r="C231" s="7">
        <f t="shared" si="12"/>
        <v>8.741534948</v>
      </c>
      <c r="D231" s="7">
        <f t="shared" si="13"/>
        <v>8.5477028139999991</v>
      </c>
      <c r="G231" s="8">
        <v>45115.208333333336</v>
      </c>
      <c r="H231" s="9">
        <v>3.68</v>
      </c>
      <c r="I231" s="10">
        <f t="shared" si="14"/>
        <v>3.549944</v>
      </c>
      <c r="J231" s="10">
        <f t="shared" si="15"/>
        <v>9.3039759999999987</v>
      </c>
    </row>
    <row r="232" spans="1:10" x14ac:dyDescent="0.25">
      <c r="A232" s="5">
        <v>45036.051388888889</v>
      </c>
      <c r="B232" s="6">
        <v>9.6049360000000004</v>
      </c>
      <c r="C232" s="7">
        <f t="shared" si="12"/>
        <v>7.7874953424000015</v>
      </c>
      <c r="D232" s="7">
        <f t="shared" si="13"/>
        <v>7.5289976632000002</v>
      </c>
      <c r="G232" s="8">
        <v>45115.21875</v>
      </c>
      <c r="H232" s="9">
        <v>3.64</v>
      </c>
      <c r="I232" s="10">
        <f t="shared" si="14"/>
        <v>3.4384119999999996</v>
      </c>
      <c r="J232" s="10">
        <f t="shared" si="15"/>
        <v>9.2100479999999987</v>
      </c>
    </row>
    <row r="233" spans="1:10" x14ac:dyDescent="0.25">
      <c r="A233" s="5">
        <v>45036.061805555553</v>
      </c>
      <c r="B233" s="6">
        <v>11.205870000000001</v>
      </c>
      <c r="C233" s="7">
        <f t="shared" si="12"/>
        <v>9.3298351580000016</v>
      </c>
      <c r="D233" s="7">
        <f t="shared" si="13"/>
        <v>9.1758784690000006</v>
      </c>
      <c r="G233" s="8">
        <v>45115.229166666664</v>
      </c>
      <c r="H233" s="9">
        <v>3.63</v>
      </c>
      <c r="I233" s="10">
        <f t="shared" si="14"/>
        <v>3.4105289999999986</v>
      </c>
      <c r="J233" s="10">
        <f t="shared" si="15"/>
        <v>9.1865659999999991</v>
      </c>
    </row>
    <row r="234" spans="1:10" x14ac:dyDescent="0.25">
      <c r="A234" s="5">
        <v>45036.072222222225</v>
      </c>
      <c r="B234" s="6">
        <v>10.379390000000001</v>
      </c>
      <c r="C234" s="7">
        <f t="shared" si="12"/>
        <v>8.5336043260000007</v>
      </c>
      <c r="D234" s="7">
        <f t="shared" si="13"/>
        <v>8.3256784930000016</v>
      </c>
      <c r="G234" s="8">
        <v>45115.239583333336</v>
      </c>
      <c r="H234" s="9">
        <v>3.99</v>
      </c>
      <c r="I234" s="10">
        <f t="shared" si="14"/>
        <v>4.4143170000000005</v>
      </c>
      <c r="J234" s="10">
        <f t="shared" si="15"/>
        <v>10.031917999999999</v>
      </c>
    </row>
    <row r="235" spans="1:10" x14ac:dyDescent="0.25">
      <c r="A235" s="5">
        <v>45036.082638888889</v>
      </c>
      <c r="B235" s="6">
        <v>10.3536</v>
      </c>
      <c r="C235" s="7">
        <f t="shared" si="12"/>
        <v>8.5087582400000006</v>
      </c>
      <c r="D235" s="7">
        <f t="shared" si="13"/>
        <v>8.2991483200000005</v>
      </c>
      <c r="G235" s="8">
        <v>45115.25</v>
      </c>
      <c r="H235" s="9">
        <v>3.79</v>
      </c>
      <c r="I235" s="10">
        <f t="shared" si="14"/>
        <v>3.8566570000000002</v>
      </c>
      <c r="J235" s="10">
        <f t="shared" si="15"/>
        <v>9.5622779999999992</v>
      </c>
    </row>
    <row r="236" spans="1:10" x14ac:dyDescent="0.25">
      <c r="A236" s="5">
        <v>45036.093055555553</v>
      </c>
      <c r="B236" s="6">
        <v>12.67062</v>
      </c>
      <c r="C236" s="7">
        <f t="shared" si="12"/>
        <v>10.740975308000001</v>
      </c>
      <c r="D236" s="7">
        <f t="shared" si="13"/>
        <v>10.682666793999999</v>
      </c>
      <c r="G236" s="8">
        <v>45115.260416666664</v>
      </c>
      <c r="H236" s="9">
        <v>3.77</v>
      </c>
      <c r="I236" s="10">
        <f t="shared" si="14"/>
        <v>3.800891</v>
      </c>
      <c r="J236" s="10">
        <f t="shared" si="15"/>
        <v>9.5153139999999983</v>
      </c>
    </row>
    <row r="237" spans="1:10" x14ac:dyDescent="0.25">
      <c r="A237" s="5">
        <v>45036.103472222225</v>
      </c>
      <c r="B237" s="6">
        <v>9.8331700000000009</v>
      </c>
      <c r="C237" s="7">
        <f t="shared" si="12"/>
        <v>8.0073759780000024</v>
      </c>
      <c r="D237" s="7">
        <f t="shared" si="13"/>
        <v>7.7637819790000009</v>
      </c>
      <c r="G237" s="8">
        <v>45115.270833333336</v>
      </c>
      <c r="H237" s="9">
        <v>4.0599999999999996</v>
      </c>
      <c r="I237" s="10">
        <f t="shared" si="14"/>
        <v>4.6094979999999985</v>
      </c>
      <c r="J237" s="10">
        <f t="shared" si="15"/>
        <v>10.196291999999998</v>
      </c>
    </row>
    <row r="238" spans="1:10" x14ac:dyDescent="0.25">
      <c r="A238" s="5">
        <v>45036.113888888889</v>
      </c>
      <c r="B238" s="6">
        <v>11.629239999999999</v>
      </c>
      <c r="C238" s="7">
        <f t="shared" si="12"/>
        <v>9.7377098160000006</v>
      </c>
      <c r="D238" s="7">
        <f t="shared" si="13"/>
        <v>9.611399188</v>
      </c>
      <c r="G238" s="8">
        <v>45115.28125</v>
      </c>
      <c r="H238" s="9">
        <v>3.95</v>
      </c>
      <c r="I238" s="10">
        <f t="shared" si="14"/>
        <v>4.3027850000000001</v>
      </c>
      <c r="J238" s="10">
        <f t="shared" si="15"/>
        <v>9.9379899999999992</v>
      </c>
    </row>
    <row r="239" spans="1:10" x14ac:dyDescent="0.25">
      <c r="A239" s="5">
        <v>45036.124305555553</v>
      </c>
      <c r="B239" s="6">
        <v>10.51904</v>
      </c>
      <c r="C239" s="7">
        <f t="shared" si="12"/>
        <v>8.6681431360000012</v>
      </c>
      <c r="D239" s="7">
        <f t="shared" si="13"/>
        <v>8.469336448</v>
      </c>
      <c r="G239" s="8">
        <v>45115.291666666664</v>
      </c>
      <c r="H239" s="9">
        <v>3.83</v>
      </c>
      <c r="I239" s="10">
        <f t="shared" si="14"/>
        <v>3.9681890000000006</v>
      </c>
      <c r="J239" s="10">
        <f t="shared" si="15"/>
        <v>9.6562059999999992</v>
      </c>
    </row>
    <row r="240" spans="1:10" x14ac:dyDescent="0.25">
      <c r="A240" s="5">
        <v>45036.134722222225</v>
      </c>
      <c r="B240" s="6">
        <v>9.6635089999999995</v>
      </c>
      <c r="C240" s="7">
        <f t="shared" si="12"/>
        <v>7.8439245706000005</v>
      </c>
      <c r="D240" s="7">
        <f t="shared" si="13"/>
        <v>7.5892517082999991</v>
      </c>
      <c r="G240" s="8">
        <v>45115.302083333336</v>
      </c>
      <c r="H240" s="9">
        <v>3.87</v>
      </c>
      <c r="I240" s="10">
        <f t="shared" si="14"/>
        <v>4.0797209999999993</v>
      </c>
      <c r="J240" s="10">
        <f t="shared" si="15"/>
        <v>9.7501339999999992</v>
      </c>
    </row>
    <row r="241" spans="1:10" x14ac:dyDescent="0.25">
      <c r="A241" s="5">
        <v>45036.145138888889</v>
      </c>
      <c r="B241" s="6">
        <v>10.888529999999999</v>
      </c>
      <c r="C241" s="7">
        <f t="shared" si="12"/>
        <v>9.0241098019999999</v>
      </c>
      <c r="D241" s="7">
        <f t="shared" si="13"/>
        <v>8.8494308109999995</v>
      </c>
      <c r="E241" s="18"/>
      <c r="G241" s="8">
        <v>45115.3125</v>
      </c>
      <c r="H241" s="9">
        <v>3.79</v>
      </c>
      <c r="I241" s="10">
        <f t="shared" si="14"/>
        <v>3.8566570000000002</v>
      </c>
      <c r="J241" s="10">
        <f t="shared" si="15"/>
        <v>9.5622779999999992</v>
      </c>
    </row>
    <row r="242" spans="1:10" x14ac:dyDescent="0.25">
      <c r="A242" s="5">
        <v>45036.155555555553</v>
      </c>
      <c r="B242" s="6">
        <v>9.6673439999999999</v>
      </c>
      <c r="C242" s="7">
        <f t="shared" si="12"/>
        <v>7.8476192096000013</v>
      </c>
      <c r="D242" s="7">
        <f t="shared" si="13"/>
        <v>7.5931967728000007</v>
      </c>
      <c r="G242" s="8">
        <v>45115.322916666664</v>
      </c>
      <c r="H242" s="9">
        <v>3.76</v>
      </c>
      <c r="I242" s="10">
        <f t="shared" si="14"/>
        <v>3.773007999999999</v>
      </c>
      <c r="J242" s="10">
        <f t="shared" si="15"/>
        <v>9.4918319999999987</v>
      </c>
    </row>
    <row r="243" spans="1:10" x14ac:dyDescent="0.25">
      <c r="A243" s="5">
        <v>45036.165972222225</v>
      </c>
      <c r="B243" s="6">
        <v>10.98657</v>
      </c>
      <c r="C243" s="7">
        <f t="shared" si="12"/>
        <v>9.1185615380000016</v>
      </c>
      <c r="D243" s="7">
        <f t="shared" si="13"/>
        <v>8.950284559</v>
      </c>
      <c r="G243" s="8">
        <v>45115.333333333336</v>
      </c>
      <c r="H243" s="9">
        <v>3.77</v>
      </c>
      <c r="I243" s="10">
        <f t="shared" si="14"/>
        <v>3.800891</v>
      </c>
      <c r="J243" s="10">
        <f t="shared" si="15"/>
        <v>9.5153139999999983</v>
      </c>
    </row>
    <row r="244" spans="1:10" x14ac:dyDescent="0.25">
      <c r="A244" s="5">
        <v>45036.176388888889</v>
      </c>
      <c r="B244" s="6">
        <v>12.36356</v>
      </c>
      <c r="C244" s="7">
        <f t="shared" si="12"/>
        <v>10.445153704000001</v>
      </c>
      <c r="D244" s="7">
        <f t="shared" si="13"/>
        <v>10.366794171999999</v>
      </c>
      <c r="G244" s="8">
        <v>45115.34375</v>
      </c>
      <c r="H244" s="9">
        <v>3.72</v>
      </c>
      <c r="I244" s="10">
        <f t="shared" si="14"/>
        <v>3.6614760000000004</v>
      </c>
      <c r="J244" s="10">
        <f t="shared" si="15"/>
        <v>9.3979039999999987</v>
      </c>
    </row>
    <row r="245" spans="1:10" x14ac:dyDescent="0.25">
      <c r="A245" s="5">
        <v>45036.186805555553</v>
      </c>
      <c r="B245" s="6">
        <v>11.335660000000001</v>
      </c>
      <c r="C245" s="7">
        <f t="shared" si="12"/>
        <v>9.4548748440000008</v>
      </c>
      <c r="D245" s="7">
        <f t="shared" si="13"/>
        <v>9.3093934420000011</v>
      </c>
      <c r="G245" s="8">
        <v>45115.354166666664</v>
      </c>
      <c r="H245" s="9">
        <v>3.66</v>
      </c>
      <c r="I245" s="10">
        <f t="shared" si="14"/>
        <v>3.4941779999999998</v>
      </c>
      <c r="J245" s="10">
        <f t="shared" si="15"/>
        <v>9.2570119999999996</v>
      </c>
    </row>
    <row r="246" spans="1:10" x14ac:dyDescent="0.25">
      <c r="A246" s="5">
        <v>45036.197222222225</v>
      </c>
      <c r="B246" s="6">
        <v>8.9742119999999996</v>
      </c>
      <c r="C246" s="7">
        <f t="shared" si="12"/>
        <v>7.1798558408000002</v>
      </c>
      <c r="D246" s="7">
        <f t="shared" si="13"/>
        <v>6.8801718843999993</v>
      </c>
      <c r="G246" s="8">
        <v>45115.364583333336</v>
      </c>
      <c r="H246" s="9">
        <v>3.6</v>
      </c>
      <c r="I246" s="10">
        <f t="shared" si="14"/>
        <v>3.3268799999999992</v>
      </c>
      <c r="J246" s="10">
        <f t="shared" si="15"/>
        <v>9.1161199999999987</v>
      </c>
    </row>
    <row r="247" spans="1:10" x14ac:dyDescent="0.25">
      <c r="A247" s="5">
        <v>45036.207638888889</v>
      </c>
      <c r="B247" s="6">
        <v>8.9719309999999997</v>
      </c>
      <c r="C247" s="7">
        <f t="shared" si="12"/>
        <v>7.1776583254000013</v>
      </c>
      <c r="D247" s="7">
        <f t="shared" si="13"/>
        <v>6.8778254196999988</v>
      </c>
      <c r="G247" s="8">
        <v>45115.375</v>
      </c>
      <c r="H247" s="9">
        <v>3.55</v>
      </c>
      <c r="I247" s="10">
        <f t="shared" si="14"/>
        <v>3.1874649999999995</v>
      </c>
      <c r="J247" s="10">
        <f t="shared" si="15"/>
        <v>8.9987099999999991</v>
      </c>
    </row>
    <row r="248" spans="1:10" x14ac:dyDescent="0.25">
      <c r="A248" s="5">
        <v>45036.218055555553</v>
      </c>
      <c r="B248" s="6">
        <v>11.53397</v>
      </c>
      <c r="C248" s="7">
        <f t="shared" si="12"/>
        <v>9.6459266980000002</v>
      </c>
      <c r="D248" s="7">
        <f t="shared" si="13"/>
        <v>9.5133949389999994</v>
      </c>
      <c r="G248" s="8">
        <v>45115.385416666664</v>
      </c>
      <c r="H248" s="9">
        <v>3.62</v>
      </c>
      <c r="I248" s="10">
        <f t="shared" si="14"/>
        <v>3.3826459999999994</v>
      </c>
      <c r="J248" s="10">
        <f t="shared" si="15"/>
        <v>9.1630839999999996</v>
      </c>
    </row>
    <row r="249" spans="1:10" x14ac:dyDescent="0.25">
      <c r="A249" s="5">
        <v>45036.228472222225</v>
      </c>
      <c r="B249" s="6">
        <v>14.07357</v>
      </c>
      <c r="C249" s="7">
        <f t="shared" si="12"/>
        <v>12.092577338000002</v>
      </c>
      <c r="D249" s="7">
        <f t="shared" si="13"/>
        <v>12.125881459</v>
      </c>
      <c r="G249" s="8">
        <v>45115.395833333336</v>
      </c>
      <c r="H249" s="9">
        <v>3.6</v>
      </c>
      <c r="I249" s="10">
        <f t="shared" si="14"/>
        <v>3.3268799999999992</v>
      </c>
      <c r="J249" s="10">
        <f t="shared" si="15"/>
        <v>9.1161199999999987</v>
      </c>
    </row>
    <row r="250" spans="1:10" x14ac:dyDescent="0.25">
      <c r="A250" s="5">
        <v>45036.238888888889</v>
      </c>
      <c r="B250" s="6">
        <v>10.085190000000001</v>
      </c>
      <c r="C250" s="7">
        <f t="shared" si="12"/>
        <v>8.2501720460000012</v>
      </c>
      <c r="D250" s="7">
        <f t="shared" si="13"/>
        <v>8.0230349530000016</v>
      </c>
      <c r="G250" s="8">
        <v>45115.40625</v>
      </c>
      <c r="H250" s="9">
        <v>3.61</v>
      </c>
      <c r="I250" s="10">
        <f t="shared" si="14"/>
        <v>3.3547630000000002</v>
      </c>
      <c r="J250" s="10">
        <f t="shared" si="15"/>
        <v>9.1396019999999982</v>
      </c>
    </row>
    <row r="251" spans="1:10" x14ac:dyDescent="0.25">
      <c r="A251" s="5">
        <v>45036.249305555553</v>
      </c>
      <c r="B251" s="6">
        <v>9.2222729999999995</v>
      </c>
      <c r="C251" s="7">
        <f t="shared" si="12"/>
        <v>7.418837808200001</v>
      </c>
      <c r="D251" s="7">
        <f t="shared" si="13"/>
        <v>7.1353522350999992</v>
      </c>
      <c r="G251" s="8">
        <v>45115.416666666664</v>
      </c>
      <c r="H251" s="9">
        <v>3.69</v>
      </c>
      <c r="I251" s="10">
        <f t="shared" si="14"/>
        <v>3.5778269999999992</v>
      </c>
      <c r="J251" s="10">
        <f t="shared" si="15"/>
        <v>9.3274579999999983</v>
      </c>
    </row>
    <row r="252" spans="1:10" x14ac:dyDescent="0.25">
      <c r="A252" s="5">
        <v>45036.259722222225</v>
      </c>
      <c r="B252" s="6">
        <v>11.158440000000001</v>
      </c>
      <c r="C252" s="7">
        <f t="shared" si="12"/>
        <v>9.2841410960000008</v>
      </c>
      <c r="D252" s="7">
        <f t="shared" si="13"/>
        <v>9.1270872280000006</v>
      </c>
      <c r="G252" s="8">
        <v>45115.427083333336</v>
      </c>
      <c r="H252" s="9">
        <v>3.74</v>
      </c>
      <c r="I252" s="10">
        <f t="shared" si="14"/>
        <v>3.7172420000000006</v>
      </c>
      <c r="J252" s="10">
        <f t="shared" si="15"/>
        <v>9.4448679999999996</v>
      </c>
    </row>
    <row r="253" spans="1:10" x14ac:dyDescent="0.25">
      <c r="A253" s="5">
        <v>45036.270138888889</v>
      </c>
      <c r="B253" s="6">
        <v>11.481159999999999</v>
      </c>
      <c r="C253" s="7">
        <f t="shared" si="12"/>
        <v>9.5950495440000001</v>
      </c>
      <c r="D253" s="7">
        <f t="shared" si="13"/>
        <v>9.4590692919999988</v>
      </c>
      <c r="G253" s="8">
        <v>45115.4375</v>
      </c>
      <c r="H253" s="9">
        <v>3.74</v>
      </c>
      <c r="I253" s="10">
        <f t="shared" si="14"/>
        <v>3.7172420000000006</v>
      </c>
      <c r="J253" s="10">
        <f t="shared" si="15"/>
        <v>9.4448679999999996</v>
      </c>
    </row>
    <row r="254" spans="1:10" x14ac:dyDescent="0.25">
      <c r="A254" s="5">
        <v>45036.280555555553</v>
      </c>
      <c r="B254" s="6">
        <v>12.16239</v>
      </c>
      <c r="C254" s="7">
        <f t="shared" si="12"/>
        <v>10.251346526000001</v>
      </c>
      <c r="D254" s="7">
        <f t="shared" si="13"/>
        <v>10.159850593</v>
      </c>
      <c r="G254" s="8">
        <v>45115.447916666664</v>
      </c>
      <c r="H254" s="9">
        <v>3.76</v>
      </c>
      <c r="I254" s="10">
        <f t="shared" si="14"/>
        <v>3.773007999999999</v>
      </c>
      <c r="J254" s="10">
        <f t="shared" si="15"/>
        <v>9.4918319999999987</v>
      </c>
    </row>
    <row r="255" spans="1:10" x14ac:dyDescent="0.25">
      <c r="A255" s="5">
        <v>45036.290972222225</v>
      </c>
      <c r="B255" s="6">
        <v>11.839259999999999</v>
      </c>
      <c r="C255" s="7">
        <f t="shared" si="12"/>
        <v>9.9400430840000009</v>
      </c>
      <c r="D255" s="7">
        <f t="shared" si="13"/>
        <v>9.8274467619999992</v>
      </c>
      <c r="G255" s="8">
        <v>45115.458333333336</v>
      </c>
      <c r="H255" s="9">
        <v>3.68</v>
      </c>
      <c r="I255" s="10">
        <f t="shared" si="14"/>
        <v>3.549944</v>
      </c>
      <c r="J255" s="10">
        <f t="shared" si="15"/>
        <v>9.3039759999999987</v>
      </c>
    </row>
    <row r="256" spans="1:10" x14ac:dyDescent="0.25">
      <c r="A256" s="5">
        <v>45036.301388888889</v>
      </c>
      <c r="B256" s="6">
        <v>10.82301</v>
      </c>
      <c r="C256" s="7">
        <f t="shared" si="12"/>
        <v>8.9609878340000009</v>
      </c>
      <c r="D256" s="7">
        <f t="shared" si="13"/>
        <v>8.7820303870000007</v>
      </c>
      <c r="G256" s="8">
        <v>45115.46875</v>
      </c>
      <c r="H256" s="9">
        <v>4.1399999999999997</v>
      </c>
      <c r="I256" s="10">
        <f t="shared" si="14"/>
        <v>4.8325619999999994</v>
      </c>
      <c r="J256" s="10">
        <f t="shared" si="15"/>
        <v>10.384147999999998</v>
      </c>
    </row>
    <row r="257" spans="1:10" x14ac:dyDescent="0.25">
      <c r="A257" s="5">
        <v>45036.311805555553</v>
      </c>
      <c r="B257" s="6">
        <v>10.717280000000001</v>
      </c>
      <c r="C257" s="7">
        <f t="shared" si="12"/>
        <v>8.8591275520000021</v>
      </c>
      <c r="D257" s="7">
        <f t="shared" si="13"/>
        <v>8.673265936</v>
      </c>
      <c r="G257" s="8">
        <v>45115.479166666664</v>
      </c>
      <c r="H257" s="9">
        <v>4.18</v>
      </c>
      <c r="I257" s="10">
        <f t="shared" si="14"/>
        <v>4.9440939999999998</v>
      </c>
      <c r="J257" s="10">
        <f t="shared" si="15"/>
        <v>10.478075999999998</v>
      </c>
    </row>
    <row r="258" spans="1:10" x14ac:dyDescent="0.25">
      <c r="A258" s="5">
        <v>45036.322222222225</v>
      </c>
      <c r="B258" s="6">
        <v>10.44731</v>
      </c>
      <c r="C258" s="7">
        <f t="shared" si="12"/>
        <v>8.5990384540000004</v>
      </c>
      <c r="D258" s="7">
        <f t="shared" si="13"/>
        <v>8.395547796999999</v>
      </c>
      <c r="G258" s="8">
        <v>45115.489583333336</v>
      </c>
      <c r="H258" s="9">
        <v>4.16</v>
      </c>
      <c r="I258" s="10">
        <f t="shared" si="14"/>
        <v>4.8883279999999996</v>
      </c>
      <c r="J258" s="10">
        <f t="shared" si="15"/>
        <v>10.431111999999999</v>
      </c>
    </row>
    <row r="259" spans="1:10" x14ac:dyDescent="0.25">
      <c r="A259" s="5">
        <v>45036.332638888889</v>
      </c>
      <c r="B259" s="6">
        <v>9.4925650000000008</v>
      </c>
      <c r="C259" s="7">
        <f t="shared" si="12"/>
        <v>7.6792371210000017</v>
      </c>
      <c r="D259" s="7">
        <f t="shared" si="13"/>
        <v>7.4134016155000015</v>
      </c>
      <c r="G259" s="8">
        <v>45115.5</v>
      </c>
      <c r="H259" s="9">
        <v>4</v>
      </c>
      <c r="I259" s="10">
        <f t="shared" si="14"/>
        <v>4.4421999999999997</v>
      </c>
      <c r="J259" s="10">
        <f t="shared" si="15"/>
        <v>10.055399999999999</v>
      </c>
    </row>
    <row r="260" spans="1:10" x14ac:dyDescent="0.25">
      <c r="A260" s="5">
        <v>45036.343055555553</v>
      </c>
      <c r="B260" s="6">
        <v>12.72536</v>
      </c>
      <c r="C260" s="7">
        <f t="shared" ref="C260:C323" si="16">0.9634*B260-1.4659</f>
        <v>10.793711824000001</v>
      </c>
      <c r="D260" s="7">
        <f t="shared" ref="D260:D323" si="17">IF(1.0287*B260-2.3516&lt;0,0,1.0287*B260-2.3516)</f>
        <v>10.738977832</v>
      </c>
      <c r="G260" s="8">
        <v>45115.510416666664</v>
      </c>
      <c r="H260" s="9">
        <v>3.97</v>
      </c>
      <c r="I260" s="10">
        <f t="shared" ref="I260:I323" si="18">IF(H260&gt;2.4,2.7883*H260-6.711,0)</f>
        <v>4.3585510000000003</v>
      </c>
      <c r="J260" s="10">
        <f t="shared" ref="J260:J323" si="19">2.3482*H260+0.6626</f>
        <v>9.9849540000000001</v>
      </c>
    </row>
    <row r="261" spans="1:10" x14ac:dyDescent="0.25">
      <c r="A261" s="5">
        <v>45036.353472222225</v>
      </c>
      <c r="B261" s="6">
        <v>11.40944</v>
      </c>
      <c r="C261" s="7">
        <f t="shared" si="16"/>
        <v>9.5259544960000007</v>
      </c>
      <c r="D261" s="7">
        <f t="shared" si="17"/>
        <v>9.3852909279999999</v>
      </c>
      <c r="E261" s="18"/>
      <c r="G261" s="8">
        <v>45115.520833333336</v>
      </c>
      <c r="H261" s="9">
        <v>4.57</v>
      </c>
      <c r="I261" s="10">
        <f t="shared" si="18"/>
        <v>6.0315310000000011</v>
      </c>
      <c r="J261" s="10">
        <f t="shared" si="19"/>
        <v>11.393873999999999</v>
      </c>
    </row>
    <row r="262" spans="1:10" x14ac:dyDescent="0.25">
      <c r="A262" s="5">
        <v>45036.363888888889</v>
      </c>
      <c r="B262" s="6">
        <v>9.806915</v>
      </c>
      <c r="C262" s="7">
        <f t="shared" si="16"/>
        <v>7.9820819110000016</v>
      </c>
      <c r="D262" s="7">
        <f t="shared" si="17"/>
        <v>7.7367734605000003</v>
      </c>
      <c r="G262" s="8">
        <v>45115.53125</v>
      </c>
      <c r="H262" s="9">
        <v>4.13</v>
      </c>
      <c r="I262" s="10">
        <f t="shared" si="18"/>
        <v>4.8046790000000001</v>
      </c>
      <c r="J262" s="10">
        <f t="shared" si="19"/>
        <v>10.360665999999998</v>
      </c>
    </row>
    <row r="263" spans="1:10" x14ac:dyDescent="0.25">
      <c r="A263" s="5">
        <v>45036.374305555553</v>
      </c>
      <c r="B263" s="6">
        <v>11.03762</v>
      </c>
      <c r="C263" s="7">
        <f t="shared" si="16"/>
        <v>9.1677431080000016</v>
      </c>
      <c r="D263" s="7">
        <f t="shared" si="17"/>
        <v>9.0027996940000001</v>
      </c>
      <c r="G263" s="8">
        <v>45115.541666666664</v>
      </c>
      <c r="H263" s="9">
        <v>4.1100000000000003</v>
      </c>
      <c r="I263" s="10">
        <f t="shared" si="18"/>
        <v>4.7489129999999999</v>
      </c>
      <c r="J263" s="10">
        <f t="shared" si="19"/>
        <v>10.313701999999999</v>
      </c>
    </row>
    <row r="264" spans="1:10" x14ac:dyDescent="0.25">
      <c r="A264" s="5">
        <v>45036.384722222225</v>
      </c>
      <c r="B264" s="6">
        <v>17.29832</v>
      </c>
      <c r="C264" s="7">
        <f t="shared" si="16"/>
        <v>15.199301488000001</v>
      </c>
      <c r="D264" s="7">
        <f t="shared" si="17"/>
        <v>15.443181783999998</v>
      </c>
      <c r="G264" s="8">
        <v>45115.552083333336</v>
      </c>
      <c r="H264" s="9">
        <v>4.17</v>
      </c>
      <c r="I264" s="10">
        <f t="shared" si="18"/>
        <v>4.9162109999999988</v>
      </c>
      <c r="J264" s="10">
        <f t="shared" si="19"/>
        <v>10.454593999999998</v>
      </c>
    </row>
    <row r="265" spans="1:10" x14ac:dyDescent="0.25">
      <c r="A265" s="5">
        <v>45036.395138888889</v>
      </c>
      <c r="B265" s="6">
        <v>9.8806790000000007</v>
      </c>
      <c r="C265" s="7">
        <f t="shared" si="16"/>
        <v>8.0531461486000016</v>
      </c>
      <c r="D265" s="7">
        <f t="shared" si="17"/>
        <v>7.8126544873000014</v>
      </c>
      <c r="G265" s="8">
        <v>45115.5625</v>
      </c>
      <c r="H265" s="9">
        <v>4.0999999999999996</v>
      </c>
      <c r="I265" s="10">
        <f t="shared" si="18"/>
        <v>4.7210299999999989</v>
      </c>
      <c r="J265" s="10">
        <f t="shared" si="19"/>
        <v>10.290219999999998</v>
      </c>
    </row>
    <row r="266" spans="1:10" x14ac:dyDescent="0.25">
      <c r="A266" s="5">
        <v>45036.405555555553</v>
      </c>
      <c r="B266" s="6">
        <v>9.9405979999999996</v>
      </c>
      <c r="C266" s="7">
        <f t="shared" si="16"/>
        <v>8.110872113200001</v>
      </c>
      <c r="D266" s="7">
        <f t="shared" si="17"/>
        <v>7.874293162599999</v>
      </c>
      <c r="G266" s="8">
        <v>45115.572916666664</v>
      </c>
      <c r="H266" s="9">
        <v>4.08</v>
      </c>
      <c r="I266" s="10">
        <f t="shared" si="18"/>
        <v>4.6652640000000005</v>
      </c>
      <c r="J266" s="10">
        <f t="shared" si="19"/>
        <v>10.243255999999999</v>
      </c>
    </row>
    <row r="267" spans="1:10" x14ac:dyDescent="0.25">
      <c r="A267" s="5">
        <v>45036.415972222225</v>
      </c>
      <c r="B267" s="6">
        <v>12.390510000000001</v>
      </c>
      <c r="C267" s="7">
        <f t="shared" si="16"/>
        <v>10.471117334000002</v>
      </c>
      <c r="D267" s="7">
        <f t="shared" si="17"/>
        <v>10.394517637</v>
      </c>
      <c r="G267" s="8">
        <v>45115.583333333336</v>
      </c>
      <c r="H267" s="9">
        <v>4.12</v>
      </c>
      <c r="I267" s="10">
        <f t="shared" si="18"/>
        <v>4.7767959999999992</v>
      </c>
      <c r="J267" s="10">
        <f t="shared" si="19"/>
        <v>10.337183999999999</v>
      </c>
    </row>
    <row r="268" spans="1:10" x14ac:dyDescent="0.25">
      <c r="A268" s="5">
        <v>45036.426388888889</v>
      </c>
      <c r="B268" s="6">
        <v>11.35758</v>
      </c>
      <c r="C268" s="7">
        <f t="shared" si="16"/>
        <v>9.4759925720000009</v>
      </c>
      <c r="D268" s="7">
        <f t="shared" si="17"/>
        <v>9.3319425460000005</v>
      </c>
      <c r="G268" s="8">
        <v>45115.59375</v>
      </c>
      <c r="H268" s="9">
        <v>4.16</v>
      </c>
      <c r="I268" s="10">
        <f t="shared" si="18"/>
        <v>4.8883279999999996</v>
      </c>
      <c r="J268" s="10">
        <f t="shared" si="19"/>
        <v>10.431111999999999</v>
      </c>
    </row>
    <row r="269" spans="1:10" x14ac:dyDescent="0.25">
      <c r="A269" s="5">
        <v>45036.436805555553</v>
      </c>
      <c r="B269" s="6">
        <v>9.3855570000000004</v>
      </c>
      <c r="C269" s="7">
        <f t="shared" si="16"/>
        <v>7.5761456138000014</v>
      </c>
      <c r="D269" s="7">
        <f t="shared" si="17"/>
        <v>7.3033224859000008</v>
      </c>
      <c r="G269" s="8">
        <v>45115.604166666664</v>
      </c>
      <c r="H269" s="9">
        <v>4.3</v>
      </c>
      <c r="I269" s="10">
        <f t="shared" si="18"/>
        <v>5.2786899999999992</v>
      </c>
      <c r="J269" s="10">
        <f t="shared" si="19"/>
        <v>10.759859999999998</v>
      </c>
    </row>
    <row r="270" spans="1:10" x14ac:dyDescent="0.25">
      <c r="A270" s="5">
        <v>45036.447222222225</v>
      </c>
      <c r="B270" s="6">
        <v>10.719006200000001</v>
      </c>
      <c r="C270" s="7">
        <f t="shared" si="16"/>
        <v>8.860790573080001</v>
      </c>
      <c r="D270" s="7">
        <f t="shared" si="17"/>
        <v>8.6750416779400013</v>
      </c>
      <c r="G270" s="8">
        <v>45115.614583333336</v>
      </c>
      <c r="H270" s="9">
        <v>4.25</v>
      </c>
      <c r="I270" s="10">
        <f t="shared" si="18"/>
        <v>5.1392749999999996</v>
      </c>
      <c r="J270" s="10">
        <f t="shared" si="19"/>
        <v>10.642449999999998</v>
      </c>
    </row>
    <row r="271" spans="1:10" x14ac:dyDescent="0.25">
      <c r="A271" s="5">
        <v>45036.457638888889</v>
      </c>
      <c r="B271" s="6">
        <v>12.349769999999999</v>
      </c>
      <c r="C271" s="7">
        <f t="shared" si="16"/>
        <v>10.431868418000001</v>
      </c>
      <c r="D271" s="7">
        <f t="shared" si="17"/>
        <v>10.352608398999999</v>
      </c>
      <c r="G271" s="8">
        <v>45115.625</v>
      </c>
      <c r="H271" s="9">
        <v>4.17</v>
      </c>
      <c r="I271" s="10">
        <f t="shared" si="18"/>
        <v>4.9162109999999988</v>
      </c>
      <c r="J271" s="10">
        <f t="shared" si="19"/>
        <v>10.454593999999998</v>
      </c>
    </row>
    <row r="272" spans="1:10" x14ac:dyDescent="0.25">
      <c r="A272" s="5">
        <v>45036.468055555553</v>
      </c>
      <c r="B272" s="6">
        <v>9.5458429999999996</v>
      </c>
      <c r="C272" s="7">
        <f t="shared" si="16"/>
        <v>7.7305651462</v>
      </c>
      <c r="D272" s="7">
        <f t="shared" si="17"/>
        <v>7.4682086940999994</v>
      </c>
      <c r="G272" s="8">
        <v>45115.635416666664</v>
      </c>
      <c r="H272" s="9">
        <v>4.26</v>
      </c>
      <c r="I272" s="10">
        <f t="shared" si="18"/>
        <v>5.1671579999999988</v>
      </c>
      <c r="J272" s="10">
        <f t="shared" si="19"/>
        <v>10.665931999999998</v>
      </c>
    </row>
    <row r="273" spans="1:10" x14ac:dyDescent="0.25">
      <c r="A273" s="5">
        <v>45036.478472222225</v>
      </c>
      <c r="B273" s="6">
        <v>9.696771</v>
      </c>
      <c r="C273" s="7">
        <f t="shared" si="16"/>
        <v>7.8759691814000004</v>
      </c>
      <c r="D273" s="7">
        <f t="shared" si="17"/>
        <v>7.6234683276999995</v>
      </c>
      <c r="G273" s="8">
        <v>45115.645833333336</v>
      </c>
      <c r="H273" s="9">
        <v>4.46</v>
      </c>
      <c r="I273" s="10">
        <f t="shared" si="18"/>
        <v>5.7248179999999991</v>
      </c>
      <c r="J273" s="10">
        <f t="shared" si="19"/>
        <v>11.135571999999998</v>
      </c>
    </row>
    <row r="274" spans="1:10" x14ac:dyDescent="0.25">
      <c r="A274" s="5">
        <v>45036.488888888889</v>
      </c>
      <c r="B274" s="6">
        <v>9.9946640000000002</v>
      </c>
      <c r="C274" s="7">
        <f t="shared" si="16"/>
        <v>8.1629592976000005</v>
      </c>
      <c r="D274" s="7">
        <f t="shared" si="17"/>
        <v>7.9299108567999994</v>
      </c>
      <c r="G274" s="8">
        <v>45115.65625</v>
      </c>
      <c r="H274" s="9">
        <v>4.18</v>
      </c>
      <c r="I274" s="10">
        <f t="shared" si="18"/>
        <v>4.9440939999999998</v>
      </c>
      <c r="J274" s="10">
        <f t="shared" si="19"/>
        <v>10.478075999999998</v>
      </c>
    </row>
    <row r="275" spans="1:10" x14ac:dyDescent="0.25">
      <c r="A275" s="5">
        <v>45036.499305555553</v>
      </c>
      <c r="B275" s="6">
        <v>12.003130000000001</v>
      </c>
      <c r="C275" s="7">
        <f t="shared" si="16"/>
        <v>10.097915442000001</v>
      </c>
      <c r="D275" s="7">
        <f t="shared" si="17"/>
        <v>9.9960198309999999</v>
      </c>
      <c r="G275" s="8">
        <v>45115.666666666664</v>
      </c>
      <c r="H275" s="9">
        <v>4.34</v>
      </c>
      <c r="I275" s="10">
        <f t="shared" si="18"/>
        <v>5.3902219999999996</v>
      </c>
      <c r="J275" s="10">
        <f t="shared" si="19"/>
        <v>10.853787999999998</v>
      </c>
    </row>
    <row r="276" spans="1:10" x14ac:dyDescent="0.25">
      <c r="A276" s="5">
        <v>45036.509722222225</v>
      </c>
      <c r="B276" s="6">
        <v>11.06413</v>
      </c>
      <c r="C276" s="7">
        <f t="shared" si="16"/>
        <v>9.1932828420000021</v>
      </c>
      <c r="D276" s="7">
        <f t="shared" si="17"/>
        <v>9.0300705309999998</v>
      </c>
      <c r="G276" s="8">
        <v>45115.677083333336</v>
      </c>
      <c r="H276" s="9">
        <v>4.3099999999999996</v>
      </c>
      <c r="I276" s="10">
        <f t="shared" si="18"/>
        <v>5.3065729999999984</v>
      </c>
      <c r="J276" s="10">
        <f t="shared" si="19"/>
        <v>10.783341999999998</v>
      </c>
    </row>
    <row r="277" spans="1:10" x14ac:dyDescent="0.25">
      <c r="A277" s="5">
        <v>45036.520138888889</v>
      </c>
      <c r="B277" s="6">
        <v>10.860300000000001</v>
      </c>
      <c r="C277" s="7">
        <f t="shared" si="16"/>
        <v>8.9969130200000009</v>
      </c>
      <c r="D277" s="7">
        <f t="shared" si="17"/>
        <v>8.8203906100000005</v>
      </c>
      <c r="G277" s="8">
        <v>45115.6875</v>
      </c>
      <c r="H277" s="9">
        <v>4.2699999999999996</v>
      </c>
      <c r="I277" s="10">
        <f t="shared" si="18"/>
        <v>5.195040999999998</v>
      </c>
      <c r="J277" s="10">
        <f t="shared" si="19"/>
        <v>10.689413999999998</v>
      </c>
    </row>
    <row r="278" spans="1:10" x14ac:dyDescent="0.25">
      <c r="A278" s="5">
        <v>45036.530555555553</v>
      </c>
      <c r="B278" s="6">
        <v>9.8560440000000007</v>
      </c>
      <c r="C278" s="7">
        <f t="shared" si="16"/>
        <v>8.029412789600002</v>
      </c>
      <c r="D278" s="7">
        <f t="shared" si="17"/>
        <v>7.787312462800001</v>
      </c>
      <c r="G278" s="8">
        <v>45115.697916666664</v>
      </c>
      <c r="H278" s="9">
        <v>4.3099999999999996</v>
      </c>
      <c r="I278" s="10">
        <f t="shared" si="18"/>
        <v>5.3065729999999984</v>
      </c>
      <c r="J278" s="10">
        <f t="shared" si="19"/>
        <v>10.783341999999998</v>
      </c>
    </row>
    <row r="279" spans="1:10" x14ac:dyDescent="0.25">
      <c r="A279" s="5">
        <v>45036.540972222225</v>
      </c>
      <c r="B279" s="6">
        <v>10.50243</v>
      </c>
      <c r="C279" s="7">
        <f t="shared" si="16"/>
        <v>8.6521410620000019</v>
      </c>
      <c r="D279" s="7">
        <f t="shared" si="17"/>
        <v>8.452249741000001</v>
      </c>
      <c r="G279" s="8">
        <v>45115.708333333336</v>
      </c>
      <c r="H279" s="9">
        <v>4.32</v>
      </c>
      <c r="I279" s="10">
        <f t="shared" si="18"/>
        <v>5.3344560000000012</v>
      </c>
      <c r="J279" s="10">
        <f t="shared" si="19"/>
        <v>10.806823999999999</v>
      </c>
    </row>
    <row r="280" spans="1:10" x14ac:dyDescent="0.25">
      <c r="A280" s="5">
        <v>45036.551388888889</v>
      </c>
      <c r="B280" s="6">
        <v>9.3110990000000005</v>
      </c>
      <c r="C280" s="7">
        <f t="shared" si="16"/>
        <v>7.5044127766000006</v>
      </c>
      <c r="D280" s="7">
        <f t="shared" si="17"/>
        <v>7.2267275413000007</v>
      </c>
      <c r="G280" s="8">
        <v>45115.71875</v>
      </c>
      <c r="H280" s="9">
        <v>4.38</v>
      </c>
      <c r="I280" s="10">
        <f t="shared" si="18"/>
        <v>5.501754</v>
      </c>
      <c r="J280" s="10">
        <f t="shared" si="19"/>
        <v>10.947715999999998</v>
      </c>
    </row>
    <row r="281" spans="1:10" x14ac:dyDescent="0.25">
      <c r="A281" s="5">
        <v>45036.561805555553</v>
      </c>
      <c r="B281" s="6">
        <v>12.277710000000001</v>
      </c>
      <c r="C281" s="7">
        <f t="shared" si="16"/>
        <v>10.362445814000001</v>
      </c>
      <c r="D281" s="7">
        <f t="shared" si="17"/>
        <v>10.278480277</v>
      </c>
      <c r="G281" s="8">
        <v>45115.729166666664</v>
      </c>
      <c r="H281" s="9">
        <v>4.3600000000000003</v>
      </c>
      <c r="I281" s="10">
        <f t="shared" si="18"/>
        <v>5.4459879999999998</v>
      </c>
      <c r="J281" s="10">
        <f t="shared" si="19"/>
        <v>10.900751999999999</v>
      </c>
    </row>
    <row r="282" spans="1:10" x14ac:dyDescent="0.25">
      <c r="A282" s="5">
        <v>45036.572222222225</v>
      </c>
      <c r="B282" s="6">
        <v>10.223100000000001</v>
      </c>
      <c r="C282" s="7">
        <f t="shared" si="16"/>
        <v>8.3830345400000006</v>
      </c>
      <c r="D282" s="7">
        <f t="shared" si="17"/>
        <v>8.16490297</v>
      </c>
      <c r="G282" s="8">
        <v>45115.739583333336</v>
      </c>
      <c r="H282" s="9">
        <v>4.33</v>
      </c>
      <c r="I282" s="10">
        <f t="shared" si="18"/>
        <v>5.3623390000000004</v>
      </c>
      <c r="J282" s="10">
        <f t="shared" si="19"/>
        <v>10.830305999999998</v>
      </c>
    </row>
    <row r="283" spans="1:10" x14ac:dyDescent="0.25">
      <c r="A283" s="5">
        <v>45036.582638888889</v>
      </c>
      <c r="B283" s="6">
        <v>9.7131849999999993</v>
      </c>
      <c r="C283" s="7">
        <f t="shared" si="16"/>
        <v>7.8917824290000009</v>
      </c>
      <c r="D283" s="7">
        <f t="shared" si="17"/>
        <v>7.6403534094999994</v>
      </c>
      <c r="G283" s="8">
        <v>45115.75</v>
      </c>
      <c r="H283" s="9">
        <v>4.29</v>
      </c>
      <c r="I283" s="10">
        <f t="shared" si="18"/>
        <v>5.250807</v>
      </c>
      <c r="J283" s="10">
        <f t="shared" si="19"/>
        <v>10.736377999999998</v>
      </c>
    </row>
    <row r="284" spans="1:10" x14ac:dyDescent="0.25">
      <c r="A284" s="5">
        <v>45036.593055555553</v>
      </c>
      <c r="B284" s="6">
        <v>10.456530000000001</v>
      </c>
      <c r="C284" s="7">
        <f t="shared" si="16"/>
        <v>8.6079210020000012</v>
      </c>
      <c r="D284" s="7">
        <f t="shared" si="17"/>
        <v>8.4050324110000005</v>
      </c>
      <c r="G284" s="8">
        <v>45115.760416666664</v>
      </c>
      <c r="H284" s="9">
        <v>4.25</v>
      </c>
      <c r="I284" s="10">
        <f t="shared" si="18"/>
        <v>5.1392749999999996</v>
      </c>
      <c r="J284" s="10">
        <f t="shared" si="19"/>
        <v>10.642449999999998</v>
      </c>
    </row>
    <row r="285" spans="1:10" x14ac:dyDescent="0.25">
      <c r="A285" s="5">
        <v>45036.603472222225</v>
      </c>
      <c r="B285" s="6">
        <v>9.8190469999999994</v>
      </c>
      <c r="C285" s="7">
        <f t="shared" si="16"/>
        <v>7.9937698798000003</v>
      </c>
      <c r="D285" s="7">
        <f t="shared" si="17"/>
        <v>7.7492536488999999</v>
      </c>
      <c r="G285" s="8">
        <v>45115.770833333336</v>
      </c>
      <c r="H285" s="9">
        <v>4.2</v>
      </c>
      <c r="I285" s="10">
        <f t="shared" si="18"/>
        <v>4.99986</v>
      </c>
      <c r="J285" s="10">
        <f t="shared" si="19"/>
        <v>10.525039999999999</v>
      </c>
    </row>
    <row r="286" spans="1:10" x14ac:dyDescent="0.25">
      <c r="A286" s="5">
        <v>45036.613888888889</v>
      </c>
      <c r="B286" s="6">
        <v>13.54365</v>
      </c>
      <c r="C286" s="7">
        <f t="shared" si="16"/>
        <v>11.582052410000001</v>
      </c>
      <c r="D286" s="7">
        <f t="shared" si="17"/>
        <v>11.580752754999999</v>
      </c>
      <c r="G286" s="8">
        <v>45115.78125</v>
      </c>
      <c r="H286" s="9">
        <v>4.21</v>
      </c>
      <c r="I286" s="10">
        <f t="shared" si="18"/>
        <v>5.0277429999999992</v>
      </c>
      <c r="J286" s="10">
        <f t="shared" si="19"/>
        <v>10.548521999999998</v>
      </c>
    </row>
    <row r="287" spans="1:10" x14ac:dyDescent="0.25">
      <c r="A287" s="5">
        <v>45036.624305555553</v>
      </c>
      <c r="B287" s="6">
        <v>12.775191</v>
      </c>
      <c r="C287" s="7">
        <f t="shared" si="16"/>
        <v>10.8417190094</v>
      </c>
      <c r="D287" s="7">
        <f t="shared" si="17"/>
        <v>10.7902389817</v>
      </c>
      <c r="G287" s="8">
        <v>45115.791666666664</v>
      </c>
      <c r="H287" s="9">
        <v>4.33</v>
      </c>
      <c r="I287" s="10">
        <f t="shared" si="18"/>
        <v>5.3623390000000004</v>
      </c>
      <c r="J287" s="10">
        <f t="shared" si="19"/>
        <v>10.830305999999998</v>
      </c>
    </row>
    <row r="288" spans="1:10" x14ac:dyDescent="0.25">
      <c r="A288" s="5">
        <v>45036.634722222225</v>
      </c>
      <c r="B288" s="6">
        <v>11.84244</v>
      </c>
      <c r="C288" s="7">
        <f t="shared" si="16"/>
        <v>9.943106696000001</v>
      </c>
      <c r="D288" s="7">
        <f t="shared" si="17"/>
        <v>9.8307180279999997</v>
      </c>
      <c r="G288" s="8">
        <v>45115.802083333336</v>
      </c>
      <c r="H288" s="9">
        <v>4.2300000000000004</v>
      </c>
      <c r="I288" s="10">
        <f t="shared" si="18"/>
        <v>5.0835090000000012</v>
      </c>
      <c r="J288" s="10">
        <f t="shared" si="19"/>
        <v>10.595485999999999</v>
      </c>
    </row>
    <row r="289" spans="1:10" x14ac:dyDescent="0.25">
      <c r="A289" s="5">
        <v>45036.645138888889</v>
      </c>
      <c r="B289" s="6">
        <v>11.00121</v>
      </c>
      <c r="C289" s="7">
        <f t="shared" si="16"/>
        <v>9.1326657140000016</v>
      </c>
      <c r="D289" s="7">
        <f t="shared" si="17"/>
        <v>8.9653447269999997</v>
      </c>
      <c r="G289" s="8">
        <v>45115.8125</v>
      </c>
      <c r="H289" s="9">
        <v>4.18</v>
      </c>
      <c r="I289" s="10">
        <f t="shared" si="18"/>
        <v>4.9440939999999998</v>
      </c>
      <c r="J289" s="10">
        <f t="shared" si="19"/>
        <v>10.478075999999998</v>
      </c>
    </row>
    <row r="290" spans="1:10" x14ac:dyDescent="0.25">
      <c r="A290" s="5">
        <v>45036.655555555553</v>
      </c>
      <c r="B290" s="6">
        <v>11.52557</v>
      </c>
      <c r="C290" s="7">
        <f t="shared" si="16"/>
        <v>9.6378341380000006</v>
      </c>
      <c r="D290" s="7">
        <f t="shared" si="17"/>
        <v>9.5047538589999991</v>
      </c>
      <c r="G290" s="8">
        <v>45115.822916666664</v>
      </c>
      <c r="H290" s="9">
        <v>4.1399999999999997</v>
      </c>
      <c r="I290" s="10">
        <f t="shared" si="18"/>
        <v>4.8325619999999994</v>
      </c>
      <c r="J290" s="10">
        <f t="shared" si="19"/>
        <v>10.384147999999998</v>
      </c>
    </row>
    <row r="291" spans="1:10" x14ac:dyDescent="0.25">
      <c r="A291" s="5">
        <v>45036.665972222225</v>
      </c>
      <c r="B291" s="6">
        <v>9.5942489999999996</v>
      </c>
      <c r="C291" s="7">
        <f t="shared" si="16"/>
        <v>7.7771994866000007</v>
      </c>
      <c r="D291" s="7">
        <f t="shared" si="17"/>
        <v>7.5180039463000004</v>
      </c>
      <c r="G291" s="8">
        <v>45115.833333333336</v>
      </c>
      <c r="H291" s="9">
        <v>4.24</v>
      </c>
      <c r="I291" s="10">
        <f t="shared" si="18"/>
        <v>5.1113920000000004</v>
      </c>
      <c r="J291" s="10">
        <f t="shared" si="19"/>
        <v>10.618967999999999</v>
      </c>
    </row>
    <row r="292" spans="1:10" x14ac:dyDescent="0.25">
      <c r="A292" s="5">
        <v>45036.676388888889</v>
      </c>
      <c r="B292" s="6">
        <v>12.2525</v>
      </c>
      <c r="C292" s="7">
        <f t="shared" si="16"/>
        <v>10.3381585</v>
      </c>
      <c r="D292" s="7">
        <f t="shared" si="17"/>
        <v>10.252546749999999</v>
      </c>
      <c r="G292" s="8">
        <v>45115.84375</v>
      </c>
      <c r="H292" s="9">
        <v>5.0999999999999996</v>
      </c>
      <c r="I292" s="10">
        <f t="shared" si="18"/>
        <v>7.5093299999999985</v>
      </c>
      <c r="J292" s="10">
        <f t="shared" si="19"/>
        <v>12.638419999999998</v>
      </c>
    </row>
    <row r="293" spans="1:10" x14ac:dyDescent="0.25">
      <c r="A293" s="5">
        <v>45036.686805555553</v>
      </c>
      <c r="B293" s="6">
        <v>10.25287</v>
      </c>
      <c r="C293" s="7">
        <f t="shared" si="16"/>
        <v>8.411714958000001</v>
      </c>
      <c r="D293" s="7">
        <f t="shared" si="17"/>
        <v>8.1955273690000006</v>
      </c>
      <c r="G293" s="8">
        <v>45115.854166666664</v>
      </c>
      <c r="H293" s="9">
        <v>4.8</v>
      </c>
      <c r="I293" s="10">
        <f t="shared" si="18"/>
        <v>6.672839999999999</v>
      </c>
      <c r="J293" s="10">
        <f t="shared" si="19"/>
        <v>11.933959999999999</v>
      </c>
    </row>
    <row r="294" spans="1:10" x14ac:dyDescent="0.25">
      <c r="A294" s="5">
        <v>45036.697222222225</v>
      </c>
      <c r="B294" s="6">
        <v>10.2577</v>
      </c>
      <c r="C294" s="7">
        <f t="shared" si="16"/>
        <v>8.416368180000001</v>
      </c>
      <c r="D294" s="7">
        <f t="shared" si="17"/>
        <v>8.2004959900000003</v>
      </c>
      <c r="G294" s="8">
        <v>45115.864583333336</v>
      </c>
      <c r="H294" s="9">
        <v>4.58</v>
      </c>
      <c r="I294" s="10">
        <f t="shared" si="18"/>
        <v>6.0594140000000003</v>
      </c>
      <c r="J294" s="10">
        <f t="shared" si="19"/>
        <v>11.417355999999998</v>
      </c>
    </row>
    <row r="295" spans="1:10" x14ac:dyDescent="0.25">
      <c r="A295" s="5">
        <v>45036.707638888889</v>
      </c>
      <c r="B295" s="6">
        <v>10.12477</v>
      </c>
      <c r="C295" s="7">
        <f t="shared" si="16"/>
        <v>8.2883034179999999</v>
      </c>
      <c r="D295" s="7">
        <f t="shared" si="17"/>
        <v>8.0637508990000004</v>
      </c>
      <c r="G295" s="8">
        <v>45115.875</v>
      </c>
      <c r="H295" s="9">
        <v>4.66</v>
      </c>
      <c r="I295" s="10">
        <f t="shared" si="18"/>
        <v>6.2824779999999993</v>
      </c>
      <c r="J295" s="10">
        <f t="shared" si="19"/>
        <v>11.605212</v>
      </c>
    </row>
    <row r="296" spans="1:10" x14ac:dyDescent="0.25">
      <c r="A296" s="5">
        <v>45036.718055555553</v>
      </c>
      <c r="B296" s="6">
        <v>9.8362949999999998</v>
      </c>
      <c r="C296" s="7">
        <f t="shared" si="16"/>
        <v>8.0103866030000006</v>
      </c>
      <c r="D296" s="7">
        <f t="shared" si="17"/>
        <v>7.766996666499999</v>
      </c>
      <c r="G296" s="8">
        <v>45115.885416666664</v>
      </c>
      <c r="H296" s="9">
        <v>4.82</v>
      </c>
      <c r="I296" s="10">
        <f t="shared" si="18"/>
        <v>6.728606000000001</v>
      </c>
      <c r="J296" s="10">
        <f t="shared" si="19"/>
        <v>11.980924</v>
      </c>
    </row>
    <row r="297" spans="1:10" x14ac:dyDescent="0.25">
      <c r="A297" s="5">
        <v>45036.728472222225</v>
      </c>
      <c r="B297" s="6">
        <v>9.0566739999999992</v>
      </c>
      <c r="C297" s="7">
        <f t="shared" si="16"/>
        <v>7.2592997316000005</v>
      </c>
      <c r="D297" s="7">
        <f t="shared" si="17"/>
        <v>6.9650005437999987</v>
      </c>
      <c r="G297" s="8">
        <v>45115.895833333336</v>
      </c>
      <c r="H297" s="9">
        <v>5.25</v>
      </c>
      <c r="I297" s="10">
        <f t="shared" si="18"/>
        <v>7.9275749999999992</v>
      </c>
      <c r="J297" s="10">
        <f t="shared" si="19"/>
        <v>12.990649999999999</v>
      </c>
    </row>
    <row r="298" spans="1:10" x14ac:dyDescent="0.25">
      <c r="A298" s="5">
        <v>45036.738888888889</v>
      </c>
      <c r="B298" s="6">
        <v>9.6145399999999999</v>
      </c>
      <c r="C298" s="7">
        <f t="shared" si="16"/>
        <v>7.7967478360000015</v>
      </c>
      <c r="D298" s="7">
        <f t="shared" si="17"/>
        <v>7.5388772979999992</v>
      </c>
      <c r="G298" s="8">
        <v>45115.90625</v>
      </c>
      <c r="H298" s="9">
        <v>4.82</v>
      </c>
      <c r="I298" s="10">
        <f t="shared" si="18"/>
        <v>6.728606000000001</v>
      </c>
      <c r="J298" s="10">
        <f t="shared" si="19"/>
        <v>11.980924</v>
      </c>
    </row>
    <row r="299" spans="1:10" x14ac:dyDescent="0.25">
      <c r="A299" s="5">
        <v>45036.749305555553</v>
      </c>
      <c r="B299" s="6">
        <v>13.88583</v>
      </c>
      <c r="C299" s="7">
        <f t="shared" si="16"/>
        <v>11.911708622000001</v>
      </c>
      <c r="D299" s="7">
        <f t="shared" si="17"/>
        <v>11.932753321</v>
      </c>
      <c r="G299" s="8">
        <v>45115.916666666664</v>
      </c>
      <c r="H299" s="9">
        <v>4.71</v>
      </c>
      <c r="I299" s="10">
        <f t="shared" si="18"/>
        <v>6.421892999999999</v>
      </c>
      <c r="J299" s="10">
        <f t="shared" si="19"/>
        <v>11.722621999999999</v>
      </c>
    </row>
    <row r="300" spans="1:10" x14ac:dyDescent="0.25">
      <c r="A300" s="5">
        <v>45036.759722222225</v>
      </c>
      <c r="B300" s="6">
        <v>10.60501</v>
      </c>
      <c r="C300" s="7">
        <f t="shared" si="16"/>
        <v>8.750966634000001</v>
      </c>
      <c r="D300" s="7">
        <f t="shared" si="17"/>
        <v>8.5577737870000004</v>
      </c>
      <c r="G300" s="8">
        <v>45115.927083333336</v>
      </c>
      <c r="H300" s="9">
        <v>4.84</v>
      </c>
      <c r="I300" s="10">
        <f t="shared" si="18"/>
        <v>6.7843719999999994</v>
      </c>
      <c r="J300" s="10">
        <f t="shared" si="19"/>
        <v>12.027887999999999</v>
      </c>
    </row>
    <row r="301" spans="1:10" x14ac:dyDescent="0.25">
      <c r="A301" s="5">
        <v>45036.770138888889</v>
      </c>
      <c r="B301" s="6">
        <v>12.509645600000001</v>
      </c>
      <c r="C301" s="7">
        <f t="shared" si="16"/>
        <v>10.585892571040002</v>
      </c>
      <c r="D301" s="7">
        <f t="shared" si="17"/>
        <v>10.517072428720001</v>
      </c>
      <c r="E301" s="18"/>
      <c r="G301" s="8">
        <v>45115.9375</v>
      </c>
      <c r="H301" s="9">
        <v>5.28</v>
      </c>
      <c r="I301" s="10">
        <f t="shared" si="18"/>
        <v>8.0112240000000003</v>
      </c>
      <c r="J301" s="10">
        <f t="shared" si="19"/>
        <v>13.061095999999999</v>
      </c>
    </row>
    <row r="302" spans="1:10" x14ac:dyDescent="0.25">
      <c r="A302" s="5">
        <v>45036.780555555553</v>
      </c>
      <c r="B302" s="6">
        <v>10.562950000000001</v>
      </c>
      <c r="C302" s="7">
        <f t="shared" si="16"/>
        <v>8.7104460300000017</v>
      </c>
      <c r="D302" s="7">
        <f t="shared" si="17"/>
        <v>8.5145066650000008</v>
      </c>
      <c r="G302" s="8">
        <v>45115.947916666664</v>
      </c>
      <c r="H302" s="9">
        <v>5.25</v>
      </c>
      <c r="I302" s="10">
        <f t="shared" si="18"/>
        <v>7.9275749999999992</v>
      </c>
      <c r="J302" s="10">
        <f t="shared" si="19"/>
        <v>12.990649999999999</v>
      </c>
    </row>
    <row r="303" spans="1:10" x14ac:dyDescent="0.25">
      <c r="A303" s="5">
        <v>45036.790972222225</v>
      </c>
      <c r="B303" s="6">
        <v>9.809132</v>
      </c>
      <c r="C303" s="7">
        <f t="shared" si="16"/>
        <v>7.9842177688000007</v>
      </c>
      <c r="D303" s="7">
        <f t="shared" si="17"/>
        <v>7.7390540883999996</v>
      </c>
      <c r="G303" s="8">
        <v>45115.958333333336</v>
      </c>
      <c r="H303" s="9">
        <v>5.07</v>
      </c>
      <c r="I303" s="10">
        <f t="shared" si="18"/>
        <v>7.4256810000000009</v>
      </c>
      <c r="J303" s="10">
        <f t="shared" si="19"/>
        <v>12.567974</v>
      </c>
    </row>
    <row r="304" spans="1:10" x14ac:dyDescent="0.25">
      <c r="A304" s="5">
        <v>45036.801388888889</v>
      </c>
      <c r="B304" s="6">
        <v>8.5530050000000006</v>
      </c>
      <c r="C304" s="7">
        <f t="shared" si="16"/>
        <v>6.7740650170000016</v>
      </c>
      <c r="D304" s="7">
        <f t="shared" si="17"/>
        <v>6.4468762435000002</v>
      </c>
      <c r="G304" s="8">
        <v>45115.96875</v>
      </c>
      <c r="H304" s="9">
        <v>5.0199999999999996</v>
      </c>
      <c r="I304" s="10">
        <f t="shared" si="18"/>
        <v>7.2862659999999977</v>
      </c>
      <c r="J304" s="10">
        <f t="shared" si="19"/>
        <v>12.450563999999998</v>
      </c>
    </row>
    <row r="305" spans="1:10" x14ac:dyDescent="0.25">
      <c r="A305" s="5">
        <v>45036.811805555553</v>
      </c>
      <c r="B305" s="6">
        <v>9.7656360000000006</v>
      </c>
      <c r="C305" s="7">
        <f t="shared" si="16"/>
        <v>7.9423137224000016</v>
      </c>
      <c r="D305" s="7">
        <f t="shared" si="17"/>
        <v>7.6943097532000007</v>
      </c>
      <c r="G305" s="8">
        <v>45115.979166666664</v>
      </c>
      <c r="H305" s="9">
        <v>4.79</v>
      </c>
      <c r="I305" s="10">
        <f t="shared" si="18"/>
        <v>6.6449569999999998</v>
      </c>
      <c r="J305" s="10">
        <f t="shared" si="19"/>
        <v>11.910477999999999</v>
      </c>
    </row>
    <row r="306" spans="1:10" x14ac:dyDescent="0.25">
      <c r="A306" s="5">
        <v>45036.822222222225</v>
      </c>
      <c r="B306" s="6">
        <v>8.0317109999999996</v>
      </c>
      <c r="C306" s="7">
        <f t="shared" si="16"/>
        <v>6.2718503773999998</v>
      </c>
      <c r="D306" s="7">
        <f t="shared" si="17"/>
        <v>5.9106211056999989</v>
      </c>
      <c r="G306" s="8">
        <v>45115.989583333336</v>
      </c>
      <c r="H306" s="9">
        <v>4.6500000000000004</v>
      </c>
      <c r="I306" s="10">
        <f t="shared" si="18"/>
        <v>6.2545950000000001</v>
      </c>
      <c r="J306" s="10">
        <f t="shared" si="19"/>
        <v>11.58173</v>
      </c>
    </row>
    <row r="307" spans="1:10" x14ac:dyDescent="0.25">
      <c r="A307" s="5">
        <v>45036.832638888889</v>
      </c>
      <c r="B307" s="6">
        <v>9.4888899999999996</v>
      </c>
      <c r="C307" s="7">
        <f t="shared" si="16"/>
        <v>7.6756966260000006</v>
      </c>
      <c r="D307" s="7">
        <f t="shared" si="17"/>
        <v>7.409621142999999</v>
      </c>
      <c r="G307" s="8">
        <v>45116</v>
      </c>
      <c r="H307" s="9">
        <v>4.74</v>
      </c>
      <c r="I307" s="10">
        <f t="shared" si="18"/>
        <v>6.5055420000000002</v>
      </c>
      <c r="J307" s="10">
        <f t="shared" si="19"/>
        <v>11.793068</v>
      </c>
    </row>
    <row r="308" spans="1:10" x14ac:dyDescent="0.25">
      <c r="A308" s="5">
        <v>45036.843055555553</v>
      </c>
      <c r="B308" s="6">
        <v>11.49526</v>
      </c>
      <c r="C308" s="7">
        <f t="shared" si="16"/>
        <v>9.6086334840000003</v>
      </c>
      <c r="D308" s="7">
        <f t="shared" si="17"/>
        <v>9.4735739619999997</v>
      </c>
      <c r="G308" s="8">
        <v>45116.010416666664</v>
      </c>
      <c r="H308" s="9">
        <v>4.79</v>
      </c>
      <c r="I308" s="10">
        <f t="shared" si="18"/>
        <v>6.6449569999999998</v>
      </c>
      <c r="J308" s="10">
        <f t="shared" si="19"/>
        <v>11.910477999999999</v>
      </c>
    </row>
    <row r="309" spans="1:10" x14ac:dyDescent="0.25">
      <c r="A309" s="5">
        <v>45036.853472222225</v>
      </c>
      <c r="B309" s="6">
        <v>13.571490000000001</v>
      </c>
      <c r="C309" s="7">
        <f t="shared" si="16"/>
        <v>11.608873466000002</v>
      </c>
      <c r="D309" s="7">
        <f t="shared" si="17"/>
        <v>11.609391763000001</v>
      </c>
      <c r="G309" s="8">
        <v>45116.020833333336</v>
      </c>
      <c r="H309" s="9">
        <v>4.8</v>
      </c>
      <c r="I309" s="10">
        <f t="shared" si="18"/>
        <v>6.672839999999999</v>
      </c>
      <c r="J309" s="10">
        <f t="shared" si="19"/>
        <v>11.933959999999999</v>
      </c>
    </row>
    <row r="310" spans="1:10" x14ac:dyDescent="0.25">
      <c r="A310" s="5">
        <v>45036.863888888889</v>
      </c>
      <c r="B310" s="6">
        <v>11.60927</v>
      </c>
      <c r="C310" s="7">
        <f t="shared" si="16"/>
        <v>9.7184707180000007</v>
      </c>
      <c r="D310" s="7">
        <f t="shared" si="17"/>
        <v>9.590856049000001</v>
      </c>
      <c r="G310" s="8">
        <v>45116.03125</v>
      </c>
      <c r="H310" s="9">
        <v>4.6100000000000003</v>
      </c>
      <c r="I310" s="10">
        <f t="shared" si="18"/>
        <v>6.1430629999999997</v>
      </c>
      <c r="J310" s="10">
        <f t="shared" si="19"/>
        <v>11.487802</v>
      </c>
    </row>
    <row r="311" spans="1:10" x14ac:dyDescent="0.25">
      <c r="A311" s="5">
        <v>45036.874305555553</v>
      </c>
      <c r="B311" s="6">
        <v>8.3266349999999996</v>
      </c>
      <c r="C311" s="7">
        <f t="shared" si="16"/>
        <v>6.5559801590000006</v>
      </c>
      <c r="D311" s="7">
        <f t="shared" si="17"/>
        <v>6.2140094245000004</v>
      </c>
      <c r="G311" s="8">
        <v>45116.041666666664</v>
      </c>
      <c r="H311" s="9">
        <v>4.7300000000000004</v>
      </c>
      <c r="I311" s="10">
        <f t="shared" si="18"/>
        <v>6.4776590000000009</v>
      </c>
      <c r="J311" s="10">
        <f t="shared" si="19"/>
        <v>11.769586</v>
      </c>
    </row>
    <row r="312" spans="1:10" x14ac:dyDescent="0.25">
      <c r="A312" s="5">
        <v>45036.884722222225</v>
      </c>
      <c r="B312" s="6">
        <v>9.2443190000000008</v>
      </c>
      <c r="C312" s="7">
        <f t="shared" si="16"/>
        <v>7.4400769246000014</v>
      </c>
      <c r="D312" s="7">
        <f t="shared" si="17"/>
        <v>7.158030955300001</v>
      </c>
      <c r="G312" s="8">
        <v>45116.052083333336</v>
      </c>
      <c r="H312" s="9">
        <v>4.58</v>
      </c>
      <c r="I312" s="10">
        <f t="shared" si="18"/>
        <v>6.0594140000000003</v>
      </c>
      <c r="J312" s="10">
        <f t="shared" si="19"/>
        <v>11.417355999999998</v>
      </c>
    </row>
    <row r="313" spans="1:10" x14ac:dyDescent="0.25">
      <c r="A313" s="5">
        <v>45036.895138888889</v>
      </c>
      <c r="B313" s="6">
        <v>13.03298</v>
      </c>
      <c r="C313" s="7">
        <f t="shared" si="16"/>
        <v>11.090072932000002</v>
      </c>
      <c r="D313" s="7">
        <f t="shared" si="17"/>
        <v>11.055426526</v>
      </c>
      <c r="G313" s="8">
        <v>45116.0625</v>
      </c>
      <c r="H313" s="9">
        <v>4.57</v>
      </c>
      <c r="I313" s="10">
        <f t="shared" si="18"/>
        <v>6.0315310000000011</v>
      </c>
      <c r="J313" s="10">
        <f t="shared" si="19"/>
        <v>11.393873999999999</v>
      </c>
    </row>
    <row r="314" spans="1:10" x14ac:dyDescent="0.25">
      <c r="A314" s="5">
        <v>45036.905555555553</v>
      </c>
      <c r="B314" s="6">
        <v>11.09029</v>
      </c>
      <c r="C314" s="7">
        <f t="shared" si="16"/>
        <v>9.2184853860000011</v>
      </c>
      <c r="D314" s="7">
        <f t="shared" si="17"/>
        <v>9.0569813229999987</v>
      </c>
      <c r="G314" s="8">
        <v>45116.072916666664</v>
      </c>
      <c r="H314" s="9">
        <v>4.49</v>
      </c>
      <c r="I314" s="10">
        <f t="shared" si="18"/>
        <v>5.8084670000000003</v>
      </c>
      <c r="J314" s="10">
        <f t="shared" si="19"/>
        <v>11.206017999999998</v>
      </c>
    </row>
    <row r="315" spans="1:10" x14ac:dyDescent="0.25">
      <c r="A315" s="5">
        <v>45036.915972222225</v>
      </c>
      <c r="B315" s="6">
        <v>9.4691880000000008</v>
      </c>
      <c r="C315" s="7">
        <f t="shared" si="16"/>
        <v>7.656715719200001</v>
      </c>
      <c r="D315" s="7">
        <f t="shared" si="17"/>
        <v>7.3893536956000005</v>
      </c>
      <c r="G315" s="8">
        <v>45116.083333333336</v>
      </c>
      <c r="H315" s="9">
        <v>4.4400000000000004</v>
      </c>
      <c r="I315" s="10">
        <f t="shared" si="18"/>
        <v>5.6690520000000006</v>
      </c>
      <c r="J315" s="10">
        <f t="shared" si="19"/>
        <v>11.088607999999999</v>
      </c>
    </row>
    <row r="316" spans="1:10" x14ac:dyDescent="0.25">
      <c r="A316" s="5">
        <v>45036.926388888889</v>
      </c>
      <c r="B316" s="6">
        <v>8.1382680000000001</v>
      </c>
      <c r="C316" s="7">
        <f t="shared" si="16"/>
        <v>6.3745073911999999</v>
      </c>
      <c r="D316" s="7">
        <f t="shared" si="17"/>
        <v>6.0202362915999998</v>
      </c>
      <c r="G316" s="8">
        <v>45116.09375</v>
      </c>
      <c r="H316" s="9">
        <v>4.46</v>
      </c>
      <c r="I316" s="10">
        <f t="shared" si="18"/>
        <v>5.7248179999999991</v>
      </c>
      <c r="J316" s="10">
        <f t="shared" si="19"/>
        <v>11.135571999999998</v>
      </c>
    </row>
    <row r="317" spans="1:10" x14ac:dyDescent="0.25">
      <c r="A317" s="5">
        <v>45036.936805555553</v>
      </c>
      <c r="B317" s="6">
        <v>11.15217</v>
      </c>
      <c r="C317" s="7">
        <f t="shared" si="16"/>
        <v>9.2781005780000001</v>
      </c>
      <c r="D317" s="7">
        <f t="shared" si="17"/>
        <v>9.1206372790000003</v>
      </c>
      <c r="G317" s="8">
        <v>45116.104166666664</v>
      </c>
      <c r="H317" s="9">
        <v>4.49</v>
      </c>
      <c r="I317" s="10">
        <f t="shared" si="18"/>
        <v>5.8084670000000003</v>
      </c>
      <c r="J317" s="10">
        <f t="shared" si="19"/>
        <v>11.206017999999998</v>
      </c>
    </row>
    <row r="318" spans="1:10" x14ac:dyDescent="0.25">
      <c r="A318" s="5">
        <v>45036.947222222225</v>
      </c>
      <c r="B318" s="6">
        <v>9.6331419999999994</v>
      </c>
      <c r="C318" s="7">
        <f t="shared" si="16"/>
        <v>7.8146690028000005</v>
      </c>
      <c r="D318" s="7">
        <f t="shared" si="17"/>
        <v>7.5580131753999993</v>
      </c>
      <c r="G318" s="8">
        <v>45116.114583333336</v>
      </c>
      <c r="H318" s="9">
        <v>4.68</v>
      </c>
      <c r="I318" s="10">
        <f t="shared" si="18"/>
        <v>6.3382439999999995</v>
      </c>
      <c r="J318" s="10">
        <f t="shared" si="19"/>
        <v>11.652175999999997</v>
      </c>
    </row>
    <row r="319" spans="1:10" x14ac:dyDescent="0.25">
      <c r="A319" s="5">
        <v>45036.957638888889</v>
      </c>
      <c r="B319" s="6">
        <v>9.5272173999999996</v>
      </c>
      <c r="C319" s="7">
        <f t="shared" si="16"/>
        <v>7.712621243160001</v>
      </c>
      <c r="D319" s="7">
        <f t="shared" si="17"/>
        <v>7.4490485393799997</v>
      </c>
      <c r="G319" s="8">
        <v>45116.125</v>
      </c>
      <c r="H319" s="9">
        <v>5.18</v>
      </c>
      <c r="I319" s="10">
        <f t="shared" si="18"/>
        <v>7.7323939999999993</v>
      </c>
      <c r="J319" s="10">
        <f t="shared" si="19"/>
        <v>12.826275999999998</v>
      </c>
    </row>
    <row r="320" spans="1:10" x14ac:dyDescent="0.25">
      <c r="A320" s="5">
        <v>45036.968055555553</v>
      </c>
      <c r="B320" s="6">
        <v>9.9255870000000002</v>
      </c>
      <c r="C320" s="7">
        <f t="shared" si="16"/>
        <v>8.0964105158000006</v>
      </c>
      <c r="D320" s="7">
        <f t="shared" si="17"/>
        <v>7.8588513468999999</v>
      </c>
      <c r="G320" s="8">
        <v>45116.135416666664</v>
      </c>
      <c r="H320" s="9">
        <v>4.83</v>
      </c>
      <c r="I320" s="10">
        <f t="shared" si="18"/>
        <v>6.7564890000000002</v>
      </c>
      <c r="J320" s="10">
        <f t="shared" si="19"/>
        <v>12.004405999999999</v>
      </c>
    </row>
    <row r="321" spans="1:10" x14ac:dyDescent="0.25">
      <c r="A321" s="5">
        <v>45036.978472222225</v>
      </c>
      <c r="B321" s="6">
        <v>14.170640000000001</v>
      </c>
      <c r="C321" s="7">
        <f t="shared" si="16"/>
        <v>12.186094576000002</v>
      </c>
      <c r="D321" s="7">
        <f t="shared" si="17"/>
        <v>12.225737368000001</v>
      </c>
      <c r="E321" s="18"/>
      <c r="G321" s="8">
        <v>45116.145833333336</v>
      </c>
      <c r="H321" s="9">
        <v>4.97</v>
      </c>
      <c r="I321" s="10">
        <f t="shared" si="18"/>
        <v>7.1468509999999998</v>
      </c>
      <c r="J321" s="10">
        <f t="shared" si="19"/>
        <v>12.333153999999999</v>
      </c>
    </row>
    <row r="322" spans="1:10" x14ac:dyDescent="0.25">
      <c r="A322" s="5">
        <v>45036.988888888889</v>
      </c>
      <c r="B322" s="6">
        <v>9.4499980000000008</v>
      </c>
      <c r="C322" s="7">
        <f t="shared" si="16"/>
        <v>7.6382280732000023</v>
      </c>
      <c r="D322" s="7">
        <f t="shared" si="17"/>
        <v>7.3696129426000017</v>
      </c>
      <c r="G322" s="8">
        <v>45116.15625</v>
      </c>
      <c r="H322" s="9">
        <v>4.66</v>
      </c>
      <c r="I322" s="10">
        <f t="shared" si="18"/>
        <v>6.2824779999999993</v>
      </c>
      <c r="J322" s="10">
        <f t="shared" si="19"/>
        <v>11.605212</v>
      </c>
    </row>
    <row r="323" spans="1:10" x14ac:dyDescent="0.25">
      <c r="A323" s="5">
        <v>45036.999305555553</v>
      </c>
      <c r="B323" s="6">
        <v>9.933173</v>
      </c>
      <c r="C323" s="7">
        <f t="shared" si="16"/>
        <v>8.1037188682000014</v>
      </c>
      <c r="D323" s="7">
        <f t="shared" si="17"/>
        <v>7.8666550650999998</v>
      </c>
      <c r="G323" s="8">
        <v>45116.166666666664</v>
      </c>
      <c r="H323" s="9">
        <v>4.9800000000000004</v>
      </c>
      <c r="I323" s="10">
        <f t="shared" si="18"/>
        <v>7.1747340000000008</v>
      </c>
      <c r="J323" s="10">
        <f t="shared" si="19"/>
        <v>12.356636</v>
      </c>
    </row>
    <row r="324" spans="1:10" x14ac:dyDescent="0.25">
      <c r="A324" s="5">
        <v>45037.009722222225</v>
      </c>
      <c r="B324" s="6">
        <v>8.5050609999999995</v>
      </c>
      <c r="C324" s="7">
        <f t="shared" ref="C324:C387" si="20">0.9634*B324-1.4659</f>
        <v>6.7278757674000005</v>
      </c>
      <c r="D324" s="7">
        <f t="shared" ref="D324:D387" si="21">IF(1.0287*B324-2.3516&lt;0,0,1.0287*B324-2.3516)</f>
        <v>6.3975562506999992</v>
      </c>
      <c r="G324" s="8">
        <v>45116.177083333336</v>
      </c>
      <c r="H324" s="9">
        <v>4.92</v>
      </c>
      <c r="I324" s="10">
        <f t="shared" ref="I324:I387" si="22">IF(H324&gt;2.4,2.7883*H324-6.711,0)</f>
        <v>7.0074360000000002</v>
      </c>
      <c r="J324" s="10">
        <f t="shared" ref="J324:J387" si="23">2.3482*H324+0.6626</f>
        <v>12.215743999999999</v>
      </c>
    </row>
    <row r="325" spans="1:10" x14ac:dyDescent="0.25">
      <c r="A325" s="5">
        <v>45037.020138888889</v>
      </c>
      <c r="B325" s="6">
        <v>8.4210170000000009</v>
      </c>
      <c r="C325" s="7">
        <f t="shared" si="20"/>
        <v>6.646907777800001</v>
      </c>
      <c r="D325" s="7">
        <f t="shared" si="21"/>
        <v>6.311100187900001</v>
      </c>
      <c r="G325" s="8">
        <v>45116.1875</v>
      </c>
      <c r="H325" s="9">
        <v>5.08</v>
      </c>
      <c r="I325" s="10">
        <f t="shared" si="22"/>
        <v>7.4535640000000001</v>
      </c>
      <c r="J325" s="10">
        <f t="shared" si="23"/>
        <v>12.591455999999999</v>
      </c>
    </row>
    <row r="326" spans="1:10" x14ac:dyDescent="0.25">
      <c r="A326" s="5">
        <v>45037.030555555553</v>
      </c>
      <c r="B326" s="6">
        <v>8.2636179999999992</v>
      </c>
      <c r="C326" s="7">
        <f t="shared" si="20"/>
        <v>6.4952695811999988</v>
      </c>
      <c r="D326" s="7">
        <f t="shared" si="21"/>
        <v>6.1491838365999989</v>
      </c>
      <c r="G326" s="8">
        <v>45116.197916666664</v>
      </c>
      <c r="H326" s="9">
        <v>5.43</v>
      </c>
      <c r="I326" s="10">
        <f t="shared" si="22"/>
        <v>8.4294689999999992</v>
      </c>
      <c r="J326" s="10">
        <f t="shared" si="23"/>
        <v>13.413325999999998</v>
      </c>
    </row>
    <row r="327" spans="1:10" x14ac:dyDescent="0.25">
      <c r="A327" s="5">
        <v>45037.040972222225</v>
      </c>
      <c r="B327" s="6">
        <v>11.85403</v>
      </c>
      <c r="C327" s="7">
        <f t="shared" si="20"/>
        <v>9.9542725020000002</v>
      </c>
      <c r="D327" s="7">
        <f t="shared" si="21"/>
        <v>9.842640660999999</v>
      </c>
      <c r="G327" s="8">
        <v>45116.208333333336</v>
      </c>
      <c r="H327" s="9">
        <v>6.08</v>
      </c>
      <c r="I327" s="10">
        <f t="shared" si="22"/>
        <v>10.241864000000001</v>
      </c>
      <c r="J327" s="10">
        <f t="shared" si="23"/>
        <v>14.939655999999999</v>
      </c>
    </row>
    <row r="328" spans="1:10" x14ac:dyDescent="0.25">
      <c r="A328" s="5">
        <v>45037.051388888889</v>
      </c>
      <c r="B328" s="6">
        <v>8.3337140000000005</v>
      </c>
      <c r="C328" s="7">
        <f t="shared" si="20"/>
        <v>6.5628000676000013</v>
      </c>
      <c r="D328" s="7">
        <f t="shared" si="21"/>
        <v>6.2212915918</v>
      </c>
      <c r="G328" s="8">
        <v>45116.21875</v>
      </c>
      <c r="H328" s="9">
        <v>5.88</v>
      </c>
      <c r="I328" s="10">
        <f t="shared" si="22"/>
        <v>9.6842039999999994</v>
      </c>
      <c r="J328" s="10">
        <f t="shared" si="23"/>
        <v>14.470015999999998</v>
      </c>
    </row>
    <row r="329" spans="1:10" x14ac:dyDescent="0.25">
      <c r="A329" s="5">
        <v>45037.061805555553</v>
      </c>
      <c r="B329" s="6">
        <v>8.1818729999999995</v>
      </c>
      <c r="C329" s="7">
        <f t="shared" si="20"/>
        <v>6.4165164481999994</v>
      </c>
      <c r="D329" s="7">
        <f t="shared" si="21"/>
        <v>6.0650927551000002</v>
      </c>
      <c r="G329" s="8">
        <v>45116.229166666664</v>
      </c>
      <c r="H329" s="9">
        <v>5.33</v>
      </c>
      <c r="I329" s="10">
        <f t="shared" si="22"/>
        <v>8.150639</v>
      </c>
      <c r="J329" s="10">
        <f t="shared" si="23"/>
        <v>13.178505999999999</v>
      </c>
    </row>
    <row r="330" spans="1:10" x14ac:dyDescent="0.25">
      <c r="A330" s="5">
        <v>45037.072222222225</v>
      </c>
      <c r="B330" s="6">
        <v>8.8883928000000001</v>
      </c>
      <c r="C330" s="7">
        <f t="shared" si="20"/>
        <v>7.0971776235200004</v>
      </c>
      <c r="D330" s="7">
        <f t="shared" si="21"/>
        <v>6.79188967336</v>
      </c>
      <c r="G330" s="8">
        <v>45116.239583333336</v>
      </c>
      <c r="H330" s="9">
        <v>5.91</v>
      </c>
      <c r="I330" s="10">
        <f t="shared" si="22"/>
        <v>9.7678530000000006</v>
      </c>
      <c r="J330" s="10">
        <f t="shared" si="23"/>
        <v>14.540461999999998</v>
      </c>
    </row>
    <row r="331" spans="1:10" x14ac:dyDescent="0.25">
      <c r="A331" s="5">
        <v>45037.082638888889</v>
      </c>
      <c r="B331" s="6">
        <v>8.3775433400000008</v>
      </c>
      <c r="C331" s="7">
        <f t="shared" si="20"/>
        <v>6.6050252537560024</v>
      </c>
      <c r="D331" s="7">
        <f t="shared" si="21"/>
        <v>6.2663788338580009</v>
      </c>
      <c r="G331" s="8">
        <v>45116.25</v>
      </c>
      <c r="H331" s="9">
        <v>4.59</v>
      </c>
      <c r="I331" s="10">
        <f t="shared" si="22"/>
        <v>6.0872969999999995</v>
      </c>
      <c r="J331" s="10">
        <f t="shared" si="23"/>
        <v>11.440837999999998</v>
      </c>
    </row>
    <row r="332" spans="1:10" x14ac:dyDescent="0.25">
      <c r="A332" s="5">
        <v>45037.093055555553</v>
      </c>
      <c r="B332" s="6">
        <v>7.7935049999999997</v>
      </c>
      <c r="C332" s="7">
        <f t="shared" si="20"/>
        <v>6.0423627169999996</v>
      </c>
      <c r="D332" s="7">
        <f t="shared" si="21"/>
        <v>5.6655785934999994</v>
      </c>
      <c r="G332" s="8">
        <v>45116.260416666664</v>
      </c>
      <c r="H332" s="9">
        <v>3.94</v>
      </c>
      <c r="I332" s="10">
        <f t="shared" si="22"/>
        <v>4.2749019999999991</v>
      </c>
      <c r="J332" s="10">
        <f t="shared" si="23"/>
        <v>9.9145079999999979</v>
      </c>
    </row>
    <row r="333" spans="1:10" x14ac:dyDescent="0.25">
      <c r="A333" s="5">
        <v>45037.103472222225</v>
      </c>
      <c r="B333" s="6">
        <v>9.6838449999999998</v>
      </c>
      <c r="C333" s="7">
        <f t="shared" si="20"/>
        <v>7.8635162730000001</v>
      </c>
      <c r="D333" s="7">
        <f t="shared" si="21"/>
        <v>7.6101713515</v>
      </c>
      <c r="G333" s="8">
        <v>45116.270833333336</v>
      </c>
      <c r="H333" s="9">
        <v>3.84</v>
      </c>
      <c r="I333" s="10">
        <f t="shared" si="22"/>
        <v>3.9960719999999998</v>
      </c>
      <c r="J333" s="10">
        <f t="shared" si="23"/>
        <v>9.6796879999999987</v>
      </c>
    </row>
    <row r="334" spans="1:10" x14ac:dyDescent="0.25">
      <c r="A334" s="5">
        <v>45037.113888888889</v>
      </c>
      <c r="B334" s="6">
        <v>10.15499</v>
      </c>
      <c r="C334" s="7">
        <f t="shared" si="20"/>
        <v>8.3174173660000008</v>
      </c>
      <c r="D334" s="7">
        <f t="shared" si="21"/>
        <v>8.0948382129999992</v>
      </c>
      <c r="G334" s="8">
        <v>45116.28125</v>
      </c>
      <c r="H334" s="9">
        <v>3.85</v>
      </c>
      <c r="I334" s="10">
        <f t="shared" si="22"/>
        <v>4.0239550000000008</v>
      </c>
      <c r="J334" s="10">
        <f t="shared" si="23"/>
        <v>9.7031699999999983</v>
      </c>
    </row>
    <row r="335" spans="1:10" x14ac:dyDescent="0.25">
      <c r="A335" s="5">
        <v>45037.124305555553</v>
      </c>
      <c r="B335" s="6">
        <v>10.76337</v>
      </c>
      <c r="C335" s="7">
        <f t="shared" si="20"/>
        <v>8.9035306580000011</v>
      </c>
      <c r="D335" s="7">
        <f t="shared" si="21"/>
        <v>8.7206787190000004</v>
      </c>
      <c r="G335" s="8">
        <v>45116.291666666664</v>
      </c>
      <c r="H335" s="9">
        <v>4.2699999999999996</v>
      </c>
      <c r="I335" s="10">
        <f t="shared" si="22"/>
        <v>5.195040999999998</v>
      </c>
      <c r="J335" s="10">
        <f t="shared" si="23"/>
        <v>10.689413999999998</v>
      </c>
    </row>
    <row r="336" spans="1:10" x14ac:dyDescent="0.25">
      <c r="A336" s="5">
        <v>45037.134722222225</v>
      </c>
      <c r="B336" s="6">
        <v>11.61666</v>
      </c>
      <c r="C336" s="7">
        <f t="shared" si="20"/>
        <v>9.7255902440000011</v>
      </c>
      <c r="D336" s="7">
        <f t="shared" si="21"/>
        <v>9.5984581420000001</v>
      </c>
      <c r="G336" s="8">
        <v>45116.302083333336</v>
      </c>
      <c r="H336" s="9">
        <v>4.6500000000000004</v>
      </c>
      <c r="I336" s="10">
        <f t="shared" si="22"/>
        <v>6.2545950000000001</v>
      </c>
      <c r="J336" s="10">
        <f t="shared" si="23"/>
        <v>11.58173</v>
      </c>
    </row>
    <row r="337" spans="1:10" x14ac:dyDescent="0.25">
      <c r="A337" s="5">
        <v>45037.145138888889</v>
      </c>
      <c r="B337" s="6">
        <v>14.13397</v>
      </c>
      <c r="C337" s="7">
        <f t="shared" si="20"/>
        <v>12.150766698</v>
      </c>
      <c r="D337" s="7">
        <f t="shared" si="21"/>
        <v>12.188014939</v>
      </c>
      <c r="G337" s="8">
        <v>45116.3125</v>
      </c>
      <c r="H337" s="9">
        <v>4.5</v>
      </c>
      <c r="I337" s="10">
        <f t="shared" si="22"/>
        <v>5.8363499999999995</v>
      </c>
      <c r="J337" s="10">
        <f t="shared" si="23"/>
        <v>11.229499999999998</v>
      </c>
    </row>
    <row r="338" spans="1:10" x14ac:dyDescent="0.25">
      <c r="A338" s="5">
        <v>45037.155555555553</v>
      </c>
      <c r="B338" s="6">
        <v>8.8101339999999997</v>
      </c>
      <c r="C338" s="7">
        <f t="shared" si="20"/>
        <v>7.0217830956</v>
      </c>
      <c r="D338" s="7">
        <f t="shared" si="21"/>
        <v>6.7113848457999996</v>
      </c>
      <c r="G338" s="8">
        <v>45116.322916666664</v>
      </c>
      <c r="H338" s="9">
        <v>4.8099999999999996</v>
      </c>
      <c r="I338" s="10">
        <f t="shared" si="22"/>
        <v>6.7007229999999982</v>
      </c>
      <c r="J338" s="10">
        <f t="shared" si="23"/>
        <v>11.957441999999999</v>
      </c>
    </row>
    <row r="339" spans="1:10" x14ac:dyDescent="0.25">
      <c r="A339" s="5">
        <v>45037.165972222225</v>
      </c>
      <c r="B339" s="6">
        <v>8.2106259999999995</v>
      </c>
      <c r="C339" s="7">
        <f t="shared" si="20"/>
        <v>6.4442170884000003</v>
      </c>
      <c r="D339" s="7">
        <f t="shared" si="21"/>
        <v>6.0946709661999989</v>
      </c>
      <c r="G339" s="8">
        <v>45116.333333333336</v>
      </c>
      <c r="H339" s="9">
        <v>4.51</v>
      </c>
      <c r="I339" s="10">
        <f t="shared" si="22"/>
        <v>5.8642329999999987</v>
      </c>
      <c r="J339" s="10">
        <f t="shared" si="23"/>
        <v>11.252981999999998</v>
      </c>
    </row>
    <row r="340" spans="1:10" x14ac:dyDescent="0.25">
      <c r="A340" s="5">
        <v>45037.176388888889</v>
      </c>
      <c r="B340" s="6">
        <v>7.6582059999999998</v>
      </c>
      <c r="C340" s="7">
        <f t="shared" si="20"/>
        <v>5.9120156603999998</v>
      </c>
      <c r="D340" s="7">
        <f t="shared" si="21"/>
        <v>5.5263965121999998</v>
      </c>
      <c r="G340" s="8">
        <v>45116.34375</v>
      </c>
      <c r="H340" s="9">
        <v>4.5999999999999996</v>
      </c>
      <c r="I340" s="10">
        <f t="shared" si="22"/>
        <v>6.1151799999999987</v>
      </c>
      <c r="J340" s="10">
        <f t="shared" si="23"/>
        <v>11.464319999999997</v>
      </c>
    </row>
    <row r="341" spans="1:10" x14ac:dyDescent="0.25">
      <c r="A341" s="5">
        <v>45037.186805555553</v>
      </c>
      <c r="B341" s="6">
        <v>7.9271419999999999</v>
      </c>
      <c r="C341" s="7">
        <f t="shared" si="20"/>
        <v>6.1711086028000004</v>
      </c>
      <c r="D341" s="7">
        <f t="shared" si="21"/>
        <v>5.8030509753999997</v>
      </c>
      <c r="G341" s="8">
        <v>45116.354166666664</v>
      </c>
      <c r="H341" s="9">
        <v>4.59</v>
      </c>
      <c r="I341" s="10">
        <f t="shared" si="22"/>
        <v>6.0872969999999995</v>
      </c>
      <c r="J341" s="10">
        <f t="shared" si="23"/>
        <v>11.440837999999998</v>
      </c>
    </row>
    <row r="342" spans="1:10" x14ac:dyDescent="0.25">
      <c r="A342" s="5">
        <v>45037.197222222225</v>
      </c>
      <c r="B342" s="6">
        <v>8.4303589999999993</v>
      </c>
      <c r="C342" s="7">
        <f t="shared" si="20"/>
        <v>6.6559078605999993</v>
      </c>
      <c r="D342" s="7">
        <f t="shared" si="21"/>
        <v>6.3207103032999985</v>
      </c>
      <c r="G342" s="8">
        <v>45116.364583333336</v>
      </c>
      <c r="H342" s="9">
        <v>4.72</v>
      </c>
      <c r="I342" s="10">
        <f t="shared" si="22"/>
        <v>6.4497759999999982</v>
      </c>
      <c r="J342" s="10">
        <f t="shared" si="23"/>
        <v>11.746103999999997</v>
      </c>
    </row>
    <row r="343" spans="1:10" x14ac:dyDescent="0.25">
      <c r="A343" s="5">
        <v>45037.207638888889</v>
      </c>
      <c r="B343" s="6">
        <v>8.0912900000000008</v>
      </c>
      <c r="C343" s="7">
        <f t="shared" si="20"/>
        <v>6.3292487860000008</v>
      </c>
      <c r="D343" s="7">
        <f t="shared" si="21"/>
        <v>5.9719100230000013</v>
      </c>
      <c r="G343" s="8">
        <v>45116.375</v>
      </c>
      <c r="H343" s="9">
        <v>4.4800000000000004</v>
      </c>
      <c r="I343" s="10">
        <f t="shared" si="22"/>
        <v>5.7805840000000011</v>
      </c>
      <c r="J343" s="10">
        <f t="shared" si="23"/>
        <v>11.182535999999999</v>
      </c>
    </row>
    <row r="344" spans="1:10" x14ac:dyDescent="0.25">
      <c r="A344" s="5">
        <v>45037.218055555553</v>
      </c>
      <c r="B344" s="6">
        <v>12.033060000000001</v>
      </c>
      <c r="C344" s="7">
        <f t="shared" si="20"/>
        <v>10.126750004000002</v>
      </c>
      <c r="D344" s="7">
        <f t="shared" si="21"/>
        <v>10.026808822000001</v>
      </c>
      <c r="G344" s="8">
        <v>45116.375</v>
      </c>
      <c r="H344" s="24">
        <v>3.5239850000000001</v>
      </c>
      <c r="I344" s="10">
        <f t="shared" si="22"/>
        <v>3.1149273755000007</v>
      </c>
      <c r="J344" s="10">
        <f t="shared" si="23"/>
        <v>8.9376215769999998</v>
      </c>
    </row>
    <row r="345" spans="1:10" x14ac:dyDescent="0.25">
      <c r="A345" s="5">
        <v>45037.228472222225</v>
      </c>
      <c r="B345" s="6">
        <v>8.3725590000000008</v>
      </c>
      <c r="C345" s="7">
        <f t="shared" si="20"/>
        <v>6.6002233406000013</v>
      </c>
      <c r="D345" s="7">
        <f t="shared" si="21"/>
        <v>6.2612514433000008</v>
      </c>
      <c r="G345" s="8">
        <v>45116.385416666664</v>
      </c>
      <c r="H345" s="24">
        <v>3.7213390000000004</v>
      </c>
      <c r="I345" s="10">
        <f t="shared" si="22"/>
        <v>3.6652095337000006</v>
      </c>
      <c r="J345" s="10">
        <f t="shared" si="23"/>
        <v>9.4010482397999997</v>
      </c>
    </row>
    <row r="346" spans="1:10" x14ac:dyDescent="0.25">
      <c r="A346" s="5">
        <v>45037.238888888889</v>
      </c>
      <c r="B346" s="6">
        <v>9.2259779999999996</v>
      </c>
      <c r="C346" s="7">
        <f t="shared" si="20"/>
        <v>7.4224072052000007</v>
      </c>
      <c r="D346" s="7">
        <f t="shared" si="21"/>
        <v>7.139163568599999</v>
      </c>
      <c r="G346" s="8">
        <v>45116.395833333336</v>
      </c>
      <c r="H346" s="24">
        <v>3.6127943</v>
      </c>
      <c r="I346" s="10">
        <f t="shared" si="22"/>
        <v>3.3625543466900005</v>
      </c>
      <c r="J346" s="10">
        <f t="shared" si="23"/>
        <v>9.1461635752599992</v>
      </c>
    </row>
    <row r="347" spans="1:10" x14ac:dyDescent="0.25">
      <c r="A347" s="5">
        <v>45037.249305555553</v>
      </c>
      <c r="B347" s="6">
        <v>7.4624350000000002</v>
      </c>
      <c r="C347" s="7">
        <f t="shared" si="20"/>
        <v>5.7234098790000001</v>
      </c>
      <c r="D347" s="7">
        <f t="shared" si="21"/>
        <v>5.3250068845000005</v>
      </c>
      <c r="G347" s="8">
        <v>45116.40625</v>
      </c>
      <c r="H347" s="24">
        <v>3.5733234999999999</v>
      </c>
      <c r="I347" s="10">
        <f t="shared" si="22"/>
        <v>3.2524979150500002</v>
      </c>
      <c r="J347" s="10">
        <f t="shared" si="23"/>
        <v>9.0534782426999989</v>
      </c>
    </row>
    <row r="348" spans="1:10" x14ac:dyDescent="0.25">
      <c r="A348" s="5">
        <v>45037.259722222225</v>
      </c>
      <c r="B348" s="6">
        <v>7.1724309999999996</v>
      </c>
      <c r="C348" s="7">
        <f t="shared" si="20"/>
        <v>5.4440200254000004</v>
      </c>
      <c r="D348" s="7">
        <f t="shared" si="21"/>
        <v>5.0266797696999994</v>
      </c>
      <c r="G348" s="8">
        <v>45116.416666666664</v>
      </c>
      <c r="H348" s="24">
        <v>3.7312067</v>
      </c>
      <c r="I348" s="10">
        <f t="shared" si="22"/>
        <v>3.6927236416099998</v>
      </c>
      <c r="J348" s="10">
        <f t="shared" si="23"/>
        <v>9.4242195729399985</v>
      </c>
    </row>
    <row r="349" spans="1:10" x14ac:dyDescent="0.25">
      <c r="A349" s="5">
        <v>45037.270138888889</v>
      </c>
      <c r="B349" s="6">
        <v>9.7393909999999995</v>
      </c>
      <c r="C349" s="7">
        <f t="shared" si="20"/>
        <v>7.9170292894000003</v>
      </c>
      <c r="D349" s="7">
        <f t="shared" si="21"/>
        <v>7.6673115217000003</v>
      </c>
      <c r="G349" s="8">
        <v>45116.427083333336</v>
      </c>
      <c r="H349" s="24">
        <v>3.7312067</v>
      </c>
      <c r="I349" s="10">
        <f t="shared" si="22"/>
        <v>3.6927236416099998</v>
      </c>
      <c r="J349" s="10">
        <f t="shared" si="23"/>
        <v>9.4242195729399985</v>
      </c>
    </row>
    <row r="350" spans="1:10" x14ac:dyDescent="0.25">
      <c r="A350" s="5">
        <v>45037.280555555553</v>
      </c>
      <c r="B350" s="6">
        <v>10.533289999999999</v>
      </c>
      <c r="C350" s="7">
        <f t="shared" si="20"/>
        <v>8.6818715859999998</v>
      </c>
      <c r="D350" s="7">
        <f t="shared" si="21"/>
        <v>8.4839954229999996</v>
      </c>
      <c r="G350" s="8">
        <v>45116.4375</v>
      </c>
      <c r="H350" s="24">
        <v>3.7805451999999997</v>
      </c>
      <c r="I350" s="10">
        <f t="shared" si="22"/>
        <v>3.8302941811599993</v>
      </c>
      <c r="J350" s="10">
        <f t="shared" si="23"/>
        <v>9.5400762386399975</v>
      </c>
    </row>
    <row r="351" spans="1:10" x14ac:dyDescent="0.25">
      <c r="A351" s="5">
        <v>45037.290972222225</v>
      </c>
      <c r="B351" s="6">
        <v>9.5174880000000002</v>
      </c>
      <c r="C351" s="7">
        <f t="shared" si="20"/>
        <v>7.7032479392000006</v>
      </c>
      <c r="D351" s="7">
        <f t="shared" si="21"/>
        <v>7.4390399055999996</v>
      </c>
      <c r="G351" s="8">
        <v>45116.447916666664</v>
      </c>
      <c r="H351" s="24">
        <v>3.8200159999999999</v>
      </c>
      <c r="I351" s="10">
        <f t="shared" si="22"/>
        <v>3.9403506127999997</v>
      </c>
      <c r="J351" s="10">
        <f t="shared" si="23"/>
        <v>9.6327615711999979</v>
      </c>
    </row>
    <row r="352" spans="1:10" x14ac:dyDescent="0.25">
      <c r="A352" s="5">
        <v>45037.301388888889</v>
      </c>
      <c r="B352" s="6">
        <v>8.3816959999999998</v>
      </c>
      <c r="C352" s="7">
        <f t="shared" si="20"/>
        <v>6.6090259264000011</v>
      </c>
      <c r="D352" s="7">
        <f t="shared" si="21"/>
        <v>6.2706506752000006</v>
      </c>
      <c r="G352" s="8">
        <v>45116.458333333336</v>
      </c>
      <c r="H352" s="24">
        <v>3.9088253000000002</v>
      </c>
      <c r="I352" s="10">
        <f t="shared" si="22"/>
        <v>4.1879775839899995</v>
      </c>
      <c r="J352" s="10">
        <f t="shared" si="23"/>
        <v>9.8413035694599991</v>
      </c>
    </row>
    <row r="353" spans="1:10" x14ac:dyDescent="0.25">
      <c r="A353" s="5">
        <v>45037.311805555553</v>
      </c>
      <c r="B353" s="6">
        <v>9.7278473000000005</v>
      </c>
      <c r="C353" s="7">
        <f t="shared" si="20"/>
        <v>7.9059080888200022</v>
      </c>
      <c r="D353" s="7">
        <f t="shared" si="21"/>
        <v>7.655436517510001</v>
      </c>
      <c r="G353" s="8">
        <v>45116.46875</v>
      </c>
      <c r="H353" s="24">
        <v>3.8792222000000001</v>
      </c>
      <c r="I353" s="10">
        <f t="shared" si="22"/>
        <v>4.1054352602600002</v>
      </c>
      <c r="J353" s="10">
        <f t="shared" si="23"/>
        <v>9.7717895700399993</v>
      </c>
    </row>
    <row r="354" spans="1:10" x14ac:dyDescent="0.25">
      <c r="A354" s="5">
        <v>45037.322222222225</v>
      </c>
      <c r="B354" s="6">
        <v>14.150869999999999</v>
      </c>
      <c r="C354" s="7">
        <f t="shared" si="20"/>
        <v>12.167048158</v>
      </c>
      <c r="D354" s="7">
        <f t="shared" si="21"/>
        <v>12.205399968999998</v>
      </c>
      <c r="G354" s="8">
        <v>45116.479166666664</v>
      </c>
      <c r="H354" s="24">
        <v>4.0963115999999999</v>
      </c>
      <c r="I354" s="10">
        <f t="shared" si="22"/>
        <v>4.7107456342800003</v>
      </c>
      <c r="J354" s="10">
        <f t="shared" si="23"/>
        <v>10.281558899119998</v>
      </c>
    </row>
    <row r="355" spans="1:10" x14ac:dyDescent="0.25">
      <c r="A355" s="5">
        <v>45037.332638888889</v>
      </c>
      <c r="B355" s="6">
        <v>9.392239</v>
      </c>
      <c r="C355" s="7">
        <f t="shared" si="20"/>
        <v>7.5825830526000004</v>
      </c>
      <c r="D355" s="7">
        <f t="shared" si="21"/>
        <v>7.3101962592999996</v>
      </c>
      <c r="G355" s="8">
        <v>45116.489583333336</v>
      </c>
      <c r="H355" s="24">
        <v>4.0173700000000006</v>
      </c>
      <c r="I355" s="10">
        <f t="shared" si="22"/>
        <v>4.4906327710000014</v>
      </c>
      <c r="J355" s="10">
        <f t="shared" si="23"/>
        <v>10.096188234</v>
      </c>
    </row>
    <row r="356" spans="1:10" x14ac:dyDescent="0.25">
      <c r="A356" s="5">
        <v>45037.343055555553</v>
      </c>
      <c r="B356" s="6">
        <v>9.4187560000000001</v>
      </c>
      <c r="C356" s="7">
        <f t="shared" si="20"/>
        <v>7.6081295304000012</v>
      </c>
      <c r="D356" s="7">
        <f t="shared" si="21"/>
        <v>7.3374742972</v>
      </c>
      <c r="G356" s="8">
        <v>45116.5</v>
      </c>
      <c r="H356" s="24">
        <v>4.2936656000000006</v>
      </c>
      <c r="I356" s="10">
        <f t="shared" si="22"/>
        <v>5.261027792480002</v>
      </c>
      <c r="J356" s="10">
        <f t="shared" si="23"/>
        <v>10.74498556192</v>
      </c>
    </row>
    <row r="357" spans="1:10" x14ac:dyDescent="0.25">
      <c r="A357" s="5">
        <v>45037.353472222225</v>
      </c>
      <c r="B357" s="6">
        <v>11.96921</v>
      </c>
      <c r="C357" s="7">
        <f t="shared" si="20"/>
        <v>10.065236914000002</v>
      </c>
      <c r="D357" s="7">
        <f t="shared" si="21"/>
        <v>9.9611263270000006</v>
      </c>
      <c r="G357" s="8">
        <v>45116.510416666664</v>
      </c>
      <c r="H357" s="24">
        <v>5.0436108000000006</v>
      </c>
      <c r="I357" s="10">
        <f t="shared" si="22"/>
        <v>7.3520999936400013</v>
      </c>
      <c r="J357" s="10">
        <f t="shared" si="23"/>
        <v>12.506006880559999</v>
      </c>
    </row>
    <row r="358" spans="1:10" x14ac:dyDescent="0.25">
      <c r="A358" s="5">
        <v>45037.363888888889</v>
      </c>
      <c r="B358" s="6">
        <v>8.0609389999999994</v>
      </c>
      <c r="C358" s="7">
        <f t="shared" si="20"/>
        <v>6.3000086325999991</v>
      </c>
      <c r="D358" s="7">
        <f t="shared" si="21"/>
        <v>5.9406879492999991</v>
      </c>
      <c r="G358" s="8">
        <v>45116.520833333336</v>
      </c>
      <c r="H358" s="24">
        <v>4.2541948000000005</v>
      </c>
      <c r="I358" s="10">
        <f t="shared" si="22"/>
        <v>5.1509713608400016</v>
      </c>
      <c r="J358" s="10">
        <f t="shared" si="23"/>
        <v>10.65230022936</v>
      </c>
    </row>
    <row r="359" spans="1:10" x14ac:dyDescent="0.25">
      <c r="A359" s="5">
        <v>45037.374305555553</v>
      </c>
      <c r="B359" s="6">
        <v>8.4362130000000004</v>
      </c>
      <c r="C359" s="7">
        <f t="shared" si="20"/>
        <v>6.6615476042000008</v>
      </c>
      <c r="D359" s="7">
        <f t="shared" si="21"/>
        <v>6.3267323131000008</v>
      </c>
      <c r="G359" s="8">
        <v>45116.53125</v>
      </c>
      <c r="H359" s="24">
        <v>4.2739301999999997</v>
      </c>
      <c r="I359" s="10">
        <f t="shared" si="22"/>
        <v>5.2059995766599982</v>
      </c>
      <c r="J359" s="10">
        <f t="shared" si="23"/>
        <v>10.698642895639997</v>
      </c>
    </row>
    <row r="360" spans="1:10" x14ac:dyDescent="0.25">
      <c r="A360" s="5">
        <v>45037.384722222225</v>
      </c>
      <c r="B360" s="6">
        <v>8.8280759999999994</v>
      </c>
      <c r="C360" s="7">
        <f t="shared" si="20"/>
        <v>7.0390684183999994</v>
      </c>
      <c r="D360" s="7">
        <f t="shared" si="21"/>
        <v>6.7298417811999993</v>
      </c>
      <c r="G360" s="8">
        <v>45116.541666666664</v>
      </c>
      <c r="H360" s="24">
        <v>4.4219457000000002</v>
      </c>
      <c r="I360" s="10">
        <f t="shared" si="22"/>
        <v>5.6187111953100004</v>
      </c>
      <c r="J360" s="10">
        <f t="shared" si="23"/>
        <v>11.04621289274</v>
      </c>
    </row>
    <row r="361" spans="1:10" x14ac:dyDescent="0.25">
      <c r="A361" s="5">
        <v>45037.395138888889</v>
      </c>
      <c r="B361" s="6">
        <v>7.8859789999999998</v>
      </c>
      <c r="C361" s="7">
        <f t="shared" si="20"/>
        <v>6.131452168600001</v>
      </c>
      <c r="D361" s="7">
        <f t="shared" si="21"/>
        <v>5.7607065973000005</v>
      </c>
      <c r="E361" s="18"/>
      <c r="G361" s="8">
        <v>45116.552083333336</v>
      </c>
      <c r="H361" s="24">
        <v>4.5206226999999997</v>
      </c>
      <c r="I361" s="10">
        <f t="shared" si="22"/>
        <v>5.8938522744099995</v>
      </c>
      <c r="J361" s="10">
        <f t="shared" si="23"/>
        <v>11.277926224139998</v>
      </c>
    </row>
    <row r="362" spans="1:10" x14ac:dyDescent="0.25">
      <c r="A362" s="5">
        <v>45037.405555555553</v>
      </c>
      <c r="B362" s="6">
        <v>8.5264690000000005</v>
      </c>
      <c r="C362" s="7">
        <f t="shared" si="20"/>
        <v>6.7485002346000016</v>
      </c>
      <c r="D362" s="7">
        <f t="shared" si="21"/>
        <v>6.4195786603000009</v>
      </c>
      <c r="G362" s="8">
        <v>45116.5625</v>
      </c>
      <c r="H362" s="24">
        <v>4.8561245</v>
      </c>
      <c r="I362" s="10">
        <f t="shared" si="22"/>
        <v>6.8293319433499988</v>
      </c>
      <c r="J362" s="10">
        <f t="shared" si="23"/>
        <v>12.065751550899998</v>
      </c>
    </row>
    <row r="363" spans="1:10" x14ac:dyDescent="0.25">
      <c r="A363" s="5">
        <v>45037.415972222225</v>
      </c>
      <c r="B363" s="6">
        <v>8.4851240000000008</v>
      </c>
      <c r="C363" s="7">
        <f t="shared" si="20"/>
        <v>6.7086684616000021</v>
      </c>
      <c r="D363" s="7">
        <f t="shared" si="21"/>
        <v>6.3770470588000006</v>
      </c>
      <c r="G363" s="8">
        <v>45116.572916666664</v>
      </c>
      <c r="H363" s="24">
        <v>4.3726072</v>
      </c>
      <c r="I363" s="10">
        <f t="shared" si="22"/>
        <v>5.4811406557599991</v>
      </c>
      <c r="J363" s="10">
        <f t="shared" si="23"/>
        <v>10.930356227039999</v>
      </c>
    </row>
    <row r="364" spans="1:10" x14ac:dyDescent="0.25">
      <c r="A364" s="5">
        <v>45037.426388888889</v>
      </c>
      <c r="B364" s="6">
        <v>8.3712367000000008</v>
      </c>
      <c r="C364" s="7">
        <f t="shared" si="20"/>
        <v>6.5989494367800017</v>
      </c>
      <c r="D364" s="7">
        <f t="shared" si="21"/>
        <v>6.2598911932900005</v>
      </c>
      <c r="G364" s="8">
        <v>45116.583333333336</v>
      </c>
      <c r="H364" s="24">
        <v>4.4712842000000004</v>
      </c>
      <c r="I364" s="10">
        <f t="shared" si="22"/>
        <v>5.7562817348599999</v>
      </c>
      <c r="J364" s="10">
        <f t="shared" si="23"/>
        <v>11.162069558439999</v>
      </c>
    </row>
    <row r="365" spans="1:10" x14ac:dyDescent="0.25">
      <c r="A365" s="5">
        <v>45037.436805555553</v>
      </c>
      <c r="B365" s="6">
        <v>10.21869</v>
      </c>
      <c r="C365" s="7">
        <f t="shared" si="20"/>
        <v>8.3787859460000007</v>
      </c>
      <c r="D365" s="7">
        <f t="shared" si="21"/>
        <v>8.1603664030000012</v>
      </c>
      <c r="G365" s="8">
        <v>45116.59375</v>
      </c>
      <c r="H365" s="24">
        <v>4.4318134000000002</v>
      </c>
      <c r="I365" s="10">
        <f t="shared" si="22"/>
        <v>5.6462253032199996</v>
      </c>
      <c r="J365" s="10">
        <f t="shared" si="23"/>
        <v>11.069384225879999</v>
      </c>
    </row>
    <row r="366" spans="1:10" x14ac:dyDescent="0.25">
      <c r="A366" s="5">
        <v>45037.447222222225</v>
      </c>
      <c r="B366" s="6">
        <v>8.9590340000000008</v>
      </c>
      <c r="C366" s="7">
        <f t="shared" si="20"/>
        <v>7.1652333556000016</v>
      </c>
      <c r="D366" s="7">
        <f t="shared" si="21"/>
        <v>6.8645582758000003</v>
      </c>
      <c r="G366" s="8">
        <v>45116.604166666664</v>
      </c>
      <c r="H366" s="24">
        <v>5.0830815999999999</v>
      </c>
      <c r="I366" s="10">
        <f t="shared" si="22"/>
        <v>7.4621564252799999</v>
      </c>
      <c r="J366" s="10">
        <f t="shared" si="23"/>
        <v>12.598692213119998</v>
      </c>
    </row>
    <row r="367" spans="1:10" x14ac:dyDescent="0.25">
      <c r="A367" s="5">
        <v>45037.457638888889</v>
      </c>
      <c r="B367" s="6">
        <v>8.7342910000000007</v>
      </c>
      <c r="C367" s="7">
        <f t="shared" si="20"/>
        <v>6.9487159494000021</v>
      </c>
      <c r="D367" s="7">
        <f t="shared" si="21"/>
        <v>6.6333651517000014</v>
      </c>
      <c r="G367" s="8">
        <v>45116.614583333336</v>
      </c>
      <c r="H367" s="24">
        <v>4.7771828999999997</v>
      </c>
      <c r="I367" s="10">
        <f t="shared" si="22"/>
        <v>6.6092190800699981</v>
      </c>
      <c r="J367" s="10">
        <f t="shared" si="23"/>
        <v>11.880380885779998</v>
      </c>
    </row>
    <row r="368" spans="1:10" x14ac:dyDescent="0.25">
      <c r="A368" s="5">
        <v>45037.468055555553</v>
      </c>
      <c r="B368" s="6">
        <v>8.7428980000000003</v>
      </c>
      <c r="C368" s="7">
        <f t="shared" si="20"/>
        <v>6.9570079332000017</v>
      </c>
      <c r="D368" s="7">
        <f t="shared" si="21"/>
        <v>6.6422191726000008</v>
      </c>
      <c r="G368" s="8">
        <v>45116.625</v>
      </c>
      <c r="H368" s="24">
        <v>4.8857276000000001</v>
      </c>
      <c r="I368" s="10">
        <f t="shared" si="22"/>
        <v>6.91187426708</v>
      </c>
      <c r="J368" s="10">
        <f t="shared" si="23"/>
        <v>12.135265550319998</v>
      </c>
    </row>
    <row r="369" spans="1:10" x14ac:dyDescent="0.25">
      <c r="A369" s="5">
        <v>45037.478472222225</v>
      </c>
      <c r="B369" s="6">
        <v>9.4577349999999996</v>
      </c>
      <c r="C369" s="7">
        <f t="shared" si="20"/>
        <v>7.6456818989999995</v>
      </c>
      <c r="D369" s="7">
        <f t="shared" si="21"/>
        <v>7.3775719945000002</v>
      </c>
      <c r="G369" s="8">
        <v>45116.635416666664</v>
      </c>
      <c r="H369" s="24">
        <v>5.5369958000000006</v>
      </c>
      <c r="I369" s="10">
        <f t="shared" si="22"/>
        <v>8.727805389140002</v>
      </c>
      <c r="J369" s="10">
        <f t="shared" si="23"/>
        <v>13.664573537559999</v>
      </c>
    </row>
    <row r="370" spans="1:10" x14ac:dyDescent="0.25">
      <c r="A370" s="5">
        <v>45037.488888888889</v>
      </c>
      <c r="B370" s="6">
        <v>7.409592</v>
      </c>
      <c r="C370" s="7">
        <f t="shared" si="20"/>
        <v>5.6725009328000002</v>
      </c>
      <c r="D370" s="7">
        <f t="shared" si="21"/>
        <v>5.2706472903999995</v>
      </c>
      <c r="G370" s="8">
        <v>45116.645833333336</v>
      </c>
      <c r="H370" s="24">
        <v>4.6982413000000003</v>
      </c>
      <c r="I370" s="10">
        <f t="shared" si="22"/>
        <v>6.389106216790001</v>
      </c>
      <c r="J370" s="10">
        <f t="shared" si="23"/>
        <v>11.695010220659999</v>
      </c>
    </row>
    <row r="371" spans="1:10" x14ac:dyDescent="0.25">
      <c r="A371" s="5">
        <v>45037.499305555553</v>
      </c>
      <c r="B371" s="6">
        <v>9.9098839999999999</v>
      </c>
      <c r="C371" s="7">
        <f t="shared" si="20"/>
        <v>8.0812822456000006</v>
      </c>
      <c r="D371" s="7">
        <f t="shared" si="21"/>
        <v>7.8426976707999998</v>
      </c>
      <c r="G371" s="8">
        <v>45116.65625</v>
      </c>
      <c r="H371" s="24">
        <v>5.4383188000000002</v>
      </c>
      <c r="I371" s="10">
        <f t="shared" si="22"/>
        <v>8.4526643100400012</v>
      </c>
      <c r="J371" s="10">
        <f t="shared" si="23"/>
        <v>13.432860206159999</v>
      </c>
    </row>
    <row r="372" spans="1:10" x14ac:dyDescent="0.25">
      <c r="A372" s="5">
        <v>45037.509722222225</v>
      </c>
      <c r="B372" s="6">
        <v>8.6522640000000006</v>
      </c>
      <c r="C372" s="7">
        <f t="shared" si="20"/>
        <v>6.8696911376000021</v>
      </c>
      <c r="D372" s="7">
        <f t="shared" si="21"/>
        <v>6.5489839768000007</v>
      </c>
      <c r="G372" s="8">
        <v>45116.666666666664</v>
      </c>
      <c r="H372" s="24">
        <v>5.8527622000000008</v>
      </c>
      <c r="I372" s="10">
        <f t="shared" si="22"/>
        <v>9.608256842260003</v>
      </c>
      <c r="J372" s="10">
        <f t="shared" si="23"/>
        <v>14.40605619804</v>
      </c>
    </row>
    <row r="373" spans="1:10" x14ac:dyDescent="0.25">
      <c r="A373" s="5">
        <v>45037.520138888889</v>
      </c>
      <c r="B373" s="6">
        <v>9.4015749999999993</v>
      </c>
      <c r="C373" s="7">
        <f t="shared" si="20"/>
        <v>7.5915773550000001</v>
      </c>
      <c r="D373" s="7">
        <f t="shared" si="21"/>
        <v>7.3198002024999997</v>
      </c>
      <c r="G373" s="8">
        <v>45116.677083333336</v>
      </c>
      <c r="H373" s="24">
        <v>5.0041400000000005</v>
      </c>
      <c r="I373" s="10">
        <f t="shared" si="22"/>
        <v>7.242043562000001</v>
      </c>
      <c r="J373" s="10">
        <f t="shared" si="23"/>
        <v>12.413321547999999</v>
      </c>
    </row>
    <row r="374" spans="1:10" x14ac:dyDescent="0.25">
      <c r="A374" s="5">
        <v>45037.530555555553</v>
      </c>
      <c r="B374" s="6">
        <v>7.9016460000000004</v>
      </c>
      <c r="C374" s="7">
        <f t="shared" si="20"/>
        <v>6.1465457564000001</v>
      </c>
      <c r="D374" s="7">
        <f t="shared" si="21"/>
        <v>5.7768232402000006</v>
      </c>
      <c r="G374" s="8">
        <v>45116.6875</v>
      </c>
      <c r="H374" s="24">
        <v>5.0732139000000007</v>
      </c>
      <c r="I374" s="10">
        <f t="shared" si="22"/>
        <v>7.4346423173700025</v>
      </c>
      <c r="J374" s="10">
        <f t="shared" si="23"/>
        <v>12.575520879980001</v>
      </c>
    </row>
    <row r="375" spans="1:10" x14ac:dyDescent="0.25">
      <c r="A375" s="5">
        <v>45037.540972222225</v>
      </c>
      <c r="B375" s="6">
        <v>9.4446539999999999</v>
      </c>
      <c r="C375" s="7">
        <f t="shared" si="20"/>
        <v>7.6330796636000002</v>
      </c>
      <c r="D375" s="7">
        <f t="shared" si="21"/>
        <v>7.3641155697999992</v>
      </c>
      <c r="G375" s="8">
        <v>45116.697916666664</v>
      </c>
      <c r="H375" s="24">
        <v>5.0238753999999997</v>
      </c>
      <c r="I375" s="10">
        <f t="shared" si="22"/>
        <v>7.2970717778199994</v>
      </c>
      <c r="J375" s="10">
        <f t="shared" si="23"/>
        <v>12.459664214279998</v>
      </c>
    </row>
    <row r="376" spans="1:10" x14ac:dyDescent="0.25">
      <c r="A376" s="5">
        <v>45037.551388888889</v>
      </c>
      <c r="B376" s="6">
        <v>7.9899829999999996</v>
      </c>
      <c r="C376" s="7">
        <f t="shared" si="20"/>
        <v>6.2316496221999991</v>
      </c>
      <c r="D376" s="7">
        <f t="shared" si="21"/>
        <v>5.8676955120999992</v>
      </c>
      <c r="G376" s="8">
        <v>45116.701388888891</v>
      </c>
      <c r="H376" s="24">
        <v>5.1324201</v>
      </c>
      <c r="I376" s="10">
        <f t="shared" si="22"/>
        <v>7.5997269648299994</v>
      </c>
      <c r="J376" s="10">
        <f t="shared" si="23"/>
        <v>12.714548878819999</v>
      </c>
    </row>
    <row r="377" spans="1:10" x14ac:dyDescent="0.25">
      <c r="A377" s="5">
        <v>45037.561805555553</v>
      </c>
      <c r="B377" s="6">
        <v>9.3450959999999998</v>
      </c>
      <c r="C377" s="7">
        <f t="shared" si="20"/>
        <v>7.5371654864000011</v>
      </c>
      <c r="D377" s="7">
        <f t="shared" si="21"/>
        <v>7.2617002551999992</v>
      </c>
      <c r="G377" s="8">
        <v>45116.704861111109</v>
      </c>
      <c r="H377" s="24">
        <v>5.9317038000000002</v>
      </c>
      <c r="I377" s="10">
        <f t="shared" si="22"/>
        <v>9.8283697055400001</v>
      </c>
      <c r="J377" s="10">
        <f t="shared" si="23"/>
        <v>14.591426863159999</v>
      </c>
    </row>
    <row r="378" spans="1:10" x14ac:dyDescent="0.25">
      <c r="A378" s="5">
        <v>45037.572222222225</v>
      </c>
      <c r="B378" s="6">
        <v>7.4888719999999998</v>
      </c>
      <c r="C378" s="7">
        <f t="shared" si="20"/>
        <v>5.7488792847999992</v>
      </c>
      <c r="D378" s="7">
        <f t="shared" si="21"/>
        <v>5.3522026263999987</v>
      </c>
      <c r="G378" s="8">
        <v>45116.708333333336</v>
      </c>
      <c r="H378" s="24">
        <v>6.2869409999999997</v>
      </c>
      <c r="I378" s="10">
        <f t="shared" si="22"/>
        <v>10.8188775903</v>
      </c>
      <c r="J378" s="10">
        <f t="shared" si="23"/>
        <v>15.425594856199998</v>
      </c>
    </row>
    <row r="379" spans="1:10" x14ac:dyDescent="0.25">
      <c r="A379" s="5">
        <v>45037.582638888889</v>
      </c>
      <c r="B379" s="6">
        <v>10.57808</v>
      </c>
      <c r="C379" s="7">
        <f t="shared" si="20"/>
        <v>8.7250222720000004</v>
      </c>
      <c r="D379" s="7">
        <f t="shared" si="21"/>
        <v>8.5300708959999998</v>
      </c>
      <c r="G379" s="8">
        <v>45116.711805555555</v>
      </c>
      <c r="H379" s="24">
        <v>5.5962019999999999</v>
      </c>
      <c r="I379" s="10">
        <f t="shared" si="22"/>
        <v>8.892890036599999</v>
      </c>
      <c r="J379" s="10">
        <f t="shared" si="23"/>
        <v>13.803601536399999</v>
      </c>
    </row>
    <row r="380" spans="1:10" x14ac:dyDescent="0.25">
      <c r="A380" s="5">
        <v>45037.593055555553</v>
      </c>
      <c r="B380" s="6">
        <v>9.1186249999999998</v>
      </c>
      <c r="C380" s="7">
        <f t="shared" si="20"/>
        <v>7.3189833250000014</v>
      </c>
      <c r="D380" s="7">
        <f t="shared" si="21"/>
        <v>7.0287295375000003</v>
      </c>
      <c r="G380" s="8">
        <v>45116.715277777781</v>
      </c>
      <c r="H380" s="24">
        <v>5.6850113000000002</v>
      </c>
      <c r="I380" s="10">
        <f t="shared" si="22"/>
        <v>9.1405170077900006</v>
      </c>
      <c r="J380" s="10">
        <f t="shared" si="23"/>
        <v>14.01214353466</v>
      </c>
    </row>
    <row r="381" spans="1:10" x14ac:dyDescent="0.25">
      <c r="A381" s="5">
        <v>45037.603472222225</v>
      </c>
      <c r="B381" s="6">
        <v>9.0734709999999996</v>
      </c>
      <c r="C381" s="7">
        <f t="shared" si="20"/>
        <v>7.2754819614000006</v>
      </c>
      <c r="D381" s="7">
        <f t="shared" si="21"/>
        <v>6.9822796176999997</v>
      </c>
      <c r="E381" s="18"/>
      <c r="G381" s="8">
        <v>45116.71875</v>
      </c>
      <c r="H381" s="24">
        <v>5.3297740999999998</v>
      </c>
      <c r="I381" s="10">
        <f t="shared" si="22"/>
        <v>8.1500091230299994</v>
      </c>
      <c r="J381" s="10">
        <f t="shared" si="23"/>
        <v>13.177975541619999</v>
      </c>
    </row>
    <row r="382" spans="1:10" x14ac:dyDescent="0.25">
      <c r="A382" s="5">
        <v>45037.613888888889</v>
      </c>
      <c r="B382" s="6">
        <v>12.32141</v>
      </c>
      <c r="C382" s="7">
        <f t="shared" si="20"/>
        <v>10.404546394</v>
      </c>
      <c r="D382" s="7">
        <f t="shared" si="21"/>
        <v>10.323434467</v>
      </c>
      <c r="G382" s="8">
        <v>45116.729166666664</v>
      </c>
      <c r="H382" s="24">
        <v>6.2079994000000003</v>
      </c>
      <c r="I382" s="10">
        <f t="shared" si="22"/>
        <v>10.598764727019999</v>
      </c>
      <c r="J382" s="10">
        <f t="shared" si="23"/>
        <v>15.240224191079999</v>
      </c>
    </row>
    <row r="383" spans="1:10" x14ac:dyDescent="0.25">
      <c r="A383" s="5">
        <v>45037.624305555553</v>
      </c>
      <c r="B383" s="6">
        <v>12.1642317</v>
      </c>
      <c r="C383" s="7">
        <f t="shared" si="20"/>
        <v>10.253120819780001</v>
      </c>
      <c r="D383" s="7">
        <f t="shared" si="21"/>
        <v>10.161745149790001</v>
      </c>
      <c r="G383" s="8">
        <v>45116.739583333336</v>
      </c>
      <c r="H383" s="24">
        <v>6.6619136000000001</v>
      </c>
      <c r="I383" s="10">
        <f t="shared" si="22"/>
        <v>11.864413690880001</v>
      </c>
      <c r="J383" s="10">
        <f t="shared" si="23"/>
        <v>16.306105515519999</v>
      </c>
    </row>
    <row r="384" spans="1:10" x14ac:dyDescent="0.25">
      <c r="A384" s="5">
        <v>45037.634722222225</v>
      </c>
      <c r="B384" s="6">
        <v>13.89808</v>
      </c>
      <c r="C384" s="7">
        <f t="shared" si="20"/>
        <v>11.923510272000001</v>
      </c>
      <c r="D384" s="7">
        <f t="shared" si="21"/>
        <v>11.945354896</v>
      </c>
      <c r="G384" s="8">
        <v>45116.75</v>
      </c>
      <c r="H384" s="24">
        <v>4.7574475000000005</v>
      </c>
      <c r="I384" s="10">
        <f t="shared" si="22"/>
        <v>6.5541908642500015</v>
      </c>
      <c r="J384" s="10">
        <f t="shared" si="23"/>
        <v>11.8340382195</v>
      </c>
    </row>
    <row r="385" spans="1:10" x14ac:dyDescent="0.25">
      <c r="A385" s="5">
        <v>45037.645138888889</v>
      </c>
      <c r="B385" s="6">
        <v>9.0650849999999998</v>
      </c>
      <c r="C385" s="7">
        <f t="shared" si="20"/>
        <v>7.2674028890000013</v>
      </c>
      <c r="D385" s="7">
        <f t="shared" si="21"/>
        <v>6.9736529394999991</v>
      </c>
      <c r="G385" s="8">
        <v>45116.760416666664</v>
      </c>
      <c r="H385" s="24">
        <v>5.1422878000000001</v>
      </c>
      <c r="I385" s="10">
        <f t="shared" si="22"/>
        <v>7.6272410727400004</v>
      </c>
      <c r="J385" s="10">
        <f t="shared" si="23"/>
        <v>12.737720211959999</v>
      </c>
    </row>
    <row r="386" spans="1:10" x14ac:dyDescent="0.25">
      <c r="A386" s="5">
        <v>45037.655555555553</v>
      </c>
      <c r="B386" s="6">
        <v>11.772424940000001</v>
      </c>
      <c r="C386" s="7">
        <f t="shared" si="20"/>
        <v>9.8756541871960017</v>
      </c>
      <c r="D386" s="7">
        <f t="shared" si="21"/>
        <v>9.7586935357780007</v>
      </c>
      <c r="G386" s="8">
        <v>45116.770833333336</v>
      </c>
      <c r="H386" s="24">
        <v>5.9909100000000004</v>
      </c>
      <c r="I386" s="10">
        <f t="shared" si="22"/>
        <v>9.9934543530000024</v>
      </c>
      <c r="J386" s="10">
        <f t="shared" si="23"/>
        <v>14.730454862</v>
      </c>
    </row>
    <row r="387" spans="1:10" x14ac:dyDescent="0.25">
      <c r="A387" s="5">
        <v>45037.665972222225</v>
      </c>
      <c r="B387" s="6">
        <v>12.07926</v>
      </c>
      <c r="C387" s="7">
        <f t="shared" si="20"/>
        <v>10.171259084000001</v>
      </c>
      <c r="D387" s="7">
        <f t="shared" si="21"/>
        <v>10.074334761999999</v>
      </c>
      <c r="G387" s="8">
        <v>45116.774305555555</v>
      </c>
      <c r="H387" s="24">
        <v>6.6816490000000002</v>
      </c>
      <c r="I387" s="10">
        <f t="shared" si="22"/>
        <v>11.919441906699999</v>
      </c>
      <c r="J387" s="10">
        <f t="shared" si="23"/>
        <v>16.3524481818</v>
      </c>
    </row>
    <row r="388" spans="1:10" x14ac:dyDescent="0.25">
      <c r="A388" s="5">
        <v>45037.676388888889</v>
      </c>
      <c r="B388" s="6">
        <v>9.8501560000000001</v>
      </c>
      <c r="C388" s="7">
        <f t="shared" ref="C388:C451" si="24">0.9634*B388-1.4659</f>
        <v>8.023740290400001</v>
      </c>
      <c r="D388" s="7">
        <f t="shared" ref="D388:D451" si="25">IF(1.0287*B388-2.3516&lt;0,0,1.0287*B388-2.3516)</f>
        <v>7.7812554772000002</v>
      </c>
      <c r="G388" s="8">
        <v>45116.777777777781</v>
      </c>
      <c r="H388" s="24">
        <v>6.2869409999999997</v>
      </c>
      <c r="I388" s="10">
        <f t="shared" ref="I388:I451" si="26">IF(H388&gt;2.4,2.7883*H388-6.711,0)</f>
        <v>10.8188775903</v>
      </c>
      <c r="J388" s="10">
        <f t="shared" ref="J388:J451" si="27">2.3482*H388+0.6626</f>
        <v>15.425594856199998</v>
      </c>
    </row>
    <row r="389" spans="1:10" x14ac:dyDescent="0.25">
      <c r="A389" s="5">
        <v>45037.686805555553</v>
      </c>
      <c r="B389" s="6">
        <v>11.25193</v>
      </c>
      <c r="C389" s="7">
        <f t="shared" si="24"/>
        <v>9.3742093620000002</v>
      </c>
      <c r="D389" s="7">
        <f t="shared" si="25"/>
        <v>9.2232603910000002</v>
      </c>
      <c r="G389" s="8">
        <v>45116.78125</v>
      </c>
      <c r="H389" s="24">
        <v>6.1882640000000002</v>
      </c>
      <c r="I389" s="10">
        <f t="shared" si="26"/>
        <v>10.543736511200001</v>
      </c>
      <c r="J389" s="10">
        <f t="shared" si="27"/>
        <v>15.193881524799998</v>
      </c>
    </row>
    <row r="390" spans="1:10" x14ac:dyDescent="0.25">
      <c r="A390" s="5">
        <v>45037.697222222225</v>
      </c>
      <c r="B390" s="6">
        <v>8.4530919999999998</v>
      </c>
      <c r="C390" s="7">
        <f t="shared" si="24"/>
        <v>6.6778088328000003</v>
      </c>
      <c r="D390" s="7">
        <f t="shared" si="25"/>
        <v>6.3440957404000002</v>
      </c>
      <c r="G390" s="8">
        <v>45116.784722222219</v>
      </c>
      <c r="H390" s="24">
        <v>7.3427849000000007</v>
      </c>
      <c r="I390" s="10">
        <f t="shared" si="26"/>
        <v>13.762887136670001</v>
      </c>
      <c r="J390" s="10">
        <f t="shared" si="27"/>
        <v>17.904927502180001</v>
      </c>
    </row>
    <row r="391" spans="1:10" x14ac:dyDescent="0.25">
      <c r="A391" s="5">
        <v>45037.707638888889</v>
      </c>
      <c r="B391" s="6">
        <v>9.2035820000000008</v>
      </c>
      <c r="C391" s="7">
        <f t="shared" si="24"/>
        <v>7.4008308988000024</v>
      </c>
      <c r="D391" s="7">
        <f t="shared" si="25"/>
        <v>7.1161248034000018</v>
      </c>
      <c r="G391" s="8">
        <v>45116.788194444445</v>
      </c>
      <c r="H391" s="24">
        <v>6.4842950000000004</v>
      </c>
      <c r="I391" s="10">
        <f t="shared" si="26"/>
        <v>11.369159748500001</v>
      </c>
      <c r="J391" s="10">
        <f t="shared" si="27"/>
        <v>15.889021519</v>
      </c>
    </row>
    <row r="392" spans="1:10" x14ac:dyDescent="0.25">
      <c r="A392" s="5">
        <v>45037.718055555553</v>
      </c>
      <c r="B392" s="6">
        <v>12.40122</v>
      </c>
      <c r="C392" s="7">
        <f t="shared" si="24"/>
        <v>10.481435348000002</v>
      </c>
      <c r="D392" s="7">
        <f t="shared" si="25"/>
        <v>10.405535014</v>
      </c>
      <c r="G392" s="8">
        <v>45116.791666666664</v>
      </c>
      <c r="H392" s="24">
        <v>5.5863342999999999</v>
      </c>
      <c r="I392" s="10">
        <f t="shared" si="26"/>
        <v>8.8653759286899998</v>
      </c>
      <c r="J392" s="10">
        <f t="shared" si="27"/>
        <v>13.780430203259998</v>
      </c>
    </row>
    <row r="393" spans="1:10" x14ac:dyDescent="0.25">
      <c r="A393" s="5">
        <v>45037.728472222225</v>
      </c>
      <c r="B393" s="6">
        <v>11.150969999999999</v>
      </c>
      <c r="C393" s="7">
        <f t="shared" si="24"/>
        <v>9.2769444980000006</v>
      </c>
      <c r="D393" s="7">
        <f t="shared" si="25"/>
        <v>9.1194028389999993</v>
      </c>
      <c r="G393" s="8">
        <v>45116.802083333336</v>
      </c>
      <c r="H393" s="24">
        <v>4.6192997</v>
      </c>
      <c r="I393" s="10">
        <f t="shared" si="26"/>
        <v>6.1689933535100003</v>
      </c>
      <c r="J393" s="10">
        <f t="shared" si="27"/>
        <v>11.509639555539998</v>
      </c>
    </row>
    <row r="394" spans="1:10" x14ac:dyDescent="0.25">
      <c r="A394" s="5">
        <v>45037.738888888889</v>
      </c>
      <c r="B394" s="6">
        <v>8.462358</v>
      </c>
      <c r="C394" s="7">
        <f t="shared" si="24"/>
        <v>6.6867356972000014</v>
      </c>
      <c r="D394" s="7">
        <f t="shared" si="25"/>
        <v>6.3536276746000002</v>
      </c>
      <c r="G394" s="8">
        <v>45116.8125</v>
      </c>
      <c r="H394" s="24">
        <v>4.5502257999999998</v>
      </c>
      <c r="I394" s="10">
        <f t="shared" si="26"/>
        <v>5.9763945981399988</v>
      </c>
      <c r="J394" s="10">
        <f t="shared" si="27"/>
        <v>11.347440223559998</v>
      </c>
    </row>
    <row r="395" spans="1:10" x14ac:dyDescent="0.25">
      <c r="A395" s="5">
        <v>45037.749305555553</v>
      </c>
      <c r="B395" s="6">
        <v>8.9135829999999991</v>
      </c>
      <c r="C395" s="7">
        <f t="shared" si="24"/>
        <v>7.1214458621999999</v>
      </c>
      <c r="D395" s="7">
        <f t="shared" si="25"/>
        <v>6.8178028320999999</v>
      </c>
      <c r="G395" s="8">
        <v>45116.822916666664</v>
      </c>
      <c r="H395" s="24">
        <v>4.4120780000000002</v>
      </c>
      <c r="I395" s="10">
        <f t="shared" si="26"/>
        <v>5.5911970873999994</v>
      </c>
      <c r="J395" s="10">
        <f t="shared" si="27"/>
        <v>11.023041559599999</v>
      </c>
    </row>
    <row r="396" spans="1:10" x14ac:dyDescent="0.25">
      <c r="A396" s="5">
        <v>45037.759722222225</v>
      </c>
      <c r="B396" s="6">
        <v>7.4434339999999999</v>
      </c>
      <c r="C396" s="7">
        <f t="shared" si="24"/>
        <v>5.7051043155999999</v>
      </c>
      <c r="D396" s="7">
        <f t="shared" si="25"/>
        <v>5.3054605557999999</v>
      </c>
      <c r="G396" s="8">
        <v>45116.833333333336</v>
      </c>
      <c r="H396" s="24">
        <v>4.3528718</v>
      </c>
      <c r="I396" s="10">
        <f t="shared" si="26"/>
        <v>5.4261124399399989</v>
      </c>
      <c r="J396" s="10">
        <f t="shared" si="27"/>
        <v>10.884013560759998</v>
      </c>
    </row>
    <row r="397" spans="1:10" x14ac:dyDescent="0.25">
      <c r="A397" s="5">
        <v>45037.770138888889</v>
      </c>
      <c r="B397" s="6">
        <v>9.026313</v>
      </c>
      <c r="C397" s="7">
        <f t="shared" si="24"/>
        <v>7.230049944200001</v>
      </c>
      <c r="D397" s="7">
        <f t="shared" si="25"/>
        <v>6.9337681830999998</v>
      </c>
      <c r="G397" s="8">
        <v>45116.84375</v>
      </c>
      <c r="H397" s="24">
        <v>4.3824749000000001</v>
      </c>
      <c r="I397" s="10">
        <f t="shared" si="26"/>
        <v>5.5086547636700001</v>
      </c>
      <c r="J397" s="10">
        <f t="shared" si="27"/>
        <v>10.95352756018</v>
      </c>
    </row>
    <row r="398" spans="1:10" x14ac:dyDescent="0.25">
      <c r="A398" s="5">
        <v>45037.780555555553</v>
      </c>
      <c r="B398" s="6">
        <v>11.12215</v>
      </c>
      <c r="C398" s="7">
        <f t="shared" si="24"/>
        <v>9.2491793100000006</v>
      </c>
      <c r="D398" s="7">
        <f t="shared" si="25"/>
        <v>9.089755705</v>
      </c>
      <c r="G398" s="8">
        <v>45116.854166666664</v>
      </c>
      <c r="H398" s="24">
        <v>4.3331364000000008</v>
      </c>
      <c r="I398" s="10">
        <f t="shared" si="26"/>
        <v>5.3710842241200023</v>
      </c>
      <c r="J398" s="10">
        <f t="shared" si="27"/>
        <v>10.83767089448</v>
      </c>
    </row>
    <row r="399" spans="1:10" x14ac:dyDescent="0.25">
      <c r="A399" s="5">
        <v>45037.790972222225</v>
      </c>
      <c r="B399" s="6">
        <v>12.403930000000001</v>
      </c>
      <c r="C399" s="7">
        <f t="shared" si="24"/>
        <v>10.484046162000002</v>
      </c>
      <c r="D399" s="7">
        <f t="shared" si="25"/>
        <v>10.408322791000002</v>
      </c>
      <c r="G399" s="8">
        <v>45116.864583333336</v>
      </c>
      <c r="H399" s="24">
        <v>4.6686382000000002</v>
      </c>
      <c r="I399" s="10">
        <f t="shared" si="26"/>
        <v>6.3065638930599999</v>
      </c>
      <c r="J399" s="10">
        <f t="shared" si="27"/>
        <v>11.625496221239999</v>
      </c>
    </row>
    <row r="400" spans="1:10" x14ac:dyDescent="0.25">
      <c r="A400" s="5">
        <v>45037.801388888889</v>
      </c>
      <c r="B400" s="6">
        <v>13.481730000000001</v>
      </c>
      <c r="C400" s="7">
        <f t="shared" si="24"/>
        <v>11.522398682000002</v>
      </c>
      <c r="D400" s="7">
        <f t="shared" si="25"/>
        <v>11.517055651</v>
      </c>
      <c r="G400" s="8">
        <v>45116.875</v>
      </c>
      <c r="H400" s="24">
        <v>4.5206226999999997</v>
      </c>
      <c r="I400" s="10">
        <f t="shared" si="26"/>
        <v>5.8938522744099995</v>
      </c>
      <c r="J400" s="10">
        <f t="shared" si="27"/>
        <v>11.277926224139998</v>
      </c>
    </row>
    <row r="401" spans="1:10" x14ac:dyDescent="0.25">
      <c r="A401" s="5">
        <v>45037.811805555553</v>
      </c>
      <c r="B401" s="6">
        <v>11.910349999999999</v>
      </c>
      <c r="C401" s="7">
        <f t="shared" si="24"/>
        <v>10.008531189999999</v>
      </c>
      <c r="D401" s="7">
        <f t="shared" si="25"/>
        <v>9.9005770449999986</v>
      </c>
      <c r="E401" s="18"/>
      <c r="G401" s="8">
        <v>45116.885416666664</v>
      </c>
      <c r="H401" s="24">
        <v>4.7179767000000004</v>
      </c>
      <c r="I401" s="10">
        <f t="shared" si="26"/>
        <v>6.4441344326100012</v>
      </c>
      <c r="J401" s="10">
        <f t="shared" si="27"/>
        <v>11.74135288694</v>
      </c>
    </row>
    <row r="402" spans="1:10" x14ac:dyDescent="0.25">
      <c r="A402" s="5">
        <v>45037.822222222225</v>
      </c>
      <c r="B402" s="6">
        <v>9.3371870000000001</v>
      </c>
      <c r="C402" s="7">
        <f t="shared" si="24"/>
        <v>7.5295459558000015</v>
      </c>
      <c r="D402" s="7">
        <f t="shared" si="25"/>
        <v>7.2535642668999998</v>
      </c>
      <c r="G402" s="8">
        <v>45116.895833333336</v>
      </c>
      <c r="H402" s="24">
        <v>4.6982413000000003</v>
      </c>
      <c r="I402" s="10">
        <f t="shared" si="26"/>
        <v>6.389106216790001</v>
      </c>
      <c r="J402" s="10">
        <f t="shared" si="27"/>
        <v>11.695010220659999</v>
      </c>
    </row>
    <row r="403" spans="1:10" x14ac:dyDescent="0.25">
      <c r="A403" s="5">
        <v>45037.832638888889</v>
      </c>
      <c r="B403" s="6">
        <v>8.2324730000000006</v>
      </c>
      <c r="C403" s="7">
        <f t="shared" si="24"/>
        <v>6.4652644882000008</v>
      </c>
      <c r="D403" s="7">
        <f t="shared" si="25"/>
        <v>6.1171449751000004</v>
      </c>
      <c r="G403" s="8">
        <v>45116.90625</v>
      </c>
      <c r="H403" s="24">
        <v>4.6489028000000001</v>
      </c>
      <c r="I403" s="10">
        <f t="shared" si="26"/>
        <v>6.2515356772399997</v>
      </c>
      <c r="J403" s="10">
        <f t="shared" si="27"/>
        <v>11.57915355496</v>
      </c>
    </row>
    <row r="404" spans="1:10" x14ac:dyDescent="0.25">
      <c r="A404" s="5">
        <v>45037.843055555553</v>
      </c>
      <c r="B404" s="6">
        <v>9.032546</v>
      </c>
      <c r="C404" s="7">
        <f t="shared" si="24"/>
        <v>7.2360548164000011</v>
      </c>
      <c r="D404" s="7">
        <f t="shared" si="25"/>
        <v>6.9401800702000003</v>
      </c>
      <c r="G404" s="8">
        <v>45116.916666666664</v>
      </c>
      <c r="H404" s="24">
        <v>4.609432</v>
      </c>
      <c r="I404" s="10">
        <f t="shared" si="26"/>
        <v>6.1414792455999994</v>
      </c>
      <c r="J404" s="10">
        <f t="shared" si="27"/>
        <v>11.486468222399999</v>
      </c>
    </row>
    <row r="405" spans="1:10" x14ac:dyDescent="0.25">
      <c r="A405" s="5">
        <v>45037.853472222225</v>
      </c>
      <c r="B405" s="6">
        <v>10.46238</v>
      </c>
      <c r="C405" s="7">
        <f t="shared" si="24"/>
        <v>8.6135568920000001</v>
      </c>
      <c r="D405" s="7">
        <f t="shared" si="25"/>
        <v>8.4110503059999999</v>
      </c>
      <c r="G405" s="8">
        <v>45116.927083333336</v>
      </c>
      <c r="H405" s="24">
        <v>4.8166536999999998</v>
      </c>
      <c r="I405" s="10">
        <f t="shared" si="26"/>
        <v>6.7192755117099985</v>
      </c>
      <c r="J405" s="10">
        <f t="shared" si="27"/>
        <v>11.973066218339998</v>
      </c>
    </row>
    <row r="406" spans="1:10" x14ac:dyDescent="0.25">
      <c r="A406" s="5">
        <v>45037.863888888889</v>
      </c>
      <c r="B406" s="6">
        <v>8.4827460000000006</v>
      </c>
      <c r="C406" s="7">
        <f t="shared" si="24"/>
        <v>6.7063774964000018</v>
      </c>
      <c r="D406" s="7">
        <f t="shared" si="25"/>
        <v>6.3746008102000005</v>
      </c>
      <c r="G406" s="8">
        <v>45116.9375</v>
      </c>
      <c r="H406" s="24">
        <v>4.4416811000000003</v>
      </c>
      <c r="I406" s="10">
        <f t="shared" si="26"/>
        <v>5.6737394111300006</v>
      </c>
      <c r="J406" s="10">
        <f t="shared" si="27"/>
        <v>11.092555559019999</v>
      </c>
    </row>
    <row r="407" spans="1:10" x14ac:dyDescent="0.25">
      <c r="A407" s="5">
        <v>45037.874305555553</v>
      </c>
      <c r="B407" s="6">
        <v>11.42352</v>
      </c>
      <c r="C407" s="7">
        <f t="shared" si="24"/>
        <v>9.539519168</v>
      </c>
      <c r="D407" s="7">
        <f t="shared" si="25"/>
        <v>9.3997750240000002</v>
      </c>
      <c r="G407" s="8">
        <v>45116.947916666664</v>
      </c>
      <c r="H407" s="24">
        <v>4.6982413000000003</v>
      </c>
      <c r="I407" s="10">
        <f t="shared" si="26"/>
        <v>6.389106216790001</v>
      </c>
      <c r="J407" s="10">
        <f t="shared" si="27"/>
        <v>11.695010220659999</v>
      </c>
    </row>
    <row r="408" spans="1:10" x14ac:dyDescent="0.25">
      <c r="A408" s="5">
        <v>45037.884722222225</v>
      </c>
      <c r="B408" s="6">
        <v>8.3753890000000002</v>
      </c>
      <c r="C408" s="7">
        <f t="shared" si="24"/>
        <v>6.6029497626000015</v>
      </c>
      <c r="D408" s="7">
        <f t="shared" si="25"/>
        <v>6.2641626643000006</v>
      </c>
      <c r="G408" s="8">
        <v>45116.958333333336</v>
      </c>
      <c r="H408" s="24">
        <v>4.5502257999999998</v>
      </c>
      <c r="I408" s="10">
        <f t="shared" si="26"/>
        <v>5.9763945981399988</v>
      </c>
      <c r="J408" s="10">
        <f t="shared" si="27"/>
        <v>11.347440223559998</v>
      </c>
    </row>
    <row r="409" spans="1:10" x14ac:dyDescent="0.25">
      <c r="A409" s="5">
        <v>45037.895138888889</v>
      </c>
      <c r="B409" s="6">
        <v>7.0167020000000004</v>
      </c>
      <c r="C409" s="7">
        <f t="shared" si="24"/>
        <v>5.2939907068000007</v>
      </c>
      <c r="D409" s="7">
        <f t="shared" si="25"/>
        <v>4.8664813474000006</v>
      </c>
      <c r="G409" s="8">
        <v>45116.96875</v>
      </c>
      <c r="H409" s="24">
        <v>4.7771828999999997</v>
      </c>
      <c r="I409" s="10">
        <f t="shared" si="26"/>
        <v>6.6092190800699981</v>
      </c>
      <c r="J409" s="10">
        <f t="shared" si="27"/>
        <v>11.880380885779998</v>
      </c>
    </row>
    <row r="410" spans="1:10" x14ac:dyDescent="0.25">
      <c r="A410" s="5">
        <v>45037.905555555553</v>
      </c>
      <c r="B410" s="6">
        <v>8.2071919999999992</v>
      </c>
      <c r="C410" s="7">
        <f t="shared" si="24"/>
        <v>6.4409087728000003</v>
      </c>
      <c r="D410" s="7">
        <f t="shared" si="25"/>
        <v>6.0911384103999993</v>
      </c>
      <c r="G410" s="8">
        <v>45116.979166666664</v>
      </c>
      <c r="H410" s="24">
        <v>4.4022103000000001</v>
      </c>
      <c r="I410" s="10">
        <f t="shared" si="26"/>
        <v>5.5636829794900002</v>
      </c>
      <c r="J410" s="10">
        <f t="shared" si="27"/>
        <v>10.999870226459999</v>
      </c>
    </row>
    <row r="411" spans="1:10" x14ac:dyDescent="0.25">
      <c r="A411" s="5">
        <v>45037.915972222225</v>
      </c>
      <c r="B411" s="6">
        <v>8.4601670000000002</v>
      </c>
      <c r="C411" s="7">
        <f t="shared" si="24"/>
        <v>6.6846248878000001</v>
      </c>
      <c r="D411" s="7">
        <f t="shared" si="25"/>
        <v>6.3513737929000005</v>
      </c>
      <c r="G411" s="8">
        <v>45116.989583333336</v>
      </c>
      <c r="H411" s="24">
        <v>4.5107550000000005</v>
      </c>
      <c r="I411" s="10">
        <f t="shared" si="26"/>
        <v>5.8663381665000003</v>
      </c>
      <c r="J411" s="10">
        <f t="shared" si="27"/>
        <v>11.254754890999999</v>
      </c>
    </row>
    <row r="412" spans="1:10" x14ac:dyDescent="0.25">
      <c r="A412" s="5">
        <v>45037.926388888889</v>
      </c>
      <c r="B412" s="6">
        <v>8.6292939999999998</v>
      </c>
      <c r="C412" s="7">
        <f t="shared" si="24"/>
        <v>6.8475618396000009</v>
      </c>
      <c r="D412" s="7">
        <f t="shared" si="25"/>
        <v>6.5253547378000007</v>
      </c>
      <c r="G412" s="8">
        <v>45117</v>
      </c>
      <c r="H412" s="24">
        <v>4.5502257999999998</v>
      </c>
      <c r="I412" s="10">
        <f t="shared" si="26"/>
        <v>5.9763945981399988</v>
      </c>
      <c r="J412" s="10">
        <f t="shared" si="27"/>
        <v>11.347440223559998</v>
      </c>
    </row>
    <row r="413" spans="1:10" x14ac:dyDescent="0.25">
      <c r="A413" s="5">
        <v>45037.936805555553</v>
      </c>
      <c r="B413" s="6">
        <v>8.1439389999999996</v>
      </c>
      <c r="C413" s="7">
        <f t="shared" si="24"/>
        <v>6.3799708325999998</v>
      </c>
      <c r="D413" s="7">
        <f t="shared" si="25"/>
        <v>6.0260700492999995</v>
      </c>
      <c r="G413" s="8">
        <v>45117.010416666664</v>
      </c>
      <c r="H413" s="24">
        <v>4.5107550000000005</v>
      </c>
      <c r="I413" s="10">
        <f t="shared" si="26"/>
        <v>5.8663381665000003</v>
      </c>
      <c r="J413" s="10">
        <f t="shared" si="27"/>
        <v>11.254754890999999</v>
      </c>
    </row>
    <row r="414" spans="1:10" x14ac:dyDescent="0.25">
      <c r="A414" s="5">
        <v>45037.947222222225</v>
      </c>
      <c r="B414" s="6">
        <v>7.2377029999999998</v>
      </c>
      <c r="C414" s="7">
        <f t="shared" si="24"/>
        <v>5.5069030701999999</v>
      </c>
      <c r="D414" s="7">
        <f t="shared" si="25"/>
        <v>5.0938250760999999</v>
      </c>
      <c r="G414" s="8">
        <v>45117.020833333336</v>
      </c>
      <c r="H414" s="24">
        <v>4.5502257999999998</v>
      </c>
      <c r="I414" s="10">
        <f t="shared" si="26"/>
        <v>5.9763945981399988</v>
      </c>
      <c r="J414" s="10">
        <f t="shared" si="27"/>
        <v>11.347440223559998</v>
      </c>
    </row>
    <row r="415" spans="1:10" x14ac:dyDescent="0.25">
      <c r="A415" s="5">
        <v>45037.957638888889</v>
      </c>
      <c r="B415" s="6">
        <v>9.137219</v>
      </c>
      <c r="C415" s="7">
        <f t="shared" si="24"/>
        <v>7.3368967846000004</v>
      </c>
      <c r="D415" s="7">
        <f t="shared" si="25"/>
        <v>7.0478571852999998</v>
      </c>
      <c r="G415" s="8">
        <v>45117.03125</v>
      </c>
      <c r="H415" s="24">
        <v>4.4515488000000003</v>
      </c>
      <c r="I415" s="10">
        <f t="shared" si="26"/>
        <v>5.7012535190399998</v>
      </c>
      <c r="J415" s="10">
        <f t="shared" si="27"/>
        <v>11.11572689216</v>
      </c>
    </row>
    <row r="416" spans="1:10" x14ac:dyDescent="0.25">
      <c r="A416" s="5">
        <v>45037.968055555553</v>
      </c>
      <c r="B416" s="6">
        <v>7.8112950000000003</v>
      </c>
      <c r="C416" s="7">
        <f t="shared" si="24"/>
        <v>6.0595016030000011</v>
      </c>
      <c r="D416" s="7">
        <f t="shared" si="25"/>
        <v>5.6838791665000006</v>
      </c>
      <c r="G416" s="8">
        <v>45117.041666666664</v>
      </c>
      <c r="H416" s="24">
        <v>4.3430040999999999</v>
      </c>
      <c r="I416" s="10">
        <f t="shared" si="26"/>
        <v>5.3985983320299997</v>
      </c>
      <c r="J416" s="10">
        <f t="shared" si="27"/>
        <v>10.860842227619999</v>
      </c>
    </row>
    <row r="417" spans="1:10" x14ac:dyDescent="0.25">
      <c r="A417" s="5">
        <v>45037.978472222225</v>
      </c>
      <c r="B417" s="6">
        <v>9.3746220000000005</v>
      </c>
      <c r="C417" s="7">
        <f t="shared" si="24"/>
        <v>7.5656108348000011</v>
      </c>
      <c r="D417" s="7">
        <f t="shared" si="25"/>
        <v>7.2920736514000009</v>
      </c>
      <c r="G417" s="8">
        <v>45117.052083333336</v>
      </c>
      <c r="H417" s="24">
        <v>4.6489028000000001</v>
      </c>
      <c r="I417" s="10">
        <f t="shared" si="26"/>
        <v>6.2515356772399997</v>
      </c>
      <c r="J417" s="10">
        <f t="shared" si="27"/>
        <v>11.57915355496</v>
      </c>
    </row>
    <row r="418" spans="1:10" x14ac:dyDescent="0.25">
      <c r="A418" s="5">
        <v>45037.988888888889</v>
      </c>
      <c r="B418" s="6">
        <v>8.4524570000000008</v>
      </c>
      <c r="C418" s="7">
        <f t="shared" si="24"/>
        <v>6.6771970738000022</v>
      </c>
      <c r="D418" s="7">
        <f t="shared" si="25"/>
        <v>6.3434425159000014</v>
      </c>
      <c r="G418" s="8">
        <v>45117.0625</v>
      </c>
      <c r="H418" s="24">
        <v>4.3430040999999999</v>
      </c>
      <c r="I418" s="10">
        <f t="shared" si="26"/>
        <v>5.3985983320299997</v>
      </c>
      <c r="J418" s="10">
        <f t="shared" si="27"/>
        <v>10.860842227619999</v>
      </c>
    </row>
    <row r="419" spans="1:10" x14ac:dyDescent="0.25">
      <c r="A419" s="5">
        <v>45037.999305555553</v>
      </c>
      <c r="B419" s="6">
        <v>7.0743640000000001</v>
      </c>
      <c r="C419" s="7">
        <f t="shared" si="24"/>
        <v>5.3495422776000012</v>
      </c>
      <c r="D419" s="7">
        <f t="shared" si="25"/>
        <v>4.9257982467999994</v>
      </c>
      <c r="G419" s="8">
        <v>45117.072916666664</v>
      </c>
      <c r="H419" s="24">
        <v>4.3627395</v>
      </c>
      <c r="I419" s="10">
        <f t="shared" si="26"/>
        <v>5.4536265478499999</v>
      </c>
      <c r="J419" s="10">
        <f t="shared" si="27"/>
        <v>10.907184893899998</v>
      </c>
    </row>
    <row r="420" spans="1:10" x14ac:dyDescent="0.25">
      <c r="A420" s="5">
        <v>45038.009722222225</v>
      </c>
      <c r="B420" s="6">
        <v>8.7608180000000004</v>
      </c>
      <c r="C420" s="7">
        <f t="shared" si="24"/>
        <v>6.9742720612000006</v>
      </c>
      <c r="D420" s="7">
        <f t="shared" si="25"/>
        <v>6.6606534766000003</v>
      </c>
      <c r="G420" s="8">
        <v>45117.083333333336</v>
      </c>
      <c r="H420" s="24">
        <v>4.3035332999999998</v>
      </c>
      <c r="I420" s="10">
        <f t="shared" si="26"/>
        <v>5.2885419003899994</v>
      </c>
      <c r="J420" s="10">
        <f t="shared" si="27"/>
        <v>10.768156895059999</v>
      </c>
    </row>
    <row r="421" spans="1:10" x14ac:dyDescent="0.25">
      <c r="A421" s="5">
        <v>45038.020138888889</v>
      </c>
      <c r="B421" s="6">
        <v>10.561059999999999</v>
      </c>
      <c r="C421" s="7">
        <f t="shared" si="24"/>
        <v>8.7086252040000005</v>
      </c>
      <c r="D421" s="7">
        <f t="shared" si="25"/>
        <v>8.5125624220000002</v>
      </c>
      <c r="E421" s="18"/>
      <c r="G421" s="8">
        <v>45117.09375</v>
      </c>
      <c r="H421" s="24">
        <v>4.3627395</v>
      </c>
      <c r="I421" s="10">
        <f t="shared" si="26"/>
        <v>5.4536265478499999</v>
      </c>
      <c r="J421" s="10">
        <f t="shared" si="27"/>
        <v>10.907184893899998</v>
      </c>
    </row>
    <row r="422" spans="1:10" x14ac:dyDescent="0.25">
      <c r="A422" s="5">
        <v>45038.030555555553</v>
      </c>
      <c r="B422" s="6">
        <v>7.2587450000000002</v>
      </c>
      <c r="C422" s="7">
        <f t="shared" si="24"/>
        <v>5.5271749330000013</v>
      </c>
      <c r="D422" s="7">
        <f t="shared" si="25"/>
        <v>5.1154709814999997</v>
      </c>
      <c r="G422" s="8">
        <v>45117.104166666664</v>
      </c>
      <c r="H422" s="24">
        <v>4.5206226999999997</v>
      </c>
      <c r="I422" s="10">
        <f t="shared" si="26"/>
        <v>5.8938522744099995</v>
      </c>
      <c r="J422" s="10">
        <f t="shared" si="27"/>
        <v>11.277926224139998</v>
      </c>
    </row>
    <row r="423" spans="1:10" x14ac:dyDescent="0.25">
      <c r="A423" s="5">
        <v>45038.040972222225</v>
      </c>
      <c r="B423" s="6">
        <v>7.5307259999999996</v>
      </c>
      <c r="C423" s="7">
        <f t="shared" si="24"/>
        <v>5.7892014284000002</v>
      </c>
      <c r="D423" s="7">
        <f t="shared" si="25"/>
        <v>5.395257836199999</v>
      </c>
      <c r="G423" s="8">
        <v>45117.114583333336</v>
      </c>
      <c r="H423" s="24">
        <v>4.3331364000000008</v>
      </c>
      <c r="I423" s="10">
        <f t="shared" si="26"/>
        <v>5.3710842241200023</v>
      </c>
      <c r="J423" s="10">
        <f t="shared" si="27"/>
        <v>10.83767089448</v>
      </c>
    </row>
    <row r="424" spans="1:10" x14ac:dyDescent="0.25">
      <c r="A424" s="5">
        <v>45038.051388888889</v>
      </c>
      <c r="B424" s="6">
        <v>6.6519459999999997</v>
      </c>
      <c r="C424" s="7">
        <f t="shared" si="24"/>
        <v>4.9425847764000004</v>
      </c>
      <c r="D424" s="7">
        <f t="shared" si="25"/>
        <v>4.4912568501999992</v>
      </c>
      <c r="G424" s="8">
        <v>45117.125</v>
      </c>
      <c r="H424" s="24">
        <v>4.4416811000000003</v>
      </c>
      <c r="I424" s="10">
        <f t="shared" si="26"/>
        <v>5.6737394111300006</v>
      </c>
      <c r="J424" s="10">
        <f t="shared" si="27"/>
        <v>11.092555559019999</v>
      </c>
    </row>
    <row r="425" spans="1:10" x14ac:dyDescent="0.25">
      <c r="A425" s="5">
        <v>45038.061805555553</v>
      </c>
      <c r="B425" s="6">
        <v>9.8375409999999999</v>
      </c>
      <c r="C425" s="7">
        <f t="shared" si="24"/>
        <v>8.0115869994000004</v>
      </c>
      <c r="D425" s="7">
        <f t="shared" si="25"/>
        <v>7.7682784267000002</v>
      </c>
      <c r="G425" s="8">
        <v>45117.135416666664</v>
      </c>
      <c r="H425" s="24">
        <v>4.2837978999999997</v>
      </c>
      <c r="I425" s="10">
        <f t="shared" si="26"/>
        <v>5.2335136845699992</v>
      </c>
      <c r="J425" s="10">
        <f t="shared" si="27"/>
        <v>10.721814228779998</v>
      </c>
    </row>
    <row r="426" spans="1:10" x14ac:dyDescent="0.25">
      <c r="A426" s="5">
        <v>45038.072222222225</v>
      </c>
      <c r="B426" s="6">
        <v>6.3969969999999998</v>
      </c>
      <c r="C426" s="7">
        <f t="shared" si="24"/>
        <v>4.6969669098000004</v>
      </c>
      <c r="D426" s="7">
        <f t="shared" si="25"/>
        <v>4.2289908138999994</v>
      </c>
      <c r="G426" s="8">
        <v>45117.145833333336</v>
      </c>
      <c r="H426" s="24">
        <v>4.2245917000000004</v>
      </c>
      <c r="I426" s="10">
        <f t="shared" si="26"/>
        <v>5.0684290371100005</v>
      </c>
      <c r="J426" s="10">
        <f t="shared" si="27"/>
        <v>10.58278622994</v>
      </c>
    </row>
    <row r="427" spans="1:10" x14ac:dyDescent="0.25">
      <c r="A427" s="5">
        <v>45038.082638888889</v>
      </c>
      <c r="B427" s="6">
        <v>7.6795619999999998</v>
      </c>
      <c r="C427" s="7">
        <f t="shared" si="24"/>
        <v>5.9325900308000001</v>
      </c>
      <c r="D427" s="7">
        <f t="shared" si="25"/>
        <v>5.5483654293999987</v>
      </c>
      <c r="G427" s="8">
        <v>45117.15625</v>
      </c>
      <c r="H427" s="24">
        <v>4.2739301999999997</v>
      </c>
      <c r="I427" s="10">
        <f t="shared" si="26"/>
        <v>5.2059995766599982</v>
      </c>
      <c r="J427" s="10">
        <f t="shared" si="27"/>
        <v>10.698642895639997</v>
      </c>
    </row>
    <row r="428" spans="1:10" x14ac:dyDescent="0.25">
      <c r="A428" s="5">
        <v>45038.093055555553</v>
      </c>
      <c r="B428" s="6">
        <v>9.0826960000000003</v>
      </c>
      <c r="C428" s="7">
        <f t="shared" si="24"/>
        <v>7.2843693264000002</v>
      </c>
      <c r="D428" s="7">
        <f t="shared" si="25"/>
        <v>6.9917693752000005</v>
      </c>
      <c r="G428" s="8">
        <v>45117.166666666664</v>
      </c>
      <c r="H428" s="24">
        <v>4.0075023000000005</v>
      </c>
      <c r="I428" s="10">
        <f t="shared" si="26"/>
        <v>4.4631186630900004</v>
      </c>
      <c r="J428" s="10">
        <f t="shared" si="27"/>
        <v>10.073016900860001</v>
      </c>
    </row>
    <row r="429" spans="1:10" x14ac:dyDescent="0.25">
      <c r="A429" s="5">
        <v>45038.103472222225</v>
      </c>
      <c r="B429" s="6">
        <v>8.1936999999999998</v>
      </c>
      <c r="C429" s="7">
        <f t="shared" si="24"/>
        <v>6.4279105800000007</v>
      </c>
      <c r="D429" s="7">
        <f t="shared" si="25"/>
        <v>6.0772591899999995</v>
      </c>
      <c r="G429" s="8">
        <v>45117.177083333336</v>
      </c>
      <c r="H429" s="24">
        <v>4.116047</v>
      </c>
      <c r="I429" s="10">
        <f t="shared" si="26"/>
        <v>4.7657738501000004</v>
      </c>
      <c r="J429" s="10">
        <f t="shared" si="27"/>
        <v>10.327901565399999</v>
      </c>
    </row>
    <row r="430" spans="1:10" x14ac:dyDescent="0.25">
      <c r="A430" s="5">
        <v>45038.113888888889</v>
      </c>
      <c r="B430" s="6">
        <v>6.4164120000000002</v>
      </c>
      <c r="C430" s="7">
        <f t="shared" si="24"/>
        <v>4.7156713208000003</v>
      </c>
      <c r="D430" s="7">
        <f t="shared" si="25"/>
        <v>4.2489630244000001</v>
      </c>
      <c r="G430" s="8">
        <v>45117.1875</v>
      </c>
      <c r="H430" s="24">
        <v>4.2048563000000003</v>
      </c>
      <c r="I430" s="10">
        <f t="shared" si="26"/>
        <v>5.0134008212900003</v>
      </c>
      <c r="J430" s="10">
        <f t="shared" si="27"/>
        <v>10.536443563659999</v>
      </c>
    </row>
    <row r="431" spans="1:10" x14ac:dyDescent="0.25">
      <c r="A431" s="5">
        <v>45038.124305555553</v>
      </c>
      <c r="B431" s="6">
        <v>8.5588449999999998</v>
      </c>
      <c r="C431" s="7">
        <f t="shared" si="24"/>
        <v>6.779691273000001</v>
      </c>
      <c r="D431" s="7">
        <f t="shared" si="25"/>
        <v>6.4528838514999993</v>
      </c>
      <c r="G431" s="8">
        <v>45117.197916666664</v>
      </c>
      <c r="H431" s="24">
        <v>4.0765761999999999</v>
      </c>
      <c r="I431" s="10">
        <f t="shared" si="26"/>
        <v>4.6557174184600001</v>
      </c>
      <c r="J431" s="10">
        <f t="shared" si="27"/>
        <v>10.235216232839999</v>
      </c>
    </row>
    <row r="432" spans="1:10" x14ac:dyDescent="0.25">
      <c r="A432" s="5">
        <v>45038.134722222225</v>
      </c>
      <c r="B432" s="6">
        <v>7.4011690000000003</v>
      </c>
      <c r="C432" s="7">
        <f t="shared" si="24"/>
        <v>5.6643862146000004</v>
      </c>
      <c r="D432" s="7">
        <f t="shared" si="25"/>
        <v>5.2619825503000008</v>
      </c>
      <c r="G432" s="8">
        <v>45117.208333333336</v>
      </c>
      <c r="H432" s="24">
        <v>4.0568408000000007</v>
      </c>
      <c r="I432" s="10">
        <f t="shared" si="26"/>
        <v>4.6006892026400017</v>
      </c>
      <c r="J432" s="10">
        <f t="shared" si="27"/>
        <v>10.18887356656</v>
      </c>
    </row>
    <row r="433" spans="1:10" x14ac:dyDescent="0.25">
      <c r="A433" s="5">
        <v>45038.145138888889</v>
      </c>
      <c r="B433" s="6">
        <v>9.3658439999999992</v>
      </c>
      <c r="C433" s="7">
        <f t="shared" si="24"/>
        <v>7.5571541096000008</v>
      </c>
      <c r="D433" s="7">
        <f t="shared" si="25"/>
        <v>7.2830437227999987</v>
      </c>
      <c r="G433" s="8">
        <v>45117.21875</v>
      </c>
      <c r="H433" s="24">
        <v>4.0469731000000007</v>
      </c>
      <c r="I433" s="10">
        <f t="shared" si="26"/>
        <v>4.5731750947300007</v>
      </c>
      <c r="J433" s="10">
        <f t="shared" si="27"/>
        <v>10.165702233420001</v>
      </c>
    </row>
    <row r="434" spans="1:10" x14ac:dyDescent="0.25">
      <c r="A434" s="5">
        <v>45038.155555555553</v>
      </c>
      <c r="B434" s="6">
        <v>8.3274840000000001</v>
      </c>
      <c r="C434" s="7">
        <f t="shared" si="24"/>
        <v>6.5567980856000005</v>
      </c>
      <c r="D434" s="7">
        <f t="shared" si="25"/>
        <v>6.2148827908000008</v>
      </c>
      <c r="G434" s="8">
        <v>45117.229166666664</v>
      </c>
      <c r="H434" s="24">
        <v>3.9680315000000004</v>
      </c>
      <c r="I434" s="10">
        <f t="shared" si="26"/>
        <v>4.35306223145</v>
      </c>
      <c r="J434" s="10">
        <f t="shared" si="27"/>
        <v>9.9803315683000005</v>
      </c>
    </row>
    <row r="435" spans="1:10" x14ac:dyDescent="0.25">
      <c r="A435" s="5">
        <v>45038.165972222225</v>
      </c>
      <c r="B435" s="6">
        <v>9.3033190000000001</v>
      </c>
      <c r="C435" s="7">
        <f t="shared" si="24"/>
        <v>7.4969175246000006</v>
      </c>
      <c r="D435" s="7">
        <f t="shared" si="25"/>
        <v>7.2187242552999997</v>
      </c>
      <c r="G435" s="8">
        <v>45117.239583333336</v>
      </c>
      <c r="H435" s="24">
        <v>3.9976346</v>
      </c>
      <c r="I435" s="10">
        <f t="shared" si="26"/>
        <v>4.4356045551799994</v>
      </c>
      <c r="J435" s="10">
        <f t="shared" si="27"/>
        <v>10.049845567719998</v>
      </c>
    </row>
    <row r="436" spans="1:10" x14ac:dyDescent="0.25">
      <c r="A436" s="5">
        <v>45038.176388888889</v>
      </c>
      <c r="B436" s="6">
        <v>10.57619</v>
      </c>
      <c r="C436" s="7">
        <f t="shared" si="24"/>
        <v>8.7232014460000009</v>
      </c>
      <c r="D436" s="7">
        <f t="shared" si="25"/>
        <v>8.5281266530000011</v>
      </c>
      <c r="G436" s="8">
        <v>45117.25</v>
      </c>
      <c r="H436" s="24">
        <v>4.0864439000000008</v>
      </c>
      <c r="I436" s="10">
        <f t="shared" si="26"/>
        <v>4.6832315263700011</v>
      </c>
      <c r="J436" s="10">
        <f t="shared" si="27"/>
        <v>10.258387565980001</v>
      </c>
    </row>
    <row r="437" spans="1:10" x14ac:dyDescent="0.25">
      <c r="A437" s="5">
        <v>45038.186805555553</v>
      </c>
      <c r="B437" s="6">
        <v>8.4338669999999993</v>
      </c>
      <c r="C437" s="7">
        <f t="shared" si="24"/>
        <v>6.6592874678000005</v>
      </c>
      <c r="D437" s="7">
        <f t="shared" si="25"/>
        <v>6.3243189828999995</v>
      </c>
      <c r="G437" s="8">
        <v>45117.260416666664</v>
      </c>
      <c r="H437" s="24">
        <v>4.2640625000000005</v>
      </c>
      <c r="I437" s="10">
        <f t="shared" si="26"/>
        <v>5.1784854687500008</v>
      </c>
      <c r="J437" s="10">
        <f t="shared" si="27"/>
        <v>10.6754715625</v>
      </c>
    </row>
    <row r="438" spans="1:10" x14ac:dyDescent="0.25">
      <c r="A438" s="5">
        <v>45038.197222222225</v>
      </c>
      <c r="B438" s="6">
        <v>8.3607589999999998</v>
      </c>
      <c r="C438" s="7">
        <f t="shared" si="24"/>
        <v>6.5888552206000011</v>
      </c>
      <c r="D438" s="7">
        <f t="shared" si="25"/>
        <v>6.2491127832999993</v>
      </c>
      <c r="G438" s="8">
        <v>45117.270833333336</v>
      </c>
      <c r="H438" s="24">
        <v>4.0667084999999998</v>
      </c>
      <c r="I438" s="10">
        <f t="shared" si="26"/>
        <v>4.6282033105499991</v>
      </c>
      <c r="J438" s="10">
        <f t="shared" si="27"/>
        <v>10.212044899699999</v>
      </c>
    </row>
    <row r="439" spans="1:10" x14ac:dyDescent="0.25">
      <c r="A439" s="5">
        <v>45038.207638888889</v>
      </c>
      <c r="B439" s="6">
        <v>8.0884029999999996</v>
      </c>
      <c r="C439" s="7">
        <f t="shared" si="24"/>
        <v>6.3264674501999991</v>
      </c>
      <c r="D439" s="7">
        <f t="shared" si="25"/>
        <v>5.9689401660999994</v>
      </c>
      <c r="G439" s="8">
        <v>45117.28125</v>
      </c>
      <c r="H439" s="24">
        <v>4.0568408000000007</v>
      </c>
      <c r="I439" s="10">
        <f t="shared" si="26"/>
        <v>4.6006892026400017</v>
      </c>
      <c r="J439" s="10">
        <f t="shared" si="27"/>
        <v>10.18887356656</v>
      </c>
    </row>
    <row r="440" spans="1:10" x14ac:dyDescent="0.25">
      <c r="A440" s="5">
        <v>45038.218055555553</v>
      </c>
      <c r="B440" s="6">
        <v>7.3608269999999996</v>
      </c>
      <c r="C440" s="7">
        <f t="shared" si="24"/>
        <v>5.6255207318</v>
      </c>
      <c r="D440" s="7">
        <f t="shared" si="25"/>
        <v>5.2204827348999991</v>
      </c>
      <c r="G440" s="8">
        <v>45117.291666666664</v>
      </c>
      <c r="H440" s="24">
        <v>4.2936656000000006</v>
      </c>
      <c r="I440" s="10">
        <f t="shared" si="26"/>
        <v>5.261027792480002</v>
      </c>
      <c r="J440" s="10">
        <f t="shared" si="27"/>
        <v>10.74498556192</v>
      </c>
    </row>
    <row r="441" spans="1:10" x14ac:dyDescent="0.25">
      <c r="A441" s="5">
        <v>45038.228472222225</v>
      </c>
      <c r="B441" s="6">
        <v>7.9117870000000003</v>
      </c>
      <c r="C441" s="7">
        <f t="shared" si="24"/>
        <v>6.1563155958000007</v>
      </c>
      <c r="D441" s="7">
        <f t="shared" si="25"/>
        <v>5.7872552869000007</v>
      </c>
      <c r="E441" s="18"/>
      <c r="G441" s="8">
        <v>45117.302083333336</v>
      </c>
      <c r="H441" s="24">
        <v>4.0568408000000007</v>
      </c>
      <c r="I441" s="10">
        <f t="shared" si="26"/>
        <v>4.6006892026400017</v>
      </c>
      <c r="J441" s="10">
        <f t="shared" si="27"/>
        <v>10.18887356656</v>
      </c>
    </row>
    <row r="442" spans="1:10" x14ac:dyDescent="0.25">
      <c r="A442" s="5">
        <v>45038.238888888889</v>
      </c>
      <c r="B442" s="6">
        <v>7.4601759999999997</v>
      </c>
      <c r="C442" s="7">
        <f t="shared" si="24"/>
        <v>5.7212335583999998</v>
      </c>
      <c r="D442" s="7">
        <f t="shared" si="25"/>
        <v>5.3226830511999985</v>
      </c>
      <c r="G442" s="8">
        <v>45117.3125</v>
      </c>
      <c r="H442" s="24">
        <v>4.0173700000000006</v>
      </c>
      <c r="I442" s="10">
        <f t="shared" si="26"/>
        <v>4.4906327710000014</v>
      </c>
      <c r="J442" s="10">
        <f t="shared" si="27"/>
        <v>10.096188234</v>
      </c>
    </row>
    <row r="443" spans="1:10" x14ac:dyDescent="0.25">
      <c r="A443" s="5">
        <v>45038.249305555553</v>
      </c>
      <c r="B443" s="6">
        <v>8.0045350000000006</v>
      </c>
      <c r="C443" s="7">
        <f t="shared" si="24"/>
        <v>6.245669019000001</v>
      </c>
      <c r="D443" s="7">
        <f t="shared" si="25"/>
        <v>5.8826651545000015</v>
      </c>
      <c r="G443" s="8">
        <v>45117.322916666664</v>
      </c>
      <c r="H443" s="24">
        <v>4.1555178000000002</v>
      </c>
      <c r="I443" s="10">
        <f t="shared" si="26"/>
        <v>4.8758302817400008</v>
      </c>
      <c r="J443" s="10">
        <f t="shared" si="27"/>
        <v>10.42058689796</v>
      </c>
    </row>
    <row r="444" spans="1:10" x14ac:dyDescent="0.25">
      <c r="A444" s="5">
        <v>45038.259722222225</v>
      </c>
      <c r="B444" s="6">
        <v>8.2115449999999992</v>
      </c>
      <c r="C444" s="7">
        <f t="shared" si="24"/>
        <v>6.4451024529999987</v>
      </c>
      <c r="D444" s="7">
        <f t="shared" si="25"/>
        <v>6.0956163414999995</v>
      </c>
      <c r="G444" s="8">
        <v>45117.333333333336</v>
      </c>
      <c r="H444" s="24">
        <v>4.0864439000000008</v>
      </c>
      <c r="I444" s="10">
        <f t="shared" si="26"/>
        <v>4.6832315263700011</v>
      </c>
      <c r="J444" s="10">
        <f t="shared" si="27"/>
        <v>10.258387565980001</v>
      </c>
    </row>
    <row r="445" spans="1:10" x14ac:dyDescent="0.25">
      <c r="A445" s="5">
        <v>45038.270138888889</v>
      </c>
      <c r="B445" s="6">
        <v>6.3514860000000004</v>
      </c>
      <c r="C445" s="7">
        <f t="shared" si="24"/>
        <v>4.6531216124000014</v>
      </c>
      <c r="D445" s="7">
        <f t="shared" si="25"/>
        <v>4.1821736482000009</v>
      </c>
      <c r="G445" s="8">
        <v>45117.34375</v>
      </c>
      <c r="H445" s="24">
        <v>4.2344593999999995</v>
      </c>
      <c r="I445" s="10">
        <f t="shared" si="26"/>
        <v>5.0959431450199979</v>
      </c>
      <c r="J445" s="10">
        <f t="shared" si="27"/>
        <v>10.605957563079997</v>
      </c>
    </row>
    <row r="446" spans="1:10" x14ac:dyDescent="0.25">
      <c r="A446" s="5">
        <v>45038.280555555553</v>
      </c>
      <c r="B446" s="6">
        <v>6.7359070000000001</v>
      </c>
      <c r="C446" s="7">
        <f t="shared" si="24"/>
        <v>5.0234728038000007</v>
      </c>
      <c r="D446" s="7">
        <f t="shared" si="25"/>
        <v>4.5776275308999992</v>
      </c>
      <c r="G446" s="8">
        <v>45117.354166666664</v>
      </c>
      <c r="H446" s="24">
        <v>4.3627395</v>
      </c>
      <c r="I446" s="10">
        <f t="shared" si="26"/>
        <v>5.4536265478499999</v>
      </c>
      <c r="J446" s="10">
        <f t="shared" si="27"/>
        <v>10.907184893899998</v>
      </c>
    </row>
    <row r="447" spans="1:10" x14ac:dyDescent="0.25">
      <c r="A447" s="5">
        <v>45038.290972222225</v>
      </c>
      <c r="B447" s="6">
        <v>7.5900090000000002</v>
      </c>
      <c r="C447" s="7">
        <f t="shared" si="24"/>
        <v>5.8463146706</v>
      </c>
      <c r="D447" s="7">
        <f t="shared" si="25"/>
        <v>5.4562422582999996</v>
      </c>
      <c r="G447" s="8">
        <v>45117.364583333336</v>
      </c>
      <c r="H447" s="24">
        <v>3.9581637999999999</v>
      </c>
      <c r="I447" s="10">
        <f t="shared" si="26"/>
        <v>4.3255481235399991</v>
      </c>
      <c r="J447" s="10">
        <f t="shared" si="27"/>
        <v>9.9571602351599982</v>
      </c>
    </row>
    <row r="448" spans="1:10" x14ac:dyDescent="0.25">
      <c r="A448" s="5">
        <v>45038.301388888889</v>
      </c>
      <c r="B448" s="6">
        <v>9.8349150000000005</v>
      </c>
      <c r="C448" s="7">
        <f t="shared" si="24"/>
        <v>8.0090571110000006</v>
      </c>
      <c r="D448" s="7">
        <f t="shared" si="25"/>
        <v>7.7655770605000001</v>
      </c>
      <c r="G448" s="8">
        <v>45117.375</v>
      </c>
      <c r="H448" s="24">
        <v>3.9384283999999998</v>
      </c>
      <c r="I448" s="10">
        <f t="shared" si="26"/>
        <v>4.2705199077199989</v>
      </c>
      <c r="J448" s="10">
        <f t="shared" si="27"/>
        <v>9.9108175688799989</v>
      </c>
    </row>
    <row r="449" spans="1:10" x14ac:dyDescent="0.25">
      <c r="A449" s="5">
        <v>45038.311805555553</v>
      </c>
      <c r="B449" s="6">
        <v>10.03454</v>
      </c>
      <c r="C449" s="7">
        <f t="shared" si="24"/>
        <v>8.2013758360000004</v>
      </c>
      <c r="D449" s="7">
        <f t="shared" si="25"/>
        <v>7.970931298</v>
      </c>
      <c r="G449" s="8">
        <v>45117.385416666664</v>
      </c>
      <c r="H449" s="24">
        <v>3.9778992</v>
      </c>
      <c r="I449" s="10">
        <f t="shared" si="26"/>
        <v>4.3805763393599992</v>
      </c>
      <c r="J449" s="10">
        <f t="shared" si="27"/>
        <v>10.003502901439999</v>
      </c>
    </row>
    <row r="450" spans="1:10" x14ac:dyDescent="0.25">
      <c r="A450" s="5">
        <v>45038.322222222225</v>
      </c>
      <c r="B450" s="6">
        <v>7.0545619999999998</v>
      </c>
      <c r="C450" s="7">
        <f t="shared" si="24"/>
        <v>5.3304650307999992</v>
      </c>
      <c r="D450" s="7">
        <f t="shared" si="25"/>
        <v>4.9054279294000001</v>
      </c>
      <c r="G450" s="8">
        <v>45117.395833333336</v>
      </c>
      <c r="H450" s="24">
        <v>3.8693545</v>
      </c>
      <c r="I450" s="10">
        <f t="shared" si="26"/>
        <v>4.0779211523499992</v>
      </c>
      <c r="J450" s="10">
        <f t="shared" si="27"/>
        <v>9.7486182368999987</v>
      </c>
    </row>
    <row r="451" spans="1:10" x14ac:dyDescent="0.25">
      <c r="A451" s="5">
        <v>45038.332638888889</v>
      </c>
      <c r="B451" s="6">
        <v>9.4279170000000008</v>
      </c>
      <c r="C451" s="7">
        <f t="shared" si="24"/>
        <v>7.6169552378000009</v>
      </c>
      <c r="D451" s="7">
        <f t="shared" si="25"/>
        <v>7.3468982179000015</v>
      </c>
      <c r="G451" s="8">
        <v>45117.40625</v>
      </c>
      <c r="H451" s="24">
        <v>4.0667084999999998</v>
      </c>
      <c r="I451" s="10">
        <f t="shared" si="26"/>
        <v>4.6282033105499991</v>
      </c>
      <c r="J451" s="10">
        <f t="shared" si="27"/>
        <v>10.212044899699999</v>
      </c>
    </row>
    <row r="452" spans="1:10" x14ac:dyDescent="0.25">
      <c r="A452" s="5">
        <v>45038.343055555553</v>
      </c>
      <c r="B452" s="6">
        <v>6.3579309999999998</v>
      </c>
      <c r="C452" s="7">
        <f t="shared" ref="C452:C515" si="28">0.9634*B452-1.4659</f>
        <v>4.6593307254000003</v>
      </c>
      <c r="D452" s="7">
        <f t="shared" ref="D452:D515" si="29">IF(1.0287*B452-2.3516&lt;0,0,1.0287*B452-2.3516)</f>
        <v>4.1888036196999998</v>
      </c>
      <c r="G452" s="8">
        <v>45117</v>
      </c>
      <c r="H452" s="9">
        <v>4.62</v>
      </c>
      <c r="I452" s="10">
        <f t="shared" ref="I452:I515" si="30">IF(H452&gt;2.4,2.7883*H452-6.711,0)</f>
        <v>6.1709460000000007</v>
      </c>
      <c r="J452" s="10">
        <f t="shared" ref="J452:J515" si="31">2.3482*H452+0.6626</f>
        <v>11.511283999999998</v>
      </c>
    </row>
    <row r="453" spans="1:10" x14ac:dyDescent="0.25">
      <c r="A453" s="5">
        <v>45038.353472222225</v>
      </c>
      <c r="B453" s="6">
        <v>6.758419</v>
      </c>
      <c r="C453" s="7">
        <f t="shared" si="28"/>
        <v>5.0451608645999997</v>
      </c>
      <c r="D453" s="7">
        <f t="shared" si="29"/>
        <v>4.6007856253000003</v>
      </c>
      <c r="G453" s="8">
        <v>45117.010416666664</v>
      </c>
      <c r="H453" s="9">
        <v>4.6100000000000003</v>
      </c>
      <c r="I453" s="10">
        <f t="shared" si="30"/>
        <v>6.1430629999999997</v>
      </c>
      <c r="J453" s="10">
        <f t="shared" si="31"/>
        <v>11.487802</v>
      </c>
    </row>
    <row r="454" spans="1:10" x14ac:dyDescent="0.25">
      <c r="A454" s="5">
        <v>45038.363888888889</v>
      </c>
      <c r="B454" s="6">
        <v>7.9517160000000002</v>
      </c>
      <c r="C454" s="7">
        <f t="shared" si="28"/>
        <v>6.1947831944000011</v>
      </c>
      <c r="D454" s="7">
        <f t="shared" si="29"/>
        <v>5.8283302492000004</v>
      </c>
      <c r="G454" s="8">
        <v>45117.020833333336</v>
      </c>
      <c r="H454" s="9">
        <v>4.63</v>
      </c>
      <c r="I454" s="10">
        <f t="shared" si="30"/>
        <v>6.1988289999999999</v>
      </c>
      <c r="J454" s="10">
        <f t="shared" si="31"/>
        <v>11.534765999999998</v>
      </c>
    </row>
    <row r="455" spans="1:10" x14ac:dyDescent="0.25">
      <c r="A455" s="5">
        <v>45038.374305555553</v>
      </c>
      <c r="B455" s="6">
        <v>13.14255</v>
      </c>
      <c r="C455" s="7">
        <f t="shared" si="28"/>
        <v>11.19563267</v>
      </c>
      <c r="D455" s="7">
        <f t="shared" si="29"/>
        <v>11.168141185</v>
      </c>
      <c r="G455" s="8">
        <v>45117.03125</v>
      </c>
      <c r="H455" s="9">
        <v>4.49</v>
      </c>
      <c r="I455" s="10">
        <f t="shared" si="30"/>
        <v>5.8084670000000003</v>
      </c>
      <c r="J455" s="10">
        <f t="shared" si="31"/>
        <v>11.206017999999998</v>
      </c>
    </row>
    <row r="456" spans="1:10" x14ac:dyDescent="0.25">
      <c r="A456" s="5">
        <v>45038.384722222225</v>
      </c>
      <c r="B456" s="6">
        <v>11.774430000000001</v>
      </c>
      <c r="C456" s="7">
        <f t="shared" si="28"/>
        <v>9.8775858620000019</v>
      </c>
      <c r="D456" s="7">
        <f t="shared" si="29"/>
        <v>9.7607561409999999</v>
      </c>
      <c r="G456" s="8">
        <v>45117.041666666664</v>
      </c>
      <c r="H456" s="9">
        <v>4.53</v>
      </c>
      <c r="I456" s="10">
        <f t="shared" si="30"/>
        <v>5.9199990000000007</v>
      </c>
      <c r="J456" s="10">
        <f t="shared" si="31"/>
        <v>11.299945999999998</v>
      </c>
    </row>
    <row r="457" spans="1:10" x14ac:dyDescent="0.25">
      <c r="A457" s="5">
        <v>45038.395138888889</v>
      </c>
      <c r="B457" s="6">
        <v>8.0038359999999997</v>
      </c>
      <c r="C457" s="7">
        <f t="shared" si="28"/>
        <v>6.2449956023999995</v>
      </c>
      <c r="D457" s="7">
        <f t="shared" si="29"/>
        <v>5.8819460931999998</v>
      </c>
      <c r="G457" s="8">
        <v>45117.052083333336</v>
      </c>
      <c r="H457" s="9">
        <v>4.5599999999999996</v>
      </c>
      <c r="I457" s="10">
        <f t="shared" si="30"/>
        <v>6.0036479999999983</v>
      </c>
      <c r="J457" s="10">
        <f t="shared" si="31"/>
        <v>11.370391999999997</v>
      </c>
    </row>
    <row r="458" spans="1:10" x14ac:dyDescent="0.25">
      <c r="A458" s="5">
        <v>45038.405555555553</v>
      </c>
      <c r="B458" s="6">
        <v>7.8909130000000003</v>
      </c>
      <c r="C458" s="7">
        <f t="shared" si="28"/>
        <v>6.1362055842000007</v>
      </c>
      <c r="D458" s="7">
        <f t="shared" si="29"/>
        <v>5.7657822031000006</v>
      </c>
      <c r="G458" s="8">
        <v>45117.0625</v>
      </c>
      <c r="H458" s="9">
        <v>4.43</v>
      </c>
      <c r="I458" s="10">
        <f t="shared" si="30"/>
        <v>5.6411689999999997</v>
      </c>
      <c r="J458" s="10">
        <f t="shared" si="31"/>
        <v>11.065125999999998</v>
      </c>
    </row>
    <row r="459" spans="1:10" x14ac:dyDescent="0.25">
      <c r="A459" s="5">
        <v>45038.415972222225</v>
      </c>
      <c r="B459" s="6">
        <v>7.9110509999999996</v>
      </c>
      <c r="C459" s="7">
        <f t="shared" si="28"/>
        <v>6.1556065334000003</v>
      </c>
      <c r="D459" s="7">
        <f t="shared" si="29"/>
        <v>5.7864981636999993</v>
      </c>
      <c r="G459" s="8">
        <v>45117.072916666664</v>
      </c>
      <c r="H459" s="9">
        <v>4.32</v>
      </c>
      <c r="I459" s="10">
        <f t="shared" si="30"/>
        <v>5.3344560000000012</v>
      </c>
      <c r="J459" s="10">
        <f t="shared" si="31"/>
        <v>10.806823999999999</v>
      </c>
    </row>
    <row r="460" spans="1:10" x14ac:dyDescent="0.25">
      <c r="A460" s="5">
        <v>45038.426388888889</v>
      </c>
      <c r="B460" s="6">
        <v>8.2818780000000007</v>
      </c>
      <c r="C460" s="7">
        <f t="shared" si="28"/>
        <v>6.5128612652000015</v>
      </c>
      <c r="D460" s="7">
        <f t="shared" si="29"/>
        <v>6.1679678986000006</v>
      </c>
      <c r="G460" s="8">
        <v>45117.083333333336</v>
      </c>
      <c r="H460" s="9">
        <v>4.41</v>
      </c>
      <c r="I460" s="10">
        <f t="shared" si="30"/>
        <v>5.5854029999999995</v>
      </c>
      <c r="J460" s="10">
        <f t="shared" si="31"/>
        <v>11.018161999999998</v>
      </c>
    </row>
    <row r="461" spans="1:10" x14ac:dyDescent="0.25">
      <c r="A461" s="5">
        <v>45038.436805555553</v>
      </c>
      <c r="B461" s="6">
        <v>6.5032009999999998</v>
      </c>
      <c r="C461" s="7">
        <f t="shared" si="28"/>
        <v>4.7992838433999996</v>
      </c>
      <c r="D461" s="7">
        <f t="shared" si="29"/>
        <v>4.3382428687000001</v>
      </c>
      <c r="E461" s="18"/>
      <c r="G461" s="8">
        <v>45117.09375</v>
      </c>
      <c r="H461" s="9">
        <v>4.4000000000000004</v>
      </c>
      <c r="I461" s="10">
        <f t="shared" si="30"/>
        <v>5.5575200000000002</v>
      </c>
      <c r="J461" s="10">
        <f t="shared" si="31"/>
        <v>10.994679999999999</v>
      </c>
    </row>
    <row r="462" spans="1:10" x14ac:dyDescent="0.25">
      <c r="A462" s="5">
        <v>45038.447222222225</v>
      </c>
      <c r="B462" s="6">
        <v>8.1418359999999996</v>
      </c>
      <c r="C462" s="7">
        <f t="shared" si="28"/>
        <v>6.3779448024000001</v>
      </c>
      <c r="D462" s="7">
        <f t="shared" si="29"/>
        <v>6.0239066931999989</v>
      </c>
      <c r="G462" s="8">
        <v>45117.104166666664</v>
      </c>
      <c r="H462" s="9">
        <v>4.49</v>
      </c>
      <c r="I462" s="10">
        <f t="shared" si="30"/>
        <v>5.8084670000000003</v>
      </c>
      <c r="J462" s="10">
        <f t="shared" si="31"/>
        <v>11.206017999999998</v>
      </c>
    </row>
    <row r="463" spans="1:10" x14ac:dyDescent="0.25">
      <c r="A463" s="5">
        <v>45038.457638888889</v>
      </c>
      <c r="B463" s="6">
        <v>6.565741</v>
      </c>
      <c r="C463" s="7">
        <f t="shared" si="28"/>
        <v>4.8595348794</v>
      </c>
      <c r="D463" s="7">
        <f t="shared" si="29"/>
        <v>4.4025777667000003</v>
      </c>
      <c r="G463" s="8">
        <v>45117.114583333336</v>
      </c>
      <c r="H463" s="9">
        <v>4.4400000000000004</v>
      </c>
      <c r="I463" s="10">
        <f t="shared" si="30"/>
        <v>5.6690520000000006</v>
      </c>
      <c r="J463" s="10">
        <f t="shared" si="31"/>
        <v>11.088607999999999</v>
      </c>
    </row>
    <row r="464" spans="1:10" x14ac:dyDescent="0.25">
      <c r="A464" s="5">
        <v>45038.468055555553</v>
      </c>
      <c r="B464" s="6">
        <v>8.9535339999999994</v>
      </c>
      <c r="C464" s="7">
        <f t="shared" si="28"/>
        <v>7.1599346556000008</v>
      </c>
      <c r="D464" s="7">
        <f t="shared" si="29"/>
        <v>6.8589004257999999</v>
      </c>
      <c r="G464" s="8">
        <v>45117.125</v>
      </c>
      <c r="H464" s="9">
        <v>4.5</v>
      </c>
      <c r="I464" s="10">
        <f t="shared" si="30"/>
        <v>5.8363499999999995</v>
      </c>
      <c r="J464" s="10">
        <f t="shared" si="31"/>
        <v>11.229499999999998</v>
      </c>
    </row>
    <row r="465" spans="1:10" x14ac:dyDescent="0.25">
      <c r="A465" s="5">
        <v>45038.478472222225</v>
      </c>
      <c r="B465" s="6">
        <v>8.8122760000000007</v>
      </c>
      <c r="C465" s="7">
        <f t="shared" si="28"/>
        <v>7.0238466984000016</v>
      </c>
      <c r="D465" s="7">
        <f t="shared" si="29"/>
        <v>6.7135883212000014</v>
      </c>
      <c r="G465" s="8">
        <v>45117.135416666664</v>
      </c>
      <c r="H465" s="9">
        <v>4.99</v>
      </c>
      <c r="I465" s="10">
        <f t="shared" si="30"/>
        <v>7.202617</v>
      </c>
      <c r="J465" s="10">
        <f t="shared" si="31"/>
        <v>12.380118</v>
      </c>
    </row>
    <row r="466" spans="1:10" x14ac:dyDescent="0.25">
      <c r="A466" s="5">
        <v>45038.488888888889</v>
      </c>
      <c r="B466" s="6">
        <v>8.0729930000000003</v>
      </c>
      <c r="C466" s="7">
        <f t="shared" si="28"/>
        <v>6.311621456200001</v>
      </c>
      <c r="D466" s="7">
        <f t="shared" si="29"/>
        <v>5.9530878990999998</v>
      </c>
      <c r="G466" s="8">
        <v>45117.145833333336</v>
      </c>
      <c r="H466" s="9">
        <v>4.34</v>
      </c>
      <c r="I466" s="10">
        <f t="shared" si="30"/>
        <v>5.3902219999999996</v>
      </c>
      <c r="J466" s="10">
        <f t="shared" si="31"/>
        <v>10.853787999999998</v>
      </c>
    </row>
    <row r="467" spans="1:10" x14ac:dyDescent="0.25">
      <c r="A467" s="5">
        <v>45038.499305555553</v>
      </c>
      <c r="B467" s="6">
        <v>7.8703390000000004</v>
      </c>
      <c r="C467" s="7">
        <f t="shared" si="28"/>
        <v>6.1163845926000011</v>
      </c>
      <c r="D467" s="7">
        <f t="shared" si="29"/>
        <v>5.7446177292999998</v>
      </c>
      <c r="G467" s="8">
        <v>45117.15625</v>
      </c>
      <c r="H467" s="9">
        <v>4.3099999999999996</v>
      </c>
      <c r="I467" s="10">
        <f t="shared" si="30"/>
        <v>5.3065729999999984</v>
      </c>
      <c r="J467" s="10">
        <f t="shared" si="31"/>
        <v>10.783341999999998</v>
      </c>
    </row>
    <row r="468" spans="1:10" x14ac:dyDescent="0.25">
      <c r="A468" s="5">
        <v>45038.509722222225</v>
      </c>
      <c r="B468" s="6">
        <v>8.5735731000000008</v>
      </c>
      <c r="C468" s="7">
        <f t="shared" si="28"/>
        <v>6.7938803245400017</v>
      </c>
      <c r="D468" s="7">
        <f t="shared" si="29"/>
        <v>6.4680346479700006</v>
      </c>
      <c r="G468" s="8">
        <v>45117.166666666664</v>
      </c>
      <c r="H468" s="9">
        <v>4.2</v>
      </c>
      <c r="I468" s="10">
        <f t="shared" si="30"/>
        <v>4.99986</v>
      </c>
      <c r="J468" s="10">
        <f t="shared" si="31"/>
        <v>10.525039999999999</v>
      </c>
    </row>
    <row r="469" spans="1:10" x14ac:dyDescent="0.25">
      <c r="A469" s="5">
        <v>45038.520138888889</v>
      </c>
      <c r="B469" s="6">
        <v>9.345917</v>
      </c>
      <c r="C469" s="7">
        <f t="shared" si="28"/>
        <v>7.5379564378000001</v>
      </c>
      <c r="D469" s="7">
        <f t="shared" si="29"/>
        <v>7.2625448179000003</v>
      </c>
      <c r="G469" s="8">
        <v>45117.177083333336</v>
      </c>
      <c r="H469" s="9">
        <v>4.3099999999999996</v>
      </c>
      <c r="I469" s="10">
        <f t="shared" si="30"/>
        <v>5.3065729999999984</v>
      </c>
      <c r="J469" s="10">
        <f t="shared" si="31"/>
        <v>10.783341999999998</v>
      </c>
    </row>
    <row r="470" spans="1:10" x14ac:dyDescent="0.25">
      <c r="A470" s="5">
        <v>45038.530555555553</v>
      </c>
      <c r="B470" s="6">
        <v>7.0091710000000003</v>
      </c>
      <c r="C470" s="7">
        <f t="shared" si="28"/>
        <v>5.2867353414</v>
      </c>
      <c r="D470" s="7">
        <f t="shared" si="29"/>
        <v>4.8587342076999995</v>
      </c>
      <c r="G470" s="8">
        <v>45117.1875</v>
      </c>
      <c r="H470" s="9">
        <v>4.1399999999999997</v>
      </c>
      <c r="I470" s="10">
        <f t="shared" si="30"/>
        <v>4.8325619999999994</v>
      </c>
      <c r="J470" s="10">
        <f t="shared" si="31"/>
        <v>10.384147999999998</v>
      </c>
    </row>
    <row r="471" spans="1:10" x14ac:dyDescent="0.25">
      <c r="A471" s="5">
        <v>45038.540972222225</v>
      </c>
      <c r="B471" s="6">
        <v>10.10187</v>
      </c>
      <c r="C471" s="7">
        <f t="shared" si="28"/>
        <v>8.2662415580000008</v>
      </c>
      <c r="D471" s="7">
        <f t="shared" si="29"/>
        <v>8.0401936690000007</v>
      </c>
      <c r="G471" s="8">
        <v>45117.197916666664</v>
      </c>
      <c r="H471" s="9">
        <v>4.08</v>
      </c>
      <c r="I471" s="10">
        <f t="shared" si="30"/>
        <v>4.6652640000000005</v>
      </c>
      <c r="J471" s="10">
        <f t="shared" si="31"/>
        <v>10.243255999999999</v>
      </c>
    </row>
    <row r="472" spans="1:10" x14ac:dyDescent="0.25">
      <c r="A472" s="5">
        <v>45038.551388888889</v>
      </c>
      <c r="B472" s="6">
        <v>9.1512580000000003</v>
      </c>
      <c r="C472" s="7">
        <f t="shared" si="28"/>
        <v>7.3504219572000018</v>
      </c>
      <c r="D472" s="7">
        <f t="shared" si="29"/>
        <v>7.062299104600001</v>
      </c>
      <c r="G472" s="8">
        <v>45117.208333333336</v>
      </c>
      <c r="H472" s="9">
        <v>4.07</v>
      </c>
      <c r="I472" s="10">
        <f t="shared" si="30"/>
        <v>4.6373810000000013</v>
      </c>
      <c r="J472" s="10">
        <f t="shared" si="31"/>
        <v>10.219773999999999</v>
      </c>
    </row>
    <row r="473" spans="1:10" x14ac:dyDescent="0.25">
      <c r="A473" s="5">
        <v>45038.561805555553</v>
      </c>
      <c r="B473" s="6">
        <v>7.9851039999999998</v>
      </c>
      <c r="C473" s="7">
        <f t="shared" si="28"/>
        <v>6.2269491935999994</v>
      </c>
      <c r="D473" s="7">
        <f t="shared" si="29"/>
        <v>5.8626764847999997</v>
      </c>
      <c r="G473" s="8">
        <v>45117.21875</v>
      </c>
      <c r="H473" s="9">
        <v>4.0999999999999996</v>
      </c>
      <c r="I473" s="10">
        <f t="shared" si="30"/>
        <v>4.7210299999999989</v>
      </c>
      <c r="J473" s="10">
        <f t="shared" si="31"/>
        <v>10.290219999999998</v>
      </c>
    </row>
    <row r="474" spans="1:10" x14ac:dyDescent="0.25">
      <c r="A474" s="5">
        <v>45038.572222222225</v>
      </c>
      <c r="B474" s="6">
        <v>8.8490070000000003</v>
      </c>
      <c r="C474" s="7">
        <f t="shared" si="28"/>
        <v>7.0592333438000008</v>
      </c>
      <c r="D474" s="7">
        <f t="shared" si="29"/>
        <v>6.7513735008999998</v>
      </c>
      <c r="G474" s="8">
        <v>45117.229166666664</v>
      </c>
      <c r="H474" s="9">
        <v>4.09</v>
      </c>
      <c r="I474" s="10">
        <f t="shared" si="30"/>
        <v>4.6931469999999997</v>
      </c>
      <c r="J474" s="10">
        <f t="shared" si="31"/>
        <v>10.266737999999998</v>
      </c>
    </row>
    <row r="475" spans="1:10" x14ac:dyDescent="0.25">
      <c r="A475" s="5">
        <v>45038.582638888889</v>
      </c>
      <c r="B475" s="6">
        <v>8.3340019999999999</v>
      </c>
      <c r="C475" s="7">
        <f t="shared" si="28"/>
        <v>6.5630775268000008</v>
      </c>
      <c r="D475" s="7">
        <f t="shared" si="29"/>
        <v>6.2215878573999994</v>
      </c>
      <c r="G475" s="8">
        <v>45117.239583333336</v>
      </c>
      <c r="H475" s="9">
        <v>4.1399999999999997</v>
      </c>
      <c r="I475" s="10">
        <f t="shared" si="30"/>
        <v>4.8325619999999994</v>
      </c>
      <c r="J475" s="10">
        <f t="shared" si="31"/>
        <v>10.384147999999998</v>
      </c>
    </row>
    <row r="476" spans="1:10" x14ac:dyDescent="0.25">
      <c r="A476" s="5">
        <v>45038.593055555553</v>
      </c>
      <c r="B476" s="6">
        <v>10.17371</v>
      </c>
      <c r="C476" s="7">
        <f t="shared" si="28"/>
        <v>8.335452214</v>
      </c>
      <c r="D476" s="7">
        <f t="shared" si="29"/>
        <v>8.1140954769999993</v>
      </c>
      <c r="G476" s="8">
        <v>45117.25</v>
      </c>
      <c r="H476" s="9">
        <v>4.24</v>
      </c>
      <c r="I476" s="10">
        <f t="shared" si="30"/>
        <v>5.1113920000000004</v>
      </c>
      <c r="J476" s="10">
        <f t="shared" si="31"/>
        <v>10.618967999999999</v>
      </c>
    </row>
    <row r="477" spans="1:10" x14ac:dyDescent="0.25">
      <c r="A477" s="5">
        <v>45038.603472222225</v>
      </c>
      <c r="B477" s="6">
        <v>8.6165079999999996</v>
      </c>
      <c r="C477" s="7">
        <f t="shared" si="28"/>
        <v>6.8352438072000012</v>
      </c>
      <c r="D477" s="7">
        <f t="shared" si="29"/>
        <v>6.5122017795999998</v>
      </c>
      <c r="G477" s="8">
        <v>45117.260416666664</v>
      </c>
      <c r="H477" s="9">
        <v>4.2</v>
      </c>
      <c r="I477" s="10">
        <f t="shared" si="30"/>
        <v>4.99986</v>
      </c>
      <c r="J477" s="10">
        <f t="shared" si="31"/>
        <v>10.525039999999999</v>
      </c>
    </row>
    <row r="478" spans="1:10" x14ac:dyDescent="0.25">
      <c r="A478" s="5">
        <v>45038.613888888889</v>
      </c>
      <c r="B478" s="6">
        <v>9.1276349999999997</v>
      </c>
      <c r="C478" s="7">
        <f t="shared" si="28"/>
        <v>7.3276635590000012</v>
      </c>
      <c r="D478" s="7">
        <f t="shared" si="29"/>
        <v>7.0379981244999996</v>
      </c>
      <c r="G478" s="8">
        <v>45117.270833333336</v>
      </c>
      <c r="H478" s="9">
        <v>4.21</v>
      </c>
      <c r="I478" s="10">
        <f t="shared" si="30"/>
        <v>5.0277429999999992</v>
      </c>
      <c r="J478" s="10">
        <f t="shared" si="31"/>
        <v>10.548521999999998</v>
      </c>
    </row>
    <row r="479" spans="1:10" x14ac:dyDescent="0.25">
      <c r="A479" s="5">
        <v>45038.624305555553</v>
      </c>
      <c r="B479" s="6">
        <v>8.3052740000000007</v>
      </c>
      <c r="C479" s="7">
        <f t="shared" si="28"/>
        <v>6.5354009716000014</v>
      </c>
      <c r="D479" s="7">
        <f t="shared" si="29"/>
        <v>6.1920353638000005</v>
      </c>
      <c r="G479" s="8">
        <v>45117.28125</v>
      </c>
      <c r="H479" s="9">
        <v>4.29</v>
      </c>
      <c r="I479" s="10">
        <f t="shared" si="30"/>
        <v>5.250807</v>
      </c>
      <c r="J479" s="10">
        <f t="shared" si="31"/>
        <v>10.736377999999998</v>
      </c>
    </row>
    <row r="480" spans="1:10" x14ac:dyDescent="0.25">
      <c r="A480" s="5">
        <v>45038.634722222225</v>
      </c>
      <c r="B480" s="6">
        <v>9.5853929999999998</v>
      </c>
      <c r="C480" s="7">
        <f t="shared" si="28"/>
        <v>7.7686676162000001</v>
      </c>
      <c r="D480" s="7">
        <f t="shared" si="29"/>
        <v>7.5088937790999992</v>
      </c>
      <c r="G480" s="8">
        <v>45117.291666666664</v>
      </c>
      <c r="H480" s="9">
        <v>4.1399999999999997</v>
      </c>
      <c r="I480" s="10">
        <f t="shared" si="30"/>
        <v>4.8325619999999994</v>
      </c>
      <c r="J480" s="10">
        <f t="shared" si="31"/>
        <v>10.384147999999998</v>
      </c>
    </row>
    <row r="481" spans="1:10" x14ac:dyDescent="0.25">
      <c r="A481" s="5">
        <v>45038.645138888889</v>
      </c>
      <c r="B481" s="6">
        <v>9.8260159999999992</v>
      </c>
      <c r="C481" s="7">
        <f t="shared" si="28"/>
        <v>8.0004838144000008</v>
      </c>
      <c r="D481" s="7">
        <f t="shared" si="29"/>
        <v>7.7564226592000001</v>
      </c>
      <c r="E481" s="18"/>
      <c r="G481" s="8">
        <v>45117.302083333336</v>
      </c>
      <c r="H481" s="9">
        <v>4.17</v>
      </c>
      <c r="I481" s="10">
        <f t="shared" si="30"/>
        <v>4.9162109999999988</v>
      </c>
      <c r="J481" s="10">
        <f t="shared" si="31"/>
        <v>10.454593999999998</v>
      </c>
    </row>
    <row r="482" spans="1:10" x14ac:dyDescent="0.25">
      <c r="A482" s="5">
        <v>45038.655555555553</v>
      </c>
      <c r="B482" s="6">
        <v>11.126519999999999</v>
      </c>
      <c r="C482" s="7">
        <f t="shared" si="28"/>
        <v>9.2533893680000006</v>
      </c>
      <c r="D482" s="7">
        <f t="shared" si="29"/>
        <v>9.0942511239999995</v>
      </c>
      <c r="G482" s="8">
        <v>45117.3125</v>
      </c>
      <c r="H482" s="9">
        <v>4.22</v>
      </c>
      <c r="I482" s="10">
        <f t="shared" si="30"/>
        <v>5.0556259999999984</v>
      </c>
      <c r="J482" s="10">
        <f t="shared" si="31"/>
        <v>10.572003999999998</v>
      </c>
    </row>
    <row r="483" spans="1:10" x14ac:dyDescent="0.25">
      <c r="A483" s="5">
        <v>45038.665972222225</v>
      </c>
      <c r="B483" s="6">
        <v>9.2791029999999992</v>
      </c>
      <c r="C483" s="7">
        <f t="shared" si="28"/>
        <v>7.4735878301999996</v>
      </c>
      <c r="D483" s="7">
        <f t="shared" si="29"/>
        <v>7.1938132560999986</v>
      </c>
      <c r="G483" s="8">
        <v>45117.322916666664</v>
      </c>
      <c r="H483" s="9">
        <v>4.17</v>
      </c>
      <c r="I483" s="10">
        <f t="shared" si="30"/>
        <v>4.9162109999999988</v>
      </c>
      <c r="J483" s="10">
        <f t="shared" si="31"/>
        <v>10.454593999999998</v>
      </c>
    </row>
    <row r="484" spans="1:10" x14ac:dyDescent="0.25">
      <c r="A484" s="5">
        <v>45038.676388888889</v>
      </c>
      <c r="B484" s="6">
        <v>11.43425</v>
      </c>
      <c r="C484" s="7">
        <f t="shared" si="28"/>
        <v>9.5498564500000018</v>
      </c>
      <c r="D484" s="7">
        <f t="shared" si="29"/>
        <v>9.4108129750000007</v>
      </c>
      <c r="G484" s="8">
        <v>45117.333333333336</v>
      </c>
      <c r="H484" s="9">
        <v>4.04</v>
      </c>
      <c r="I484" s="10">
        <f t="shared" si="30"/>
        <v>4.5537320000000001</v>
      </c>
      <c r="J484" s="10">
        <f t="shared" si="31"/>
        <v>10.149327999999999</v>
      </c>
    </row>
    <row r="485" spans="1:10" x14ac:dyDescent="0.25">
      <c r="A485" s="5">
        <v>45038.686805555553</v>
      </c>
      <c r="B485" s="6">
        <v>10.33719</v>
      </c>
      <c r="C485" s="7">
        <f t="shared" si="28"/>
        <v>8.4929488460000009</v>
      </c>
      <c r="D485" s="7">
        <f t="shared" si="29"/>
        <v>8.2822673529999999</v>
      </c>
      <c r="G485" s="8">
        <v>45117.34375</v>
      </c>
      <c r="H485" s="9">
        <v>4.08</v>
      </c>
      <c r="I485" s="10">
        <f t="shared" si="30"/>
        <v>4.6652640000000005</v>
      </c>
      <c r="J485" s="10">
        <f t="shared" si="31"/>
        <v>10.243255999999999</v>
      </c>
    </row>
    <row r="486" spans="1:10" x14ac:dyDescent="0.25">
      <c r="A486" s="5">
        <v>45038.697222222225</v>
      </c>
      <c r="B486" s="6">
        <v>8.5592450000000007</v>
      </c>
      <c r="C486" s="7">
        <f t="shared" si="28"/>
        <v>6.780076633000002</v>
      </c>
      <c r="D486" s="7">
        <f t="shared" si="29"/>
        <v>6.4532953315000015</v>
      </c>
      <c r="G486" s="8">
        <v>45117.354166666664</v>
      </c>
      <c r="H486" s="9">
        <v>4.1900000000000004</v>
      </c>
      <c r="I486" s="10">
        <f t="shared" si="30"/>
        <v>4.9719770000000008</v>
      </c>
      <c r="J486" s="10">
        <f t="shared" si="31"/>
        <v>10.501557999999999</v>
      </c>
    </row>
    <row r="487" spans="1:10" x14ac:dyDescent="0.25">
      <c r="A487" s="5">
        <v>45038.707638888889</v>
      </c>
      <c r="B487" s="6">
        <v>10.20384</v>
      </c>
      <c r="C487" s="7">
        <f t="shared" si="28"/>
        <v>8.3644794559999998</v>
      </c>
      <c r="D487" s="7">
        <f t="shared" si="29"/>
        <v>8.1450902079999992</v>
      </c>
      <c r="G487" s="8">
        <v>45117.364583333336</v>
      </c>
      <c r="H487" s="9">
        <v>4.18</v>
      </c>
      <c r="I487" s="10">
        <f t="shared" si="30"/>
        <v>4.9440939999999998</v>
      </c>
      <c r="J487" s="10">
        <f t="shared" si="31"/>
        <v>10.478075999999998</v>
      </c>
    </row>
    <row r="488" spans="1:10" x14ac:dyDescent="0.25">
      <c r="A488" s="5">
        <v>45038.718055555553</v>
      </c>
      <c r="B488" s="6">
        <v>9.5800730000000005</v>
      </c>
      <c r="C488" s="7">
        <f t="shared" si="28"/>
        <v>7.7635423282000016</v>
      </c>
      <c r="D488" s="7">
        <f t="shared" si="29"/>
        <v>7.5034210951000002</v>
      </c>
      <c r="G488" s="8">
        <v>45117.375</v>
      </c>
      <c r="H488" s="9">
        <v>4.26</v>
      </c>
      <c r="I488" s="10">
        <f t="shared" si="30"/>
        <v>5.1671579999999988</v>
      </c>
      <c r="J488" s="10">
        <f t="shared" si="31"/>
        <v>10.665931999999998</v>
      </c>
    </row>
    <row r="489" spans="1:10" x14ac:dyDescent="0.25">
      <c r="A489" s="5">
        <v>45038.728472222225</v>
      </c>
      <c r="B489" s="6">
        <v>9.9210279999999997</v>
      </c>
      <c r="C489" s="7">
        <f t="shared" si="28"/>
        <v>8.0920183752000003</v>
      </c>
      <c r="D489" s="7">
        <f t="shared" si="29"/>
        <v>7.8541615036000003</v>
      </c>
      <c r="G489" s="8">
        <v>45117.385416666664</v>
      </c>
      <c r="H489" s="9">
        <v>4.1399999999999997</v>
      </c>
      <c r="I489" s="10">
        <f t="shared" si="30"/>
        <v>4.8325619999999994</v>
      </c>
      <c r="J489" s="10">
        <f t="shared" si="31"/>
        <v>10.384147999999998</v>
      </c>
    </row>
    <row r="490" spans="1:10" x14ac:dyDescent="0.25">
      <c r="A490" s="5">
        <v>45038.738888888889</v>
      </c>
      <c r="B490" s="6">
        <v>11.45426</v>
      </c>
      <c r="C490" s="7">
        <f t="shared" si="28"/>
        <v>9.5691340839999999</v>
      </c>
      <c r="D490" s="7">
        <f t="shared" si="29"/>
        <v>9.4313972619999991</v>
      </c>
      <c r="G490" s="8">
        <v>45117.395833333336</v>
      </c>
      <c r="H490" s="9">
        <v>4.57</v>
      </c>
      <c r="I490" s="10">
        <f t="shared" si="30"/>
        <v>6.0315310000000011</v>
      </c>
      <c r="J490" s="10">
        <f t="shared" si="31"/>
        <v>11.393873999999999</v>
      </c>
    </row>
    <row r="491" spans="1:10" x14ac:dyDescent="0.25">
      <c r="A491" s="5">
        <v>45038.749305555553</v>
      </c>
      <c r="B491" s="6">
        <v>9.4852279999999993</v>
      </c>
      <c r="C491" s="7">
        <f t="shared" si="28"/>
        <v>7.6721686552000001</v>
      </c>
      <c r="D491" s="7">
        <f t="shared" si="29"/>
        <v>7.4058540435999998</v>
      </c>
      <c r="G491" s="8">
        <v>45117.40625</v>
      </c>
      <c r="H491" s="9">
        <v>5.36</v>
      </c>
      <c r="I491" s="10">
        <f t="shared" si="30"/>
        <v>8.2342880000000012</v>
      </c>
      <c r="J491" s="10">
        <f t="shared" si="31"/>
        <v>13.248951999999999</v>
      </c>
    </row>
    <row r="492" spans="1:10" x14ac:dyDescent="0.25">
      <c r="A492" s="5">
        <v>45038.759722222225</v>
      </c>
      <c r="B492" s="6">
        <v>8.1835489999999993</v>
      </c>
      <c r="C492" s="7">
        <f t="shared" si="28"/>
        <v>6.4181311065999989</v>
      </c>
      <c r="D492" s="7">
        <f t="shared" si="29"/>
        <v>6.0668168562999991</v>
      </c>
      <c r="G492" s="8">
        <v>45117.416666666664</v>
      </c>
      <c r="H492" s="9">
        <v>4.26</v>
      </c>
      <c r="I492" s="10">
        <f t="shared" si="30"/>
        <v>5.1671579999999988</v>
      </c>
      <c r="J492" s="10">
        <f t="shared" si="31"/>
        <v>10.665931999999998</v>
      </c>
    </row>
    <row r="493" spans="1:10" x14ac:dyDescent="0.25">
      <c r="A493" s="5">
        <v>45038.770138888889</v>
      </c>
      <c r="B493" s="6">
        <v>8.2969779999999993</v>
      </c>
      <c r="C493" s="7">
        <f t="shared" si="28"/>
        <v>6.5274086051999998</v>
      </c>
      <c r="D493" s="7">
        <f t="shared" si="29"/>
        <v>6.1835012685999988</v>
      </c>
      <c r="G493" s="8">
        <v>45117.427083333336</v>
      </c>
      <c r="H493" s="9">
        <v>4.05</v>
      </c>
      <c r="I493" s="10">
        <f t="shared" si="30"/>
        <v>4.5816149999999993</v>
      </c>
      <c r="J493" s="10">
        <f t="shared" si="31"/>
        <v>10.172809999999998</v>
      </c>
    </row>
    <row r="494" spans="1:10" x14ac:dyDescent="0.25">
      <c r="A494" s="5">
        <v>45038.780555555553</v>
      </c>
      <c r="B494" s="6">
        <v>8.4655369999999994</v>
      </c>
      <c r="C494" s="7">
        <f t="shared" si="28"/>
        <v>6.6897983457999999</v>
      </c>
      <c r="D494" s="7">
        <f t="shared" si="29"/>
        <v>6.3568979118999991</v>
      </c>
      <c r="G494" s="8">
        <v>45117.4375</v>
      </c>
      <c r="H494" s="9">
        <v>4.16</v>
      </c>
      <c r="I494" s="10">
        <f t="shared" si="30"/>
        <v>4.8883279999999996</v>
      </c>
      <c r="J494" s="10">
        <f t="shared" si="31"/>
        <v>10.431111999999999</v>
      </c>
    </row>
    <row r="495" spans="1:10" x14ac:dyDescent="0.25">
      <c r="A495" s="5">
        <v>45038.790972222225</v>
      </c>
      <c r="B495" s="6">
        <v>12.859059999999999</v>
      </c>
      <c r="C495" s="7">
        <f t="shared" si="28"/>
        <v>10.922518404</v>
      </c>
      <c r="D495" s="7">
        <f t="shared" si="29"/>
        <v>10.876515022</v>
      </c>
      <c r="G495" s="8">
        <v>45117.447916666664</v>
      </c>
      <c r="H495" s="9">
        <v>4.13</v>
      </c>
      <c r="I495" s="10">
        <f t="shared" si="30"/>
        <v>4.8046790000000001</v>
      </c>
      <c r="J495" s="10">
        <f t="shared" si="31"/>
        <v>10.360665999999998</v>
      </c>
    </row>
    <row r="496" spans="1:10" x14ac:dyDescent="0.25">
      <c r="A496" s="5">
        <v>45038.801388888889</v>
      </c>
      <c r="B496" s="6">
        <v>13.257210000000001</v>
      </c>
      <c r="C496" s="7">
        <f t="shared" si="28"/>
        <v>11.306096114000001</v>
      </c>
      <c r="D496" s="7">
        <f t="shared" si="29"/>
        <v>11.286091927000001</v>
      </c>
      <c r="G496" s="8">
        <v>45117.458333333336</v>
      </c>
      <c r="H496" s="9">
        <v>4.3499999999999996</v>
      </c>
      <c r="I496" s="10">
        <f t="shared" si="30"/>
        <v>5.4181049999999988</v>
      </c>
      <c r="J496" s="10">
        <f t="shared" si="31"/>
        <v>10.877269999999998</v>
      </c>
    </row>
    <row r="497" spans="1:10" x14ac:dyDescent="0.25">
      <c r="A497" s="5">
        <v>45038.811805555553</v>
      </c>
      <c r="B497" s="6">
        <v>8.7083080000000006</v>
      </c>
      <c r="C497" s="7">
        <f t="shared" si="28"/>
        <v>6.9236839272000008</v>
      </c>
      <c r="D497" s="7">
        <f t="shared" si="29"/>
        <v>6.6066364396000008</v>
      </c>
      <c r="G497" s="8">
        <v>45117.46875</v>
      </c>
      <c r="H497" s="9">
        <v>4.24</v>
      </c>
      <c r="I497" s="10">
        <f t="shared" si="30"/>
        <v>5.1113920000000004</v>
      </c>
      <c r="J497" s="10">
        <f t="shared" si="31"/>
        <v>10.618967999999999</v>
      </c>
    </row>
    <row r="498" spans="1:10" x14ac:dyDescent="0.25">
      <c r="A498" s="5">
        <v>45038.822222222225</v>
      </c>
      <c r="B498" s="6">
        <v>8.7982840000000007</v>
      </c>
      <c r="C498" s="7">
        <f t="shared" si="28"/>
        <v>7.0103668056000021</v>
      </c>
      <c r="D498" s="7">
        <f t="shared" si="29"/>
        <v>6.6991947508000003</v>
      </c>
      <c r="G498" s="8">
        <v>45117.479166666664</v>
      </c>
      <c r="H498" s="9">
        <v>4.1500000000000004</v>
      </c>
      <c r="I498" s="10">
        <f t="shared" si="30"/>
        <v>4.8604450000000003</v>
      </c>
      <c r="J498" s="10">
        <f t="shared" si="31"/>
        <v>10.407629999999999</v>
      </c>
    </row>
    <row r="499" spans="1:10" x14ac:dyDescent="0.25">
      <c r="A499" s="5">
        <v>45038.832638888889</v>
      </c>
      <c r="B499" s="6">
        <v>8.8002109999999991</v>
      </c>
      <c r="C499" s="7">
        <f t="shared" si="28"/>
        <v>7.0122232774000004</v>
      </c>
      <c r="D499" s="7">
        <f t="shared" si="29"/>
        <v>6.7011770556999988</v>
      </c>
      <c r="G499" s="8">
        <v>45117.489583333336</v>
      </c>
      <c r="H499" s="9">
        <v>4.5</v>
      </c>
      <c r="I499" s="10">
        <f t="shared" si="30"/>
        <v>5.8363499999999995</v>
      </c>
      <c r="J499" s="10">
        <f t="shared" si="31"/>
        <v>11.229499999999998</v>
      </c>
    </row>
    <row r="500" spans="1:10" x14ac:dyDescent="0.25">
      <c r="A500" s="5">
        <v>45038.843055555553</v>
      </c>
      <c r="B500" s="6">
        <v>7.5556749999999999</v>
      </c>
      <c r="C500" s="7">
        <f t="shared" si="28"/>
        <v>5.8132372950000004</v>
      </c>
      <c r="D500" s="7">
        <f t="shared" si="29"/>
        <v>5.4209228725000003</v>
      </c>
      <c r="G500" s="8">
        <v>45117.5</v>
      </c>
      <c r="H500" s="9">
        <v>4.57</v>
      </c>
      <c r="I500" s="10">
        <f t="shared" si="30"/>
        <v>6.0315310000000011</v>
      </c>
      <c r="J500" s="10">
        <f t="shared" si="31"/>
        <v>11.393873999999999</v>
      </c>
    </row>
    <row r="501" spans="1:10" x14ac:dyDescent="0.25">
      <c r="A501" s="5">
        <v>45038.853472222225</v>
      </c>
      <c r="B501" s="6">
        <v>9.9140499999999996</v>
      </c>
      <c r="C501" s="7">
        <f t="shared" si="28"/>
        <v>8.0852957700000001</v>
      </c>
      <c r="D501" s="7">
        <f t="shared" si="29"/>
        <v>7.8469832349999997</v>
      </c>
      <c r="E501" s="18"/>
      <c r="G501" s="8">
        <v>45117.510416666664</v>
      </c>
      <c r="H501" s="9">
        <v>4.4400000000000004</v>
      </c>
      <c r="I501" s="10">
        <f t="shared" si="30"/>
        <v>5.6690520000000006</v>
      </c>
      <c r="J501" s="10">
        <f t="shared" si="31"/>
        <v>11.088607999999999</v>
      </c>
    </row>
    <row r="502" spans="1:10" x14ac:dyDescent="0.25">
      <c r="A502" s="5">
        <v>45038.863888888889</v>
      </c>
      <c r="B502" s="6">
        <v>10.26051</v>
      </c>
      <c r="C502" s="7">
        <f t="shared" si="28"/>
        <v>8.4190753340000004</v>
      </c>
      <c r="D502" s="7">
        <f t="shared" si="29"/>
        <v>8.2033866369999995</v>
      </c>
      <c r="G502" s="8">
        <v>45117.520833333336</v>
      </c>
      <c r="H502" s="9">
        <v>4.37</v>
      </c>
      <c r="I502" s="10">
        <f t="shared" si="30"/>
        <v>5.4738710000000008</v>
      </c>
      <c r="J502" s="10">
        <f t="shared" si="31"/>
        <v>10.924233999999998</v>
      </c>
    </row>
    <row r="503" spans="1:10" x14ac:dyDescent="0.25">
      <c r="A503" s="5">
        <v>45038.874305555553</v>
      </c>
      <c r="B503" s="6">
        <v>9.0815549999999998</v>
      </c>
      <c r="C503" s="7">
        <f t="shared" si="28"/>
        <v>7.283270087</v>
      </c>
      <c r="D503" s="7">
        <f t="shared" si="29"/>
        <v>6.9905956284999995</v>
      </c>
      <c r="G503" s="8">
        <v>45117.53125</v>
      </c>
      <c r="H503" s="9">
        <v>4.4800000000000004</v>
      </c>
      <c r="I503" s="10">
        <f t="shared" si="30"/>
        <v>5.7805840000000011</v>
      </c>
      <c r="J503" s="10">
        <f t="shared" si="31"/>
        <v>11.182535999999999</v>
      </c>
    </row>
    <row r="504" spans="1:10" x14ac:dyDescent="0.25">
      <c r="A504" s="5">
        <v>45038.884722222225</v>
      </c>
      <c r="B504" s="6">
        <v>8.8454730000000001</v>
      </c>
      <c r="C504" s="7">
        <f t="shared" si="28"/>
        <v>7.0558286882000001</v>
      </c>
      <c r="D504" s="7">
        <f t="shared" si="29"/>
        <v>6.7477380751000009</v>
      </c>
      <c r="G504" s="8">
        <v>45117.541666666664</v>
      </c>
      <c r="H504" s="9">
        <v>4.6100000000000003</v>
      </c>
      <c r="I504" s="10">
        <f t="shared" si="30"/>
        <v>6.1430629999999997</v>
      </c>
      <c r="J504" s="10">
        <f t="shared" si="31"/>
        <v>11.487802</v>
      </c>
    </row>
    <row r="505" spans="1:10" x14ac:dyDescent="0.25">
      <c r="A505" s="5">
        <v>45038.895138888889</v>
      </c>
      <c r="B505" s="6">
        <v>10.176640000000001</v>
      </c>
      <c r="C505" s="7">
        <f t="shared" si="28"/>
        <v>8.338274976000001</v>
      </c>
      <c r="D505" s="7">
        <f t="shared" si="29"/>
        <v>8.1171095680000001</v>
      </c>
      <c r="G505" s="8">
        <v>45117.552083333336</v>
      </c>
      <c r="H505" s="9">
        <v>4.91</v>
      </c>
      <c r="I505" s="10">
        <f t="shared" si="30"/>
        <v>6.9795529999999992</v>
      </c>
      <c r="J505" s="10">
        <f t="shared" si="31"/>
        <v>12.192261999999999</v>
      </c>
    </row>
    <row r="506" spans="1:10" x14ac:dyDescent="0.25">
      <c r="A506" s="5">
        <v>45038.905555555553</v>
      </c>
      <c r="B506" s="6">
        <v>7.6031760000000004</v>
      </c>
      <c r="C506" s="7">
        <f t="shared" si="28"/>
        <v>5.8589997584000013</v>
      </c>
      <c r="D506" s="7">
        <f t="shared" si="29"/>
        <v>5.4697871512000003</v>
      </c>
      <c r="G506" s="8">
        <v>45117.5625</v>
      </c>
      <c r="H506" s="9">
        <v>4.7300000000000004</v>
      </c>
      <c r="I506" s="10">
        <f t="shared" si="30"/>
        <v>6.4776590000000009</v>
      </c>
      <c r="J506" s="10">
        <f t="shared" si="31"/>
        <v>11.769586</v>
      </c>
    </row>
    <row r="507" spans="1:10" x14ac:dyDescent="0.25">
      <c r="A507" s="5">
        <v>45038.915972222225</v>
      </c>
      <c r="B507" s="6">
        <v>6.6150650000000004</v>
      </c>
      <c r="C507" s="7">
        <f t="shared" si="28"/>
        <v>4.9070536210000011</v>
      </c>
      <c r="D507" s="7">
        <f t="shared" si="29"/>
        <v>4.4533173655000002</v>
      </c>
      <c r="G507" s="8">
        <v>45117.572916666664</v>
      </c>
      <c r="H507" s="9">
        <v>4.78</v>
      </c>
      <c r="I507" s="10">
        <f t="shared" si="30"/>
        <v>6.6170740000000006</v>
      </c>
      <c r="J507" s="10">
        <f t="shared" si="31"/>
        <v>11.886996</v>
      </c>
    </row>
    <row r="508" spans="1:10" x14ac:dyDescent="0.25">
      <c r="A508" s="5">
        <v>45038.926388888889</v>
      </c>
      <c r="B508" s="6">
        <v>8.5024689999999996</v>
      </c>
      <c r="C508" s="7">
        <f t="shared" si="28"/>
        <v>6.7253786346000002</v>
      </c>
      <c r="D508" s="7">
        <f t="shared" si="29"/>
        <v>6.3948898602999993</v>
      </c>
      <c r="G508" s="8">
        <v>45117.583333333336</v>
      </c>
      <c r="H508" s="9">
        <v>4.46</v>
      </c>
      <c r="I508" s="10">
        <f t="shared" si="30"/>
        <v>5.7248179999999991</v>
      </c>
      <c r="J508" s="10">
        <f t="shared" si="31"/>
        <v>11.135571999999998</v>
      </c>
    </row>
    <row r="509" spans="1:10" x14ac:dyDescent="0.25">
      <c r="A509" s="5">
        <v>45038.936805555553</v>
      </c>
      <c r="B509" s="6">
        <v>6.8179230000000004</v>
      </c>
      <c r="C509" s="7">
        <f t="shared" si="28"/>
        <v>5.1024870182000015</v>
      </c>
      <c r="D509" s="7">
        <f t="shared" si="29"/>
        <v>4.6619973900999998</v>
      </c>
      <c r="G509" s="8">
        <v>45117.59375</v>
      </c>
      <c r="H509" s="9">
        <v>4.4400000000000004</v>
      </c>
      <c r="I509" s="10">
        <f t="shared" si="30"/>
        <v>5.6690520000000006</v>
      </c>
      <c r="J509" s="10">
        <f t="shared" si="31"/>
        <v>11.088607999999999</v>
      </c>
    </row>
    <row r="510" spans="1:10" x14ac:dyDescent="0.25">
      <c r="A510" s="5">
        <v>45038.947222222225</v>
      </c>
      <c r="B510" s="6">
        <v>8.0952169999999999</v>
      </c>
      <c r="C510" s="7">
        <f t="shared" si="28"/>
        <v>6.3330320578000006</v>
      </c>
      <c r="D510" s="7">
        <f t="shared" si="29"/>
        <v>5.9759497278999998</v>
      </c>
      <c r="G510" s="8">
        <v>45117.604166666664</v>
      </c>
      <c r="H510" s="9">
        <v>4.59</v>
      </c>
      <c r="I510" s="10">
        <f t="shared" si="30"/>
        <v>6.0872969999999995</v>
      </c>
      <c r="J510" s="10">
        <f t="shared" si="31"/>
        <v>11.440837999999998</v>
      </c>
    </row>
    <row r="511" spans="1:10" x14ac:dyDescent="0.25">
      <c r="A511" s="5">
        <v>45038.957638888889</v>
      </c>
      <c r="B511" s="6">
        <v>9.4294650000000004</v>
      </c>
      <c r="C511" s="7">
        <f t="shared" si="28"/>
        <v>7.6184465810000006</v>
      </c>
      <c r="D511" s="7">
        <f t="shared" si="29"/>
        <v>7.3484906455000001</v>
      </c>
      <c r="G511" s="8">
        <v>45117.614583333336</v>
      </c>
      <c r="H511" s="9">
        <v>4.8600000000000003</v>
      </c>
      <c r="I511" s="10">
        <f t="shared" si="30"/>
        <v>6.8401380000000014</v>
      </c>
      <c r="J511" s="10">
        <f t="shared" si="31"/>
        <v>12.074852</v>
      </c>
    </row>
    <row r="512" spans="1:10" x14ac:dyDescent="0.25">
      <c r="A512" s="5">
        <v>45038.968055555553</v>
      </c>
      <c r="B512" s="6">
        <v>6.1331689999999996</v>
      </c>
      <c r="C512" s="7">
        <f t="shared" si="28"/>
        <v>4.4427950145999997</v>
      </c>
      <c r="D512" s="7">
        <f t="shared" si="29"/>
        <v>3.9575909502999997</v>
      </c>
      <c r="G512" s="8">
        <v>45117.625</v>
      </c>
      <c r="H512" s="9">
        <v>4.63</v>
      </c>
      <c r="I512" s="10">
        <f t="shared" si="30"/>
        <v>6.1988289999999999</v>
      </c>
      <c r="J512" s="10">
        <f t="shared" si="31"/>
        <v>11.534765999999998</v>
      </c>
    </row>
    <row r="513" spans="1:10" x14ac:dyDescent="0.25">
      <c r="A513" s="5">
        <v>45038.978472222225</v>
      </c>
      <c r="B513" s="6">
        <v>7.1037410000000003</v>
      </c>
      <c r="C513" s="7">
        <f t="shared" si="28"/>
        <v>5.3778440794000009</v>
      </c>
      <c r="D513" s="7">
        <f t="shared" si="29"/>
        <v>4.9560183667000004</v>
      </c>
      <c r="G513" s="8">
        <v>45117.635416666664</v>
      </c>
      <c r="H513" s="9">
        <v>4.8499999999999996</v>
      </c>
      <c r="I513" s="10">
        <f t="shared" si="30"/>
        <v>6.8122549999999986</v>
      </c>
      <c r="J513" s="10">
        <f t="shared" si="31"/>
        <v>12.051369999999999</v>
      </c>
    </row>
    <row r="514" spans="1:10" x14ac:dyDescent="0.25">
      <c r="A514" s="5">
        <v>45038.988888888889</v>
      </c>
      <c r="B514" s="6">
        <v>8.1343200000000007</v>
      </c>
      <c r="C514" s="7">
        <f t="shared" si="28"/>
        <v>6.3707038880000013</v>
      </c>
      <c r="D514" s="7">
        <f t="shared" si="29"/>
        <v>6.0161749840000009</v>
      </c>
      <c r="G514" s="8">
        <v>45117.645833333336</v>
      </c>
      <c r="H514" s="9">
        <v>4.68</v>
      </c>
      <c r="I514" s="10">
        <f t="shared" si="30"/>
        <v>6.3382439999999995</v>
      </c>
      <c r="J514" s="10">
        <f t="shared" si="31"/>
        <v>11.652175999999997</v>
      </c>
    </row>
    <row r="515" spans="1:10" x14ac:dyDescent="0.25">
      <c r="A515" s="5">
        <v>45038.999305555553</v>
      </c>
      <c r="B515" s="6">
        <v>10.971299999999999</v>
      </c>
      <c r="C515" s="7">
        <f t="shared" si="28"/>
        <v>9.1038504200000006</v>
      </c>
      <c r="D515" s="7">
        <f t="shared" si="29"/>
        <v>8.9345763099999989</v>
      </c>
      <c r="G515" s="8">
        <v>45117.65625</v>
      </c>
      <c r="H515" s="9">
        <v>4.67</v>
      </c>
      <c r="I515" s="10">
        <f t="shared" si="30"/>
        <v>6.3103610000000003</v>
      </c>
      <c r="J515" s="10">
        <f t="shared" si="31"/>
        <v>11.628693999999998</v>
      </c>
    </row>
    <row r="516" spans="1:10" x14ac:dyDescent="0.25">
      <c r="A516" s="5">
        <v>45039.009722222225</v>
      </c>
      <c r="B516" s="6">
        <v>8.9674270000000007</v>
      </c>
      <c r="C516" s="7">
        <f t="shared" ref="C516:C579" si="32">0.9634*B516-1.4659</f>
        <v>7.1733191718000011</v>
      </c>
      <c r="D516" s="7">
        <f t="shared" ref="D516:D579" si="33">IF(1.0287*B516-2.3516&lt;0,0,1.0287*B516-2.3516)</f>
        <v>6.8731921548999999</v>
      </c>
      <c r="G516" s="8">
        <v>45117.666666666664</v>
      </c>
      <c r="H516" s="9">
        <v>4.63</v>
      </c>
      <c r="I516" s="10">
        <f t="shared" ref="I516:I579" si="34">IF(H516&gt;2.4,2.7883*H516-6.711,0)</f>
        <v>6.1988289999999999</v>
      </c>
      <c r="J516" s="10">
        <f t="shared" ref="J516:J579" si="35">2.3482*H516+0.6626</f>
        <v>11.534765999999998</v>
      </c>
    </row>
    <row r="517" spans="1:10" x14ac:dyDescent="0.25">
      <c r="A517" s="5">
        <v>45039.020138888889</v>
      </c>
      <c r="B517" s="6">
        <v>8.5186869999999999</v>
      </c>
      <c r="C517" s="7">
        <f t="shared" si="32"/>
        <v>6.7410030558000003</v>
      </c>
      <c r="D517" s="7">
        <f t="shared" si="33"/>
        <v>6.4115733169000002</v>
      </c>
      <c r="G517" s="8">
        <v>45117.677083333336</v>
      </c>
      <c r="H517" s="9">
        <v>4.57</v>
      </c>
      <c r="I517" s="10">
        <f t="shared" si="34"/>
        <v>6.0315310000000011</v>
      </c>
      <c r="J517" s="10">
        <f t="shared" si="35"/>
        <v>11.393873999999999</v>
      </c>
    </row>
    <row r="518" spans="1:10" x14ac:dyDescent="0.25">
      <c r="A518" s="5">
        <v>45039.030555555553</v>
      </c>
      <c r="B518" s="6">
        <v>6.7696930000000002</v>
      </c>
      <c r="C518" s="7">
        <f t="shared" si="32"/>
        <v>5.0560222362000005</v>
      </c>
      <c r="D518" s="7">
        <f t="shared" si="33"/>
        <v>4.6123831890999991</v>
      </c>
      <c r="G518" s="8">
        <v>45117.6875</v>
      </c>
      <c r="H518" s="9">
        <v>4.7699999999999996</v>
      </c>
      <c r="I518" s="10">
        <f t="shared" si="34"/>
        <v>6.5891909999999978</v>
      </c>
      <c r="J518" s="10">
        <f t="shared" si="35"/>
        <v>11.863513999999997</v>
      </c>
    </row>
    <row r="519" spans="1:10" x14ac:dyDescent="0.25">
      <c r="A519" s="5">
        <v>45039.040972222225</v>
      </c>
      <c r="B519" s="6">
        <v>9.2621420000000008</v>
      </c>
      <c r="C519" s="7">
        <f t="shared" si="32"/>
        <v>7.4572476028000008</v>
      </c>
      <c r="D519" s="7">
        <f t="shared" si="33"/>
        <v>7.1763654754000008</v>
      </c>
      <c r="G519" s="8">
        <v>45117.697916666664</v>
      </c>
      <c r="H519" s="9">
        <v>4.87</v>
      </c>
      <c r="I519" s="10">
        <f t="shared" si="34"/>
        <v>6.8680210000000006</v>
      </c>
      <c r="J519" s="10">
        <f t="shared" si="35"/>
        <v>12.098333999999999</v>
      </c>
    </row>
    <row r="520" spans="1:10" x14ac:dyDescent="0.25">
      <c r="A520" s="5">
        <v>45039.051388888889</v>
      </c>
      <c r="B520" s="6">
        <v>9.6117019999999993</v>
      </c>
      <c r="C520" s="7">
        <f t="shared" si="32"/>
        <v>7.7940137067999995</v>
      </c>
      <c r="D520" s="7">
        <f t="shared" si="33"/>
        <v>7.5359578473999989</v>
      </c>
      <c r="E520" s="18"/>
      <c r="G520" s="8">
        <v>45117.708333333336</v>
      </c>
      <c r="H520" s="9">
        <v>4.7300000000000004</v>
      </c>
      <c r="I520" s="10">
        <f t="shared" si="34"/>
        <v>6.4776590000000009</v>
      </c>
      <c r="J520" s="10">
        <f t="shared" si="35"/>
        <v>11.769586</v>
      </c>
    </row>
    <row r="521" spans="1:10" x14ac:dyDescent="0.25">
      <c r="A521" s="5">
        <v>45039.061805555553</v>
      </c>
      <c r="B521" s="6">
        <v>6.3150009999999996</v>
      </c>
      <c r="C521" s="7">
        <f t="shared" si="32"/>
        <v>4.6179719634000005</v>
      </c>
      <c r="D521" s="7">
        <f t="shared" si="33"/>
        <v>4.1446415286999994</v>
      </c>
      <c r="G521" s="8">
        <v>45117.71875</v>
      </c>
      <c r="H521" s="9">
        <v>4.8</v>
      </c>
      <c r="I521" s="10">
        <f t="shared" si="34"/>
        <v>6.672839999999999</v>
      </c>
      <c r="J521" s="10">
        <f t="shared" si="35"/>
        <v>11.933959999999999</v>
      </c>
    </row>
    <row r="522" spans="1:10" x14ac:dyDescent="0.25">
      <c r="A522" s="5">
        <v>45039.072222222225</v>
      </c>
      <c r="B522" s="6">
        <v>7.5492229999999996</v>
      </c>
      <c r="C522" s="7">
        <f t="shared" si="32"/>
        <v>5.8070214381999996</v>
      </c>
      <c r="D522" s="7">
        <f t="shared" si="33"/>
        <v>5.4142857000999989</v>
      </c>
      <c r="G522" s="8">
        <v>45117.729166666664</v>
      </c>
      <c r="H522" s="9">
        <v>4.8499999999999996</v>
      </c>
      <c r="I522" s="10">
        <f t="shared" si="34"/>
        <v>6.8122549999999986</v>
      </c>
      <c r="J522" s="10">
        <f t="shared" si="35"/>
        <v>12.051369999999999</v>
      </c>
    </row>
    <row r="523" spans="1:10" x14ac:dyDescent="0.25">
      <c r="A523" s="5">
        <v>45039.082638888889</v>
      </c>
      <c r="B523" s="6">
        <v>7.3286579999999999</v>
      </c>
      <c r="C523" s="7">
        <f t="shared" si="32"/>
        <v>5.5945291172000005</v>
      </c>
      <c r="D523" s="7">
        <f t="shared" si="33"/>
        <v>5.1873904845999999</v>
      </c>
      <c r="G523" s="8">
        <v>45117.739583333336</v>
      </c>
      <c r="H523" s="9">
        <v>4.6100000000000003</v>
      </c>
      <c r="I523" s="10">
        <f t="shared" si="34"/>
        <v>6.1430629999999997</v>
      </c>
      <c r="J523" s="10">
        <f t="shared" si="35"/>
        <v>11.487802</v>
      </c>
    </row>
    <row r="524" spans="1:10" x14ac:dyDescent="0.25">
      <c r="A524" s="5">
        <v>45039.093055555553</v>
      </c>
      <c r="B524" s="6">
        <v>8.1696369999999998</v>
      </c>
      <c r="C524" s="7">
        <f t="shared" si="32"/>
        <v>6.404728285800001</v>
      </c>
      <c r="D524" s="7">
        <f t="shared" si="33"/>
        <v>6.0525055819000002</v>
      </c>
      <c r="G524" s="8">
        <v>45117.75</v>
      </c>
      <c r="H524" s="9">
        <v>4.7</v>
      </c>
      <c r="I524" s="10">
        <f t="shared" si="34"/>
        <v>6.3940099999999997</v>
      </c>
      <c r="J524" s="10">
        <f t="shared" si="35"/>
        <v>11.69914</v>
      </c>
    </row>
    <row r="525" spans="1:10" x14ac:dyDescent="0.25">
      <c r="A525" s="5">
        <v>45039.103472222225</v>
      </c>
      <c r="B525" s="6">
        <v>8.1867339999999995</v>
      </c>
      <c r="C525" s="7">
        <f t="shared" si="32"/>
        <v>6.4211995355999996</v>
      </c>
      <c r="D525" s="7">
        <f t="shared" si="33"/>
        <v>6.0700932657999989</v>
      </c>
      <c r="G525" s="8">
        <v>45117.760416666664</v>
      </c>
      <c r="H525" s="9">
        <v>4.6900000000000004</v>
      </c>
      <c r="I525" s="10">
        <f t="shared" si="34"/>
        <v>6.3661270000000005</v>
      </c>
      <c r="J525" s="10">
        <f t="shared" si="35"/>
        <v>11.675658</v>
      </c>
    </row>
    <row r="526" spans="1:10" x14ac:dyDescent="0.25">
      <c r="A526" s="5">
        <v>45039.113888888889</v>
      </c>
      <c r="B526" s="6">
        <v>7.9601899999999999</v>
      </c>
      <c r="C526" s="7">
        <f t="shared" si="32"/>
        <v>6.2029470460000002</v>
      </c>
      <c r="D526" s="7">
        <f t="shared" si="33"/>
        <v>5.8370474530000003</v>
      </c>
      <c r="G526" s="8">
        <v>45117.770833333336</v>
      </c>
      <c r="H526" s="9">
        <v>4.59</v>
      </c>
      <c r="I526" s="10">
        <f t="shared" si="34"/>
        <v>6.0872969999999995</v>
      </c>
      <c r="J526" s="10">
        <f t="shared" si="35"/>
        <v>11.440837999999998</v>
      </c>
    </row>
    <row r="527" spans="1:10" x14ac:dyDescent="0.25">
      <c r="A527" s="5">
        <v>45039.124305555553</v>
      </c>
      <c r="B527" s="6">
        <v>10.18962</v>
      </c>
      <c r="C527" s="7">
        <f t="shared" si="32"/>
        <v>8.3507799079999998</v>
      </c>
      <c r="D527" s="7">
        <f t="shared" si="33"/>
        <v>8.1304620940000003</v>
      </c>
      <c r="G527" s="8">
        <v>45117.78125</v>
      </c>
      <c r="H527" s="9">
        <v>4.67</v>
      </c>
      <c r="I527" s="10">
        <f t="shared" si="34"/>
        <v>6.3103610000000003</v>
      </c>
      <c r="J527" s="10">
        <f t="shared" si="35"/>
        <v>11.628693999999998</v>
      </c>
    </row>
    <row r="528" spans="1:10" x14ac:dyDescent="0.25">
      <c r="A528" s="5">
        <v>45039.134722222225</v>
      </c>
      <c r="B528" s="6">
        <v>7.4353600000000002</v>
      </c>
      <c r="C528" s="7">
        <f t="shared" si="32"/>
        <v>5.697325824</v>
      </c>
      <c r="D528" s="7">
        <f t="shared" si="33"/>
        <v>5.2971548320000004</v>
      </c>
      <c r="G528" s="8">
        <v>45117.791666666664</v>
      </c>
      <c r="H528" s="9">
        <v>4.5599999999999996</v>
      </c>
      <c r="I528" s="10">
        <f t="shared" si="34"/>
        <v>6.0036479999999983</v>
      </c>
      <c r="J528" s="10">
        <f t="shared" si="35"/>
        <v>11.370391999999997</v>
      </c>
    </row>
    <row r="529" spans="1:10" x14ac:dyDescent="0.25">
      <c r="A529" s="5">
        <v>45039.145138888889</v>
      </c>
      <c r="B529" s="6">
        <v>6.422993</v>
      </c>
      <c r="C529" s="7">
        <f t="shared" si="32"/>
        <v>4.7220114562000006</v>
      </c>
      <c r="D529" s="7">
        <f t="shared" si="33"/>
        <v>4.2557328990999999</v>
      </c>
      <c r="G529" s="8">
        <v>45117.802083333336</v>
      </c>
      <c r="H529" s="9">
        <v>4.63</v>
      </c>
      <c r="I529" s="10">
        <f t="shared" si="34"/>
        <v>6.1988289999999999</v>
      </c>
      <c r="J529" s="10">
        <f t="shared" si="35"/>
        <v>11.534765999999998</v>
      </c>
    </row>
    <row r="530" spans="1:10" x14ac:dyDescent="0.25">
      <c r="A530" s="5">
        <v>45039.155555555553</v>
      </c>
      <c r="B530" s="6">
        <v>7.6367820000000002</v>
      </c>
      <c r="C530" s="7">
        <f t="shared" si="32"/>
        <v>5.8913757788000005</v>
      </c>
      <c r="D530" s="7">
        <f t="shared" si="33"/>
        <v>5.5043576434000006</v>
      </c>
      <c r="G530" s="8">
        <v>45117.8125</v>
      </c>
      <c r="H530" s="9">
        <v>4.66</v>
      </c>
      <c r="I530" s="10">
        <f t="shared" si="34"/>
        <v>6.2824779999999993</v>
      </c>
      <c r="J530" s="10">
        <f t="shared" si="35"/>
        <v>11.605212</v>
      </c>
    </row>
    <row r="531" spans="1:10" x14ac:dyDescent="0.25">
      <c r="A531" s="5">
        <v>45039.165972222225</v>
      </c>
      <c r="B531" s="6">
        <v>8.3454289999999993</v>
      </c>
      <c r="C531" s="7">
        <f t="shared" si="32"/>
        <v>6.5740862985999993</v>
      </c>
      <c r="D531" s="7">
        <f t="shared" si="33"/>
        <v>6.2333428123000001</v>
      </c>
      <c r="G531" s="8">
        <v>45117.822916666664</v>
      </c>
      <c r="H531" s="9">
        <v>4.71</v>
      </c>
      <c r="I531" s="10">
        <f t="shared" si="34"/>
        <v>6.421892999999999</v>
      </c>
      <c r="J531" s="10">
        <f t="shared" si="35"/>
        <v>11.722621999999999</v>
      </c>
    </row>
    <row r="532" spans="1:10" x14ac:dyDescent="0.25">
      <c r="A532" s="5">
        <v>45039.176388888889</v>
      </c>
      <c r="B532" s="6">
        <v>7.2394790000000002</v>
      </c>
      <c r="C532" s="7">
        <f t="shared" si="32"/>
        <v>5.5086140686</v>
      </c>
      <c r="D532" s="7">
        <f t="shared" si="33"/>
        <v>5.0956520472999998</v>
      </c>
      <c r="G532" s="8">
        <v>45117.833333333336</v>
      </c>
      <c r="H532" s="9">
        <v>4.75</v>
      </c>
      <c r="I532" s="10">
        <f t="shared" si="34"/>
        <v>6.5334249999999994</v>
      </c>
      <c r="J532" s="10">
        <f t="shared" si="35"/>
        <v>11.816549999999999</v>
      </c>
    </row>
    <row r="533" spans="1:10" x14ac:dyDescent="0.25">
      <c r="A533" s="5">
        <v>45039.186805555553</v>
      </c>
      <c r="B533" s="6">
        <v>9.6494649999999993</v>
      </c>
      <c r="C533" s="7">
        <f t="shared" si="32"/>
        <v>7.8303945810000002</v>
      </c>
      <c r="D533" s="7">
        <f t="shared" si="33"/>
        <v>7.5748046454999987</v>
      </c>
      <c r="G533" s="8">
        <v>45117.84375</v>
      </c>
      <c r="H533" s="9">
        <v>4.47</v>
      </c>
      <c r="I533" s="10">
        <f t="shared" si="34"/>
        <v>5.7527009999999983</v>
      </c>
      <c r="J533" s="10">
        <f t="shared" si="35"/>
        <v>11.159053999999998</v>
      </c>
    </row>
    <row r="534" spans="1:10" x14ac:dyDescent="0.25">
      <c r="A534" s="5">
        <v>45039.197222222225</v>
      </c>
      <c r="B534" s="6">
        <v>9.8352020000000007</v>
      </c>
      <c r="C534" s="7">
        <f t="shared" si="32"/>
        <v>8.0093336068000021</v>
      </c>
      <c r="D534" s="7">
        <f t="shared" si="33"/>
        <v>7.7658722974000014</v>
      </c>
      <c r="G534" s="8">
        <v>45117.854166666664</v>
      </c>
      <c r="H534" s="9">
        <v>4.68</v>
      </c>
      <c r="I534" s="10">
        <f t="shared" si="34"/>
        <v>6.3382439999999995</v>
      </c>
      <c r="J534" s="10">
        <f t="shared" si="35"/>
        <v>11.652175999999997</v>
      </c>
    </row>
    <row r="535" spans="1:10" x14ac:dyDescent="0.25">
      <c r="A535" s="5">
        <v>45039.207638888889</v>
      </c>
      <c r="B535" s="6">
        <v>6.7909009999999999</v>
      </c>
      <c r="C535" s="7">
        <f t="shared" si="32"/>
        <v>5.0764540234000002</v>
      </c>
      <c r="D535" s="7">
        <f t="shared" si="33"/>
        <v>4.6341998586999988</v>
      </c>
      <c r="G535" s="8">
        <v>45117.864583333336</v>
      </c>
      <c r="H535" s="9">
        <v>5.22</v>
      </c>
      <c r="I535" s="10">
        <f t="shared" si="34"/>
        <v>7.8439259999999997</v>
      </c>
      <c r="J535" s="10">
        <f t="shared" si="35"/>
        <v>12.920203999999998</v>
      </c>
    </row>
    <row r="536" spans="1:10" x14ac:dyDescent="0.25">
      <c r="A536" s="5">
        <v>45039.218055555553</v>
      </c>
      <c r="B536" s="6">
        <v>8.2690459999999995</v>
      </c>
      <c r="C536" s="7">
        <f t="shared" si="32"/>
        <v>6.5004989163999998</v>
      </c>
      <c r="D536" s="7">
        <f t="shared" si="33"/>
        <v>6.1547676201999995</v>
      </c>
      <c r="G536" s="8">
        <v>45117.875</v>
      </c>
      <c r="H536" s="9">
        <v>5.27</v>
      </c>
      <c r="I536" s="10">
        <f t="shared" si="34"/>
        <v>7.9833409999999994</v>
      </c>
      <c r="J536" s="10">
        <f t="shared" si="35"/>
        <v>13.037613999999998</v>
      </c>
    </row>
    <row r="537" spans="1:10" x14ac:dyDescent="0.25">
      <c r="A537" s="5">
        <v>45039.228472222225</v>
      </c>
      <c r="B537" s="6">
        <v>8.5148109999999999</v>
      </c>
      <c r="C537" s="7">
        <f t="shared" si="32"/>
        <v>6.7372689173999998</v>
      </c>
      <c r="D537" s="7">
        <f t="shared" si="33"/>
        <v>6.4075860756999994</v>
      </c>
      <c r="G537" s="8">
        <v>45117.885416666664</v>
      </c>
      <c r="H537" s="9">
        <v>5.14</v>
      </c>
      <c r="I537" s="10">
        <f t="shared" si="34"/>
        <v>7.6208619999999989</v>
      </c>
      <c r="J537" s="10">
        <f t="shared" si="35"/>
        <v>12.732347999999998</v>
      </c>
    </row>
    <row r="538" spans="1:10" x14ac:dyDescent="0.25">
      <c r="A538" s="5">
        <v>45039.238888888889</v>
      </c>
      <c r="B538" s="6">
        <v>8.1664899999999996</v>
      </c>
      <c r="C538" s="7">
        <f t="shared" si="32"/>
        <v>6.4016964660000006</v>
      </c>
      <c r="D538" s="7">
        <f t="shared" si="33"/>
        <v>6.0492682630000001</v>
      </c>
      <c r="G538" s="8">
        <v>45117.895833333336</v>
      </c>
      <c r="H538" s="9">
        <v>5.21</v>
      </c>
      <c r="I538" s="10">
        <f t="shared" si="34"/>
        <v>7.8160429999999987</v>
      </c>
      <c r="J538" s="10">
        <f t="shared" si="35"/>
        <v>12.896721999999999</v>
      </c>
    </row>
    <row r="539" spans="1:10" x14ac:dyDescent="0.25">
      <c r="A539" s="5">
        <v>45039.249305555553</v>
      </c>
      <c r="B539" s="6">
        <v>8.16221</v>
      </c>
      <c r="C539" s="7">
        <f t="shared" si="32"/>
        <v>6.3975731140000001</v>
      </c>
      <c r="D539" s="7">
        <f t="shared" si="33"/>
        <v>6.0448654269999995</v>
      </c>
      <c r="G539" s="8">
        <v>45117.90625</v>
      </c>
      <c r="H539" s="9">
        <v>5.09</v>
      </c>
      <c r="I539" s="10">
        <f t="shared" si="34"/>
        <v>7.4814469999999993</v>
      </c>
      <c r="J539" s="10">
        <f t="shared" si="35"/>
        <v>12.614937999999999</v>
      </c>
    </row>
    <row r="540" spans="1:10" x14ac:dyDescent="0.25">
      <c r="A540" s="5">
        <v>45039.259722222225</v>
      </c>
      <c r="B540" s="6">
        <v>7.9253479999999996</v>
      </c>
      <c r="C540" s="7">
        <f t="shared" si="32"/>
        <v>6.1693802632000008</v>
      </c>
      <c r="D540" s="7">
        <f t="shared" si="33"/>
        <v>5.801205487599999</v>
      </c>
      <c r="G540" s="8">
        <v>45117.916666666664</v>
      </c>
      <c r="H540" s="9">
        <v>5.21</v>
      </c>
      <c r="I540" s="10">
        <f t="shared" si="34"/>
        <v>7.8160429999999987</v>
      </c>
      <c r="J540" s="10">
        <f t="shared" si="35"/>
        <v>12.896721999999999</v>
      </c>
    </row>
    <row r="541" spans="1:10" x14ac:dyDescent="0.25">
      <c r="A541" s="5">
        <v>45039.270138888889</v>
      </c>
      <c r="B541" s="6">
        <v>8.2302940000000007</v>
      </c>
      <c r="C541" s="7">
        <f t="shared" si="32"/>
        <v>6.4631652396000003</v>
      </c>
      <c r="D541" s="7">
        <f t="shared" si="33"/>
        <v>6.1149034378000007</v>
      </c>
      <c r="G541" s="8">
        <v>45117.927083333336</v>
      </c>
      <c r="H541" s="9">
        <v>4.95</v>
      </c>
      <c r="I541" s="10">
        <f t="shared" si="34"/>
        <v>7.0910849999999996</v>
      </c>
      <c r="J541" s="10">
        <f t="shared" si="35"/>
        <v>12.28619</v>
      </c>
    </row>
    <row r="542" spans="1:10" x14ac:dyDescent="0.25">
      <c r="A542" s="5">
        <v>45039.280555555553</v>
      </c>
      <c r="B542" s="6">
        <v>12.29865</v>
      </c>
      <c r="C542" s="7">
        <f t="shared" si="32"/>
        <v>10.382619410000002</v>
      </c>
      <c r="D542" s="7">
        <f t="shared" si="33"/>
        <v>10.300021255000001</v>
      </c>
      <c r="G542" s="8">
        <v>45117.9375</v>
      </c>
      <c r="H542" s="9">
        <v>5.0199999999999996</v>
      </c>
      <c r="I542" s="10">
        <f t="shared" si="34"/>
        <v>7.2862659999999977</v>
      </c>
      <c r="J542" s="10">
        <f t="shared" si="35"/>
        <v>12.450563999999998</v>
      </c>
    </row>
    <row r="543" spans="1:10" x14ac:dyDescent="0.25">
      <c r="A543" s="5">
        <v>45039.290972222225</v>
      </c>
      <c r="B543" s="6">
        <v>7.2741449999999999</v>
      </c>
      <c r="C543" s="7">
        <f t="shared" si="32"/>
        <v>5.5420112929999998</v>
      </c>
      <c r="D543" s="7">
        <f t="shared" si="33"/>
        <v>5.131312961499999</v>
      </c>
      <c r="G543" s="8">
        <v>45117.947916666664</v>
      </c>
      <c r="H543" s="9">
        <v>4.91</v>
      </c>
      <c r="I543" s="10">
        <f t="shared" si="34"/>
        <v>6.9795529999999992</v>
      </c>
      <c r="J543" s="10">
        <f t="shared" si="35"/>
        <v>12.192261999999999</v>
      </c>
    </row>
    <row r="544" spans="1:10" x14ac:dyDescent="0.25">
      <c r="A544" s="5">
        <v>45039.301388888889</v>
      </c>
      <c r="B544" s="6">
        <v>6.9419120000000003</v>
      </c>
      <c r="C544" s="7">
        <f t="shared" si="32"/>
        <v>5.2219380207999997</v>
      </c>
      <c r="D544" s="7">
        <f t="shared" si="33"/>
        <v>4.7895448744000007</v>
      </c>
      <c r="G544" s="8">
        <v>45117.958333333336</v>
      </c>
      <c r="H544" s="9">
        <v>5.32</v>
      </c>
      <c r="I544" s="10">
        <f t="shared" si="34"/>
        <v>8.1227560000000008</v>
      </c>
      <c r="J544" s="10">
        <f t="shared" si="35"/>
        <v>13.155023999999999</v>
      </c>
    </row>
    <row r="545" spans="1:10" x14ac:dyDescent="0.25">
      <c r="A545" s="5">
        <v>45039.311805555553</v>
      </c>
      <c r="B545" s="6">
        <v>7.2712859999999999</v>
      </c>
      <c r="C545" s="7">
        <f t="shared" si="32"/>
        <v>5.5392569324000007</v>
      </c>
      <c r="D545" s="7">
        <f t="shared" si="33"/>
        <v>5.1283719082000001</v>
      </c>
      <c r="G545" s="8">
        <v>45117.96875</v>
      </c>
      <c r="H545" s="9">
        <v>5.0199999999999996</v>
      </c>
      <c r="I545" s="10">
        <f t="shared" si="34"/>
        <v>7.2862659999999977</v>
      </c>
      <c r="J545" s="10">
        <f t="shared" si="35"/>
        <v>12.450563999999998</v>
      </c>
    </row>
    <row r="546" spans="1:10" x14ac:dyDescent="0.25">
      <c r="A546" s="5">
        <v>45039.322222222225</v>
      </c>
      <c r="B546" s="6">
        <v>10.60716</v>
      </c>
      <c r="C546" s="7">
        <f t="shared" si="32"/>
        <v>8.7530379440000008</v>
      </c>
      <c r="D546" s="7">
        <f t="shared" si="33"/>
        <v>8.5599854920000009</v>
      </c>
      <c r="G546" s="8">
        <v>45117.979166666664</v>
      </c>
      <c r="H546" s="9">
        <v>4.96</v>
      </c>
      <c r="I546" s="10">
        <f t="shared" si="34"/>
        <v>7.1189679999999989</v>
      </c>
      <c r="J546" s="10">
        <f t="shared" si="35"/>
        <v>12.309671999999999</v>
      </c>
    </row>
    <row r="547" spans="1:10" x14ac:dyDescent="0.25">
      <c r="A547" s="5">
        <v>45039.332638888889</v>
      </c>
      <c r="B547" s="6">
        <v>8.0530340000000002</v>
      </c>
      <c r="C547" s="7">
        <f t="shared" si="32"/>
        <v>6.2923929556000004</v>
      </c>
      <c r="D547" s="7">
        <f t="shared" si="33"/>
        <v>5.9325560758000009</v>
      </c>
      <c r="G547" s="8">
        <v>45117.989583333336</v>
      </c>
      <c r="H547" s="9">
        <v>4.76</v>
      </c>
      <c r="I547" s="10">
        <f t="shared" si="34"/>
        <v>6.5613079999999986</v>
      </c>
      <c r="J547" s="10">
        <f t="shared" si="35"/>
        <v>11.840031999999999</v>
      </c>
    </row>
    <row r="548" spans="1:10" x14ac:dyDescent="0.25">
      <c r="A548" s="5">
        <v>45039.343055555553</v>
      </c>
      <c r="B548" s="6">
        <v>6.4582730000000002</v>
      </c>
      <c r="C548" s="7">
        <f t="shared" si="32"/>
        <v>4.7560002081999997</v>
      </c>
      <c r="D548" s="7">
        <f t="shared" si="33"/>
        <v>4.2920254350999993</v>
      </c>
      <c r="G548" s="8">
        <v>45118</v>
      </c>
      <c r="H548" s="9">
        <v>4.9400000000000004</v>
      </c>
      <c r="I548" s="10">
        <f t="shared" si="34"/>
        <v>7.0632020000000004</v>
      </c>
      <c r="J548" s="10">
        <f t="shared" si="35"/>
        <v>12.262708</v>
      </c>
    </row>
    <row r="549" spans="1:10" x14ac:dyDescent="0.25">
      <c r="A549" s="5">
        <v>45039.353472222225</v>
      </c>
      <c r="B549" s="6">
        <v>6.4572770000000004</v>
      </c>
      <c r="C549" s="7">
        <f t="shared" si="32"/>
        <v>4.7550406618000007</v>
      </c>
      <c r="D549" s="7">
        <f t="shared" si="33"/>
        <v>4.2910008498999996</v>
      </c>
      <c r="G549" s="8">
        <v>45118.010416666664</v>
      </c>
      <c r="H549" s="9">
        <v>4.76</v>
      </c>
      <c r="I549" s="10">
        <f t="shared" si="34"/>
        <v>6.5613079999999986</v>
      </c>
      <c r="J549" s="10">
        <f t="shared" si="35"/>
        <v>11.840031999999999</v>
      </c>
    </row>
    <row r="550" spans="1:10" x14ac:dyDescent="0.25">
      <c r="A550" s="5">
        <v>45039.363888888889</v>
      </c>
      <c r="B550" s="6">
        <v>7.5961210000000001</v>
      </c>
      <c r="C550" s="7">
        <f t="shared" si="32"/>
        <v>5.8522029714000006</v>
      </c>
      <c r="D550" s="7">
        <f t="shared" si="33"/>
        <v>5.4625296727000006</v>
      </c>
      <c r="G550" s="8">
        <v>45118.020833333336</v>
      </c>
      <c r="H550" s="9">
        <v>5.14</v>
      </c>
      <c r="I550" s="10">
        <f t="shared" si="34"/>
        <v>7.6208619999999989</v>
      </c>
      <c r="J550" s="10">
        <f t="shared" si="35"/>
        <v>12.732347999999998</v>
      </c>
    </row>
    <row r="551" spans="1:10" x14ac:dyDescent="0.25">
      <c r="A551" s="5">
        <v>45039.374305555553</v>
      </c>
      <c r="B551" s="6">
        <v>6.222099</v>
      </c>
      <c r="C551" s="7">
        <f t="shared" si="32"/>
        <v>4.5284701766000008</v>
      </c>
      <c r="D551" s="7">
        <f t="shared" si="33"/>
        <v>4.0490732413000003</v>
      </c>
      <c r="G551" s="8">
        <v>45118.03125</v>
      </c>
      <c r="H551" s="9">
        <v>4.88</v>
      </c>
      <c r="I551" s="10">
        <f t="shared" si="34"/>
        <v>6.8959039999999998</v>
      </c>
      <c r="J551" s="10">
        <f t="shared" si="35"/>
        <v>12.121815999999999</v>
      </c>
    </row>
    <row r="552" spans="1:10" x14ac:dyDescent="0.25">
      <c r="A552" s="5">
        <v>45039.384722222225</v>
      </c>
      <c r="B552" s="6">
        <v>7.549506</v>
      </c>
      <c r="C552" s="7">
        <f t="shared" si="32"/>
        <v>5.8072940804000002</v>
      </c>
      <c r="D552" s="7">
        <f t="shared" si="33"/>
        <v>5.414576822199999</v>
      </c>
      <c r="G552" s="8">
        <v>45118.041666666664</v>
      </c>
      <c r="H552" s="9">
        <v>4.67</v>
      </c>
      <c r="I552" s="10">
        <f t="shared" si="34"/>
        <v>6.3103610000000003</v>
      </c>
      <c r="J552" s="10">
        <f t="shared" si="35"/>
        <v>11.628693999999998</v>
      </c>
    </row>
    <row r="553" spans="1:10" x14ac:dyDescent="0.25">
      <c r="A553" s="5">
        <v>45039.395138888889</v>
      </c>
      <c r="B553" s="6">
        <v>7.8943409999999998</v>
      </c>
      <c r="C553" s="7">
        <f t="shared" si="32"/>
        <v>6.1395081194000003</v>
      </c>
      <c r="D553" s="7">
        <f t="shared" si="33"/>
        <v>5.7693085866999994</v>
      </c>
      <c r="G553" s="8">
        <v>45118.052083333336</v>
      </c>
      <c r="H553" s="9">
        <v>4.6900000000000004</v>
      </c>
      <c r="I553" s="10">
        <f t="shared" si="34"/>
        <v>6.3661270000000005</v>
      </c>
      <c r="J553" s="10">
        <f t="shared" si="35"/>
        <v>11.675658</v>
      </c>
    </row>
    <row r="554" spans="1:10" x14ac:dyDescent="0.25">
      <c r="A554" s="5">
        <v>45039.405555555553</v>
      </c>
      <c r="B554" s="6">
        <v>8.1219599999999996</v>
      </c>
      <c r="C554" s="7">
        <f t="shared" si="32"/>
        <v>6.3587962640000004</v>
      </c>
      <c r="D554" s="7">
        <f t="shared" si="33"/>
        <v>6.003460252</v>
      </c>
      <c r="G554" s="8">
        <v>45118.0625</v>
      </c>
      <c r="H554" s="9">
        <v>4.57</v>
      </c>
      <c r="I554" s="10">
        <f t="shared" si="34"/>
        <v>6.0315310000000011</v>
      </c>
      <c r="J554" s="10">
        <f t="shared" si="35"/>
        <v>11.393873999999999</v>
      </c>
    </row>
    <row r="555" spans="1:10" x14ac:dyDescent="0.25">
      <c r="A555" s="5">
        <v>45039.415972222225</v>
      </c>
      <c r="B555" s="6">
        <v>7.0746019999999996</v>
      </c>
      <c r="C555" s="7">
        <f t="shared" si="32"/>
        <v>5.3497715667999994</v>
      </c>
      <c r="D555" s="7">
        <f t="shared" si="33"/>
        <v>4.9260430773999992</v>
      </c>
      <c r="G555" s="8">
        <v>45118.072916666664</v>
      </c>
      <c r="H555" s="9">
        <v>4.67</v>
      </c>
      <c r="I555" s="10">
        <f t="shared" si="34"/>
        <v>6.3103610000000003</v>
      </c>
      <c r="J555" s="10">
        <f t="shared" si="35"/>
        <v>11.628693999999998</v>
      </c>
    </row>
    <row r="556" spans="1:10" x14ac:dyDescent="0.25">
      <c r="A556" s="5">
        <v>45039.426388888889</v>
      </c>
      <c r="B556" s="6">
        <v>10.643330000000001</v>
      </c>
      <c r="C556" s="7">
        <f t="shared" si="32"/>
        <v>8.7878841220000012</v>
      </c>
      <c r="D556" s="7">
        <f t="shared" si="33"/>
        <v>8.597193571</v>
      </c>
      <c r="G556" s="8">
        <v>45118.083333333336</v>
      </c>
      <c r="H556" s="9">
        <v>4.51</v>
      </c>
      <c r="I556" s="10">
        <f t="shared" si="34"/>
        <v>5.8642329999999987</v>
      </c>
      <c r="J556" s="10">
        <f t="shared" si="35"/>
        <v>11.252981999999998</v>
      </c>
    </row>
    <row r="557" spans="1:10" x14ac:dyDescent="0.25">
      <c r="A557" s="5">
        <v>45039.436805555553</v>
      </c>
      <c r="B557" s="6">
        <v>7.7950530000000002</v>
      </c>
      <c r="C557" s="7">
        <f t="shared" si="32"/>
        <v>6.043854060200001</v>
      </c>
      <c r="D557" s="7">
        <f t="shared" si="33"/>
        <v>5.6671710210999997</v>
      </c>
      <c r="G557" s="8">
        <v>45118.09375</v>
      </c>
      <c r="H557" s="9">
        <v>4.47</v>
      </c>
      <c r="I557" s="10">
        <f t="shared" si="34"/>
        <v>5.7527009999999983</v>
      </c>
      <c r="J557" s="10">
        <f t="shared" si="35"/>
        <v>11.159053999999998</v>
      </c>
    </row>
    <row r="558" spans="1:10" x14ac:dyDescent="0.25">
      <c r="A558" s="5">
        <v>45039.447222222225</v>
      </c>
      <c r="B558" s="6">
        <v>6.4443510000000002</v>
      </c>
      <c r="C558" s="7">
        <f t="shared" si="32"/>
        <v>4.7425877534000005</v>
      </c>
      <c r="D558" s="7">
        <f t="shared" si="33"/>
        <v>4.2777038737000002</v>
      </c>
      <c r="G558" s="8">
        <v>45118.104166666664</v>
      </c>
      <c r="H558" s="9">
        <v>4.5199999999999996</v>
      </c>
      <c r="I558" s="10">
        <f t="shared" si="34"/>
        <v>5.8921159999999979</v>
      </c>
      <c r="J558" s="10">
        <f t="shared" si="35"/>
        <v>11.276463999999997</v>
      </c>
    </row>
    <row r="559" spans="1:10" x14ac:dyDescent="0.25">
      <c r="A559" s="5">
        <v>45039.457638888889</v>
      </c>
      <c r="B559" s="6">
        <v>8.1364590000000003</v>
      </c>
      <c r="C559" s="7">
        <f t="shared" si="32"/>
        <v>6.3727646006000001</v>
      </c>
      <c r="D559" s="7">
        <f t="shared" si="33"/>
        <v>6.0183753732999996</v>
      </c>
      <c r="G559" s="8">
        <v>45118.114583333336</v>
      </c>
      <c r="H559" s="9">
        <v>4.54</v>
      </c>
      <c r="I559" s="10">
        <f t="shared" si="34"/>
        <v>5.9478819999999999</v>
      </c>
      <c r="J559" s="10">
        <f t="shared" si="35"/>
        <v>11.323427999999998</v>
      </c>
    </row>
    <row r="560" spans="1:10" x14ac:dyDescent="0.25">
      <c r="A560" s="5">
        <v>45039.468055555553</v>
      </c>
      <c r="B560" s="6">
        <v>8.2768139999999999</v>
      </c>
      <c r="C560" s="7">
        <f t="shared" si="32"/>
        <v>6.5079826076000007</v>
      </c>
      <c r="D560" s="7">
        <f t="shared" si="33"/>
        <v>6.1627585618000005</v>
      </c>
      <c r="G560" s="8">
        <v>45118.125</v>
      </c>
      <c r="H560" s="9">
        <v>4.55</v>
      </c>
      <c r="I560" s="10">
        <f t="shared" si="34"/>
        <v>5.9757649999999991</v>
      </c>
      <c r="J560" s="10">
        <f t="shared" si="35"/>
        <v>11.346909999999998</v>
      </c>
    </row>
    <row r="561" spans="1:10" x14ac:dyDescent="0.25">
      <c r="A561" s="5">
        <v>45039.478472222225</v>
      </c>
      <c r="B561" s="6">
        <v>6.8762990000000004</v>
      </c>
      <c r="C561" s="7">
        <f t="shared" si="32"/>
        <v>5.1587264566000002</v>
      </c>
      <c r="D561" s="7">
        <f t="shared" si="33"/>
        <v>4.7220487812999998</v>
      </c>
      <c r="G561" s="8">
        <v>45118.135416666664</v>
      </c>
      <c r="H561" s="9">
        <v>4.4000000000000004</v>
      </c>
      <c r="I561" s="10">
        <f t="shared" si="34"/>
        <v>5.5575200000000002</v>
      </c>
      <c r="J561" s="10">
        <f t="shared" si="35"/>
        <v>10.994679999999999</v>
      </c>
    </row>
    <row r="562" spans="1:10" x14ac:dyDescent="0.25">
      <c r="A562" s="5">
        <v>45039.488888888889</v>
      </c>
      <c r="B562" s="6">
        <v>8.184723</v>
      </c>
      <c r="C562" s="7">
        <f t="shared" si="32"/>
        <v>6.4192621382000006</v>
      </c>
      <c r="D562" s="7">
        <f t="shared" si="33"/>
        <v>6.0680245501000005</v>
      </c>
      <c r="G562" s="8">
        <v>45118.145833333336</v>
      </c>
      <c r="H562" s="9">
        <v>4.53</v>
      </c>
      <c r="I562" s="10">
        <f t="shared" si="34"/>
        <v>5.9199990000000007</v>
      </c>
      <c r="J562" s="10">
        <f t="shared" si="35"/>
        <v>11.299945999999998</v>
      </c>
    </row>
    <row r="563" spans="1:10" x14ac:dyDescent="0.25">
      <c r="A563" s="5">
        <v>45039.499305555553</v>
      </c>
      <c r="B563" s="6">
        <v>7.3076460000000001</v>
      </c>
      <c r="C563" s="7">
        <f t="shared" si="32"/>
        <v>5.5742861563999995</v>
      </c>
      <c r="D563" s="7">
        <f t="shared" si="33"/>
        <v>5.1657754401999991</v>
      </c>
      <c r="G563" s="8">
        <v>45118.15625</v>
      </c>
      <c r="H563" s="9">
        <v>4.46</v>
      </c>
      <c r="I563" s="10">
        <f t="shared" si="34"/>
        <v>5.7248179999999991</v>
      </c>
      <c r="J563" s="10">
        <f t="shared" si="35"/>
        <v>11.135571999999998</v>
      </c>
    </row>
    <row r="564" spans="1:10" x14ac:dyDescent="0.25">
      <c r="A564" s="5">
        <v>45039.509722222225</v>
      </c>
      <c r="B564" s="6">
        <v>8.691001</v>
      </c>
      <c r="C564" s="7">
        <f t="shared" si="32"/>
        <v>6.9070103634000013</v>
      </c>
      <c r="D564" s="7">
        <f t="shared" si="33"/>
        <v>6.5888327286999999</v>
      </c>
      <c r="G564" s="8">
        <v>45118.166666666664</v>
      </c>
      <c r="H564" s="9">
        <v>4.38</v>
      </c>
      <c r="I564" s="10">
        <f t="shared" si="34"/>
        <v>5.501754</v>
      </c>
      <c r="J564" s="10">
        <f t="shared" si="35"/>
        <v>10.947715999999998</v>
      </c>
    </row>
    <row r="565" spans="1:10" x14ac:dyDescent="0.25">
      <c r="A565" s="5">
        <v>45039.520138888889</v>
      </c>
      <c r="B565" s="6">
        <v>8.6810430000000007</v>
      </c>
      <c r="C565" s="7">
        <f t="shared" si="32"/>
        <v>6.8974168262000006</v>
      </c>
      <c r="D565" s="7">
        <f t="shared" si="33"/>
        <v>6.5785889341000008</v>
      </c>
      <c r="G565" s="8">
        <v>45118.177083333336</v>
      </c>
      <c r="H565" s="9">
        <v>4.4000000000000004</v>
      </c>
      <c r="I565" s="10">
        <f t="shared" si="34"/>
        <v>5.5575200000000002</v>
      </c>
      <c r="J565" s="10">
        <f t="shared" si="35"/>
        <v>10.994679999999999</v>
      </c>
    </row>
    <row r="566" spans="1:10" x14ac:dyDescent="0.25">
      <c r="A566" s="5">
        <v>45039.530555555553</v>
      </c>
      <c r="B566" s="6">
        <v>9.1828722000000003</v>
      </c>
      <c r="C566" s="7">
        <f t="shared" si="32"/>
        <v>7.3808790774800013</v>
      </c>
      <c r="D566" s="7">
        <f t="shared" si="33"/>
        <v>7.0948206321400011</v>
      </c>
      <c r="G566" s="8">
        <v>45118.1875</v>
      </c>
      <c r="H566" s="9">
        <v>4.47</v>
      </c>
      <c r="I566" s="10">
        <f t="shared" si="34"/>
        <v>5.7527009999999983</v>
      </c>
      <c r="J566" s="10">
        <f t="shared" si="35"/>
        <v>11.159053999999998</v>
      </c>
    </row>
    <row r="567" spans="1:10" x14ac:dyDescent="0.25">
      <c r="A567" s="5">
        <v>45039.540972222225</v>
      </c>
      <c r="B567" s="6">
        <v>10.851660000000001</v>
      </c>
      <c r="C567" s="7">
        <f t="shared" si="32"/>
        <v>8.9885892440000017</v>
      </c>
      <c r="D567" s="7">
        <f t="shared" si="33"/>
        <v>8.8115026420000007</v>
      </c>
      <c r="G567" s="8">
        <v>45118.197916666664</v>
      </c>
      <c r="H567" s="9">
        <v>4.4800000000000004</v>
      </c>
      <c r="I567" s="10">
        <f t="shared" si="34"/>
        <v>5.7805840000000011</v>
      </c>
      <c r="J567" s="10">
        <f t="shared" si="35"/>
        <v>11.182535999999999</v>
      </c>
    </row>
    <row r="568" spans="1:10" x14ac:dyDescent="0.25">
      <c r="A568" s="5">
        <v>45039.551388888889</v>
      </c>
      <c r="B568" s="6">
        <v>9.4322280000000003</v>
      </c>
      <c r="C568" s="7">
        <f t="shared" si="32"/>
        <v>7.6211084552000017</v>
      </c>
      <c r="D568" s="7">
        <f t="shared" si="33"/>
        <v>7.351332943600001</v>
      </c>
      <c r="G568" s="8">
        <v>45118.208333333336</v>
      </c>
      <c r="H568" s="9">
        <v>4.28</v>
      </c>
      <c r="I568" s="10">
        <f t="shared" si="34"/>
        <v>5.2229240000000008</v>
      </c>
      <c r="J568" s="10">
        <f t="shared" si="35"/>
        <v>10.712895999999999</v>
      </c>
    </row>
    <row r="569" spans="1:10" x14ac:dyDescent="0.25">
      <c r="A569" s="5">
        <v>45039.561805555553</v>
      </c>
      <c r="B569" s="6">
        <v>10.46368214</v>
      </c>
      <c r="C569" s="7">
        <f t="shared" si="32"/>
        <v>8.6148113736759999</v>
      </c>
      <c r="D569" s="7">
        <f t="shared" si="33"/>
        <v>8.4123898174179992</v>
      </c>
      <c r="G569" s="8">
        <v>45118.21875</v>
      </c>
      <c r="H569" s="9">
        <v>4.3099999999999996</v>
      </c>
      <c r="I569" s="10">
        <f t="shared" si="34"/>
        <v>5.3065729999999984</v>
      </c>
      <c r="J569" s="10">
        <f t="shared" si="35"/>
        <v>10.783341999999998</v>
      </c>
    </row>
    <row r="570" spans="1:10" x14ac:dyDescent="0.25">
      <c r="A570" s="5">
        <v>45039.572222222225</v>
      </c>
      <c r="B570" s="6">
        <v>9.4433489999999995</v>
      </c>
      <c r="C570" s="7">
        <f t="shared" si="32"/>
        <v>7.6318224266000012</v>
      </c>
      <c r="D570" s="7">
        <f t="shared" si="33"/>
        <v>7.3627731162999996</v>
      </c>
      <c r="G570" s="8">
        <v>45118.229166666664</v>
      </c>
      <c r="H570" s="9">
        <v>4.4800000000000004</v>
      </c>
      <c r="I570" s="10">
        <f t="shared" si="34"/>
        <v>5.7805840000000011</v>
      </c>
      <c r="J570" s="10">
        <f t="shared" si="35"/>
        <v>11.182535999999999</v>
      </c>
    </row>
    <row r="571" spans="1:10" x14ac:dyDescent="0.25">
      <c r="A571" s="5">
        <v>45039.582638888889</v>
      </c>
      <c r="B571" s="6">
        <v>9.3622019999999999</v>
      </c>
      <c r="C571" s="7">
        <f t="shared" si="32"/>
        <v>7.5536454068000012</v>
      </c>
      <c r="D571" s="7">
        <f t="shared" si="33"/>
        <v>7.2792971974</v>
      </c>
      <c r="G571" s="8">
        <v>45118.239583333336</v>
      </c>
      <c r="H571" s="9">
        <v>4.16</v>
      </c>
      <c r="I571" s="10">
        <f t="shared" si="34"/>
        <v>4.8883279999999996</v>
      </c>
      <c r="J571" s="10">
        <f t="shared" si="35"/>
        <v>10.431111999999999</v>
      </c>
    </row>
    <row r="572" spans="1:10" x14ac:dyDescent="0.25">
      <c r="A572" s="5">
        <v>45039.593055555553</v>
      </c>
      <c r="B572" s="6">
        <v>12.382949999999999</v>
      </c>
      <c r="C572" s="7">
        <f t="shared" si="32"/>
        <v>10.463834030000001</v>
      </c>
      <c r="D572" s="7">
        <f t="shared" si="33"/>
        <v>10.386740665</v>
      </c>
      <c r="G572" s="8">
        <v>45118.25</v>
      </c>
      <c r="H572" s="9">
        <v>4.8600000000000003</v>
      </c>
      <c r="I572" s="10">
        <f t="shared" si="34"/>
        <v>6.8401380000000014</v>
      </c>
      <c r="J572" s="10">
        <f t="shared" si="35"/>
        <v>12.074852</v>
      </c>
    </row>
    <row r="573" spans="1:10" x14ac:dyDescent="0.25">
      <c r="A573" s="5">
        <v>45039.603472222225</v>
      </c>
      <c r="B573" s="6">
        <v>7.1045290000000003</v>
      </c>
      <c r="C573" s="7">
        <f t="shared" si="32"/>
        <v>5.3786032386000002</v>
      </c>
      <c r="D573" s="7">
        <f t="shared" si="33"/>
        <v>4.9568289822999994</v>
      </c>
      <c r="G573" s="8">
        <v>45118.260416666664</v>
      </c>
      <c r="H573" s="9">
        <v>5.33</v>
      </c>
      <c r="I573" s="10">
        <f t="shared" si="34"/>
        <v>8.150639</v>
      </c>
      <c r="J573" s="10">
        <f t="shared" si="35"/>
        <v>13.178505999999999</v>
      </c>
    </row>
    <row r="574" spans="1:10" x14ac:dyDescent="0.25">
      <c r="A574" s="5">
        <v>45039.613888888889</v>
      </c>
      <c r="B574" s="6">
        <v>9.7376880000000003</v>
      </c>
      <c r="C574" s="7">
        <f t="shared" si="32"/>
        <v>7.9153886192000016</v>
      </c>
      <c r="D574" s="7">
        <f t="shared" si="33"/>
        <v>7.6655596456000001</v>
      </c>
      <c r="G574" s="8">
        <v>45118.270833333336</v>
      </c>
      <c r="H574" s="9">
        <v>5.04</v>
      </c>
      <c r="I574" s="10">
        <f t="shared" si="34"/>
        <v>7.3420319999999997</v>
      </c>
      <c r="J574" s="10">
        <f t="shared" si="35"/>
        <v>12.497527999999999</v>
      </c>
    </row>
    <row r="575" spans="1:10" x14ac:dyDescent="0.25">
      <c r="A575" s="5">
        <v>45039.624305555553</v>
      </c>
      <c r="B575" s="6">
        <v>10.2437</v>
      </c>
      <c r="C575" s="7">
        <f t="shared" si="32"/>
        <v>8.4028805800000015</v>
      </c>
      <c r="D575" s="7">
        <f t="shared" si="33"/>
        <v>8.1860941900000004</v>
      </c>
      <c r="G575" s="8">
        <v>45118.28125</v>
      </c>
      <c r="H575" s="9">
        <v>4.62</v>
      </c>
      <c r="I575" s="10">
        <f t="shared" si="34"/>
        <v>6.1709460000000007</v>
      </c>
      <c r="J575" s="10">
        <f t="shared" si="35"/>
        <v>11.511283999999998</v>
      </c>
    </row>
    <row r="576" spans="1:10" x14ac:dyDescent="0.25">
      <c r="A576" s="5">
        <v>45039.634722222225</v>
      </c>
      <c r="B576" s="6">
        <v>8.3352419999999992</v>
      </c>
      <c r="C576" s="7">
        <f t="shared" si="32"/>
        <v>6.5642721428000002</v>
      </c>
      <c r="D576" s="7">
        <f t="shared" si="33"/>
        <v>6.2228634453999998</v>
      </c>
      <c r="G576" s="8">
        <v>45118.291666666664</v>
      </c>
      <c r="H576" s="9">
        <v>4.68</v>
      </c>
      <c r="I576" s="10">
        <f t="shared" si="34"/>
        <v>6.3382439999999995</v>
      </c>
      <c r="J576" s="10">
        <f t="shared" si="35"/>
        <v>11.652175999999997</v>
      </c>
    </row>
    <row r="577" spans="1:10" x14ac:dyDescent="0.25">
      <c r="A577" s="5">
        <v>45039.645138888889</v>
      </c>
      <c r="B577" s="6">
        <v>13.230370000000001</v>
      </c>
      <c r="C577" s="7">
        <f t="shared" si="32"/>
        <v>11.280238458000001</v>
      </c>
      <c r="D577" s="7">
        <f t="shared" si="33"/>
        <v>11.258481619000001</v>
      </c>
      <c r="G577" s="8">
        <v>45118.302083333336</v>
      </c>
      <c r="H577" s="9">
        <v>4.62</v>
      </c>
      <c r="I577" s="10">
        <f t="shared" si="34"/>
        <v>6.1709460000000007</v>
      </c>
      <c r="J577" s="10">
        <f t="shared" si="35"/>
        <v>11.511283999999998</v>
      </c>
    </row>
    <row r="578" spans="1:10" x14ac:dyDescent="0.25">
      <c r="A578" s="5">
        <v>45039.655555555553</v>
      </c>
      <c r="B578" s="6">
        <v>11.896129999999999</v>
      </c>
      <c r="C578" s="7">
        <f t="shared" si="32"/>
        <v>9.9948316420000012</v>
      </c>
      <c r="D578" s="7">
        <f t="shared" si="33"/>
        <v>9.8859489309999997</v>
      </c>
      <c r="G578" s="8">
        <v>45118.3125</v>
      </c>
      <c r="H578" s="9">
        <v>4.67</v>
      </c>
      <c r="I578" s="10">
        <f t="shared" si="34"/>
        <v>6.3103610000000003</v>
      </c>
      <c r="J578" s="10">
        <f t="shared" si="35"/>
        <v>11.628693999999998</v>
      </c>
    </row>
    <row r="579" spans="1:10" x14ac:dyDescent="0.25">
      <c r="A579" s="5">
        <v>45039.665972222225</v>
      </c>
      <c r="B579" s="6">
        <v>10.99081</v>
      </c>
      <c r="C579" s="7">
        <f t="shared" si="32"/>
        <v>9.1226463540000005</v>
      </c>
      <c r="D579" s="7">
        <f t="shared" si="33"/>
        <v>8.9546462469999994</v>
      </c>
      <c r="E579" s="18"/>
      <c r="G579" s="8">
        <v>45118.322916666664</v>
      </c>
      <c r="H579" s="9">
        <v>4.33</v>
      </c>
      <c r="I579" s="10">
        <f t="shared" si="34"/>
        <v>5.3623390000000004</v>
      </c>
      <c r="J579" s="10">
        <f t="shared" si="35"/>
        <v>10.830305999999998</v>
      </c>
    </row>
    <row r="580" spans="1:10" x14ac:dyDescent="0.25">
      <c r="A580" s="5">
        <v>45039.676388888889</v>
      </c>
      <c r="B580" s="6">
        <v>13.65569</v>
      </c>
      <c r="C580" s="7">
        <f t="shared" ref="C580:C643" si="36">0.9634*B580-1.4659</f>
        <v>11.689991746</v>
      </c>
      <c r="D580" s="7">
        <f t="shared" ref="D580:D643" si="37">IF(1.0287*B580-2.3516&lt;0,0,1.0287*B580-2.3516)</f>
        <v>11.696008302999999</v>
      </c>
      <c r="G580" s="8">
        <v>45118.333333333336</v>
      </c>
      <c r="H580" s="9">
        <v>4.407</v>
      </c>
      <c r="I580" s="10">
        <f t="shared" ref="I580:I643" si="38">IF(H580&gt;2.4,2.7883*H580-6.711,0)</f>
        <v>5.5770380999999993</v>
      </c>
      <c r="J580" s="10">
        <f t="shared" ref="J580:J643" si="39">2.3482*H580+0.6626</f>
        <v>11.011117399999998</v>
      </c>
    </row>
    <row r="581" spans="1:10" x14ac:dyDescent="0.25">
      <c r="A581" s="5">
        <v>45039.686805555553</v>
      </c>
      <c r="B581" s="6">
        <v>9.0749110000000002</v>
      </c>
      <c r="C581" s="7">
        <f t="shared" si="36"/>
        <v>7.2768692574000013</v>
      </c>
      <c r="D581" s="7">
        <f t="shared" si="37"/>
        <v>6.9837609457000003</v>
      </c>
      <c r="G581" s="8">
        <v>45118.336805555555</v>
      </c>
      <c r="H581" s="9">
        <v>7.42</v>
      </c>
      <c r="I581" s="10">
        <f t="shared" si="38"/>
        <v>13.978185999999999</v>
      </c>
      <c r="J581" s="10">
        <f t="shared" si="39"/>
        <v>18.086244000000001</v>
      </c>
    </row>
    <row r="582" spans="1:10" x14ac:dyDescent="0.25">
      <c r="A582" s="5">
        <v>45039.697222222225</v>
      </c>
      <c r="B582" s="6">
        <v>13.21157</v>
      </c>
      <c r="C582" s="7">
        <f t="shared" si="36"/>
        <v>11.262126538</v>
      </c>
      <c r="D582" s="7">
        <f t="shared" si="37"/>
        <v>11.239142059000001</v>
      </c>
      <c r="G582" s="8">
        <v>45118.340277777781</v>
      </c>
      <c r="H582" s="9">
        <v>6.27</v>
      </c>
      <c r="I582" s="10">
        <f t="shared" si="38"/>
        <v>10.771640999999997</v>
      </c>
      <c r="J582" s="10">
        <f t="shared" si="39"/>
        <v>15.385813999999998</v>
      </c>
    </row>
    <row r="583" spans="1:10" x14ac:dyDescent="0.25">
      <c r="A583" s="5">
        <v>45039.707638888889</v>
      </c>
      <c r="B583" s="6">
        <v>13.146929999999999</v>
      </c>
      <c r="C583" s="7">
        <f t="shared" si="36"/>
        <v>11.199852362</v>
      </c>
      <c r="D583" s="7">
        <f t="shared" si="37"/>
        <v>11.172646890999999</v>
      </c>
      <c r="G583" s="8">
        <v>45118.34375</v>
      </c>
      <c r="H583" s="9">
        <v>5.64</v>
      </c>
      <c r="I583" s="10">
        <f t="shared" si="38"/>
        <v>9.0150119999999987</v>
      </c>
      <c r="J583" s="10">
        <f t="shared" si="39"/>
        <v>13.906447999999997</v>
      </c>
    </row>
    <row r="584" spans="1:10" x14ac:dyDescent="0.25">
      <c r="A584" s="5">
        <v>45039.718055555553</v>
      </c>
      <c r="B584" s="6">
        <v>11.89542</v>
      </c>
      <c r="C584" s="7">
        <f t="shared" si="36"/>
        <v>9.9941476280000003</v>
      </c>
      <c r="D584" s="7">
        <f t="shared" si="37"/>
        <v>9.8852185539999997</v>
      </c>
      <c r="G584" s="8">
        <v>45118.347222222219</v>
      </c>
      <c r="H584" s="9">
        <v>5.22</v>
      </c>
      <c r="I584" s="10">
        <f t="shared" si="38"/>
        <v>7.8439259999999997</v>
      </c>
      <c r="J584" s="10">
        <f t="shared" si="39"/>
        <v>12.920203999999998</v>
      </c>
    </row>
    <row r="585" spans="1:10" x14ac:dyDescent="0.25">
      <c r="A585" s="5">
        <v>45039.728472222225</v>
      </c>
      <c r="B585" s="6">
        <v>9.8212569999999992</v>
      </c>
      <c r="C585" s="7">
        <f t="shared" si="36"/>
        <v>7.9958989938000009</v>
      </c>
      <c r="D585" s="7">
        <f t="shared" si="37"/>
        <v>7.7515270758999986</v>
      </c>
      <c r="G585" s="8">
        <v>45118.350694444445</v>
      </c>
      <c r="H585" s="9">
        <v>5.45</v>
      </c>
      <c r="I585" s="10">
        <f t="shared" si="38"/>
        <v>8.4852349999999994</v>
      </c>
      <c r="J585" s="10">
        <f t="shared" si="39"/>
        <v>13.460289999999999</v>
      </c>
    </row>
    <row r="586" spans="1:10" x14ac:dyDescent="0.25">
      <c r="A586" s="5">
        <v>45039.738888888889</v>
      </c>
      <c r="B586" s="6">
        <v>9.6842220000000001</v>
      </c>
      <c r="C586" s="7">
        <f t="shared" si="36"/>
        <v>7.8638794748000009</v>
      </c>
      <c r="D586" s="7">
        <f t="shared" si="37"/>
        <v>7.6105591714000003</v>
      </c>
      <c r="G586" s="8">
        <v>45118.354166666664</v>
      </c>
      <c r="H586" s="9">
        <v>5.18</v>
      </c>
      <c r="I586" s="10">
        <f t="shared" si="38"/>
        <v>7.7323939999999993</v>
      </c>
      <c r="J586" s="10">
        <f t="shared" si="39"/>
        <v>12.826275999999998</v>
      </c>
    </row>
    <row r="587" spans="1:10" x14ac:dyDescent="0.25">
      <c r="A587" s="5">
        <v>45039.749305555553</v>
      </c>
      <c r="B587" s="6">
        <v>11.50722</v>
      </c>
      <c r="C587" s="7">
        <f t="shared" si="36"/>
        <v>9.6201557480000019</v>
      </c>
      <c r="D587" s="7">
        <f t="shared" si="37"/>
        <v>9.4858772140000003</v>
      </c>
      <c r="G587" s="8">
        <v>45118.364583333336</v>
      </c>
      <c r="H587" s="9">
        <v>5.04</v>
      </c>
      <c r="I587" s="10">
        <f t="shared" si="38"/>
        <v>7.3420319999999997</v>
      </c>
      <c r="J587" s="10">
        <f t="shared" si="39"/>
        <v>12.497527999999999</v>
      </c>
    </row>
    <row r="588" spans="1:10" x14ac:dyDescent="0.25">
      <c r="A588" s="5">
        <v>45039.759722222225</v>
      </c>
      <c r="B588" s="6">
        <v>8.0971010000000003</v>
      </c>
      <c r="C588" s="7">
        <f t="shared" si="36"/>
        <v>6.3348471034000013</v>
      </c>
      <c r="D588" s="7">
        <f t="shared" si="37"/>
        <v>5.9778877987000012</v>
      </c>
      <c r="G588" s="8">
        <v>45118.375</v>
      </c>
      <c r="H588" s="9">
        <v>4.8499999999999996</v>
      </c>
      <c r="I588" s="10">
        <f t="shared" si="38"/>
        <v>6.8122549999999986</v>
      </c>
      <c r="J588" s="10">
        <f t="shared" si="39"/>
        <v>12.051369999999999</v>
      </c>
    </row>
    <row r="589" spans="1:10" x14ac:dyDescent="0.25">
      <c r="A589" s="5">
        <v>45039.770138888889</v>
      </c>
      <c r="B589" s="6">
        <v>10.509779999999999</v>
      </c>
      <c r="C589" s="7">
        <f t="shared" si="36"/>
        <v>8.6592220520000005</v>
      </c>
      <c r="D589" s="7">
        <f t="shared" si="37"/>
        <v>8.4598106859999991</v>
      </c>
      <c r="G589" s="8">
        <v>45118.385416666664</v>
      </c>
      <c r="H589" s="9">
        <v>4.66</v>
      </c>
      <c r="I589" s="10">
        <f t="shared" si="38"/>
        <v>6.2824779999999993</v>
      </c>
      <c r="J589" s="10">
        <f t="shared" si="39"/>
        <v>11.605212</v>
      </c>
    </row>
    <row r="590" spans="1:10" x14ac:dyDescent="0.25">
      <c r="A590" s="5">
        <v>45039.780555555553</v>
      </c>
      <c r="B590" s="6">
        <v>11.454929999999999</v>
      </c>
      <c r="C590" s="7">
        <f t="shared" si="36"/>
        <v>9.5697795620000008</v>
      </c>
      <c r="D590" s="7">
        <f t="shared" si="37"/>
        <v>9.4320864909999997</v>
      </c>
      <c r="G590" s="8">
        <v>45118.395833333336</v>
      </c>
      <c r="H590" s="9">
        <v>4.45</v>
      </c>
      <c r="I590" s="10">
        <f t="shared" si="38"/>
        <v>5.6969349999999999</v>
      </c>
      <c r="J590" s="10">
        <f t="shared" si="39"/>
        <v>11.112089999999998</v>
      </c>
    </row>
    <row r="591" spans="1:10" x14ac:dyDescent="0.25">
      <c r="A591" s="5">
        <v>45039.790972222225</v>
      </c>
      <c r="B591" s="6">
        <v>10.046709999999999</v>
      </c>
      <c r="C591" s="7">
        <f t="shared" si="36"/>
        <v>8.2131004139999995</v>
      </c>
      <c r="D591" s="7">
        <f t="shared" si="37"/>
        <v>7.9834505769999993</v>
      </c>
      <c r="G591" s="8">
        <v>45118.40625</v>
      </c>
      <c r="H591" s="9">
        <v>4.6900000000000004</v>
      </c>
      <c r="I591" s="10">
        <f t="shared" si="38"/>
        <v>6.3661270000000005</v>
      </c>
      <c r="J591" s="10">
        <f t="shared" si="39"/>
        <v>11.675658</v>
      </c>
    </row>
    <row r="592" spans="1:10" x14ac:dyDescent="0.25">
      <c r="A592" s="5">
        <v>45039.801388888889</v>
      </c>
      <c r="B592" s="6">
        <v>10.349220000000001</v>
      </c>
      <c r="C592" s="7">
        <f t="shared" si="36"/>
        <v>8.5045385480000011</v>
      </c>
      <c r="D592" s="7">
        <f t="shared" si="37"/>
        <v>8.2946426140000007</v>
      </c>
      <c r="G592" s="8">
        <v>45118.416666666664</v>
      </c>
      <c r="H592" s="9">
        <v>4.51</v>
      </c>
      <c r="I592" s="10">
        <f t="shared" si="38"/>
        <v>5.8642329999999987</v>
      </c>
      <c r="J592" s="10">
        <f t="shared" si="39"/>
        <v>11.252981999999998</v>
      </c>
    </row>
    <row r="593" spans="1:10" x14ac:dyDescent="0.25">
      <c r="A593" s="5">
        <v>45039.811805555553</v>
      </c>
      <c r="B593" s="6">
        <v>9.1640920000000001</v>
      </c>
      <c r="C593" s="7">
        <f t="shared" si="36"/>
        <v>7.3627862328000013</v>
      </c>
      <c r="D593" s="7">
        <f t="shared" si="37"/>
        <v>7.0755014404000001</v>
      </c>
      <c r="G593" s="8">
        <v>45118.427083333336</v>
      </c>
      <c r="H593" s="9">
        <v>4.53</v>
      </c>
      <c r="I593" s="10">
        <f t="shared" si="38"/>
        <v>5.9199990000000007</v>
      </c>
      <c r="J593" s="10">
        <f t="shared" si="39"/>
        <v>11.299945999999998</v>
      </c>
    </row>
    <row r="594" spans="1:10" x14ac:dyDescent="0.25">
      <c r="A594" s="5">
        <v>45039.822222222225</v>
      </c>
      <c r="B594" s="6">
        <v>8.6950610000000008</v>
      </c>
      <c r="C594" s="7">
        <f t="shared" si="36"/>
        <v>6.9109217674000014</v>
      </c>
      <c r="D594" s="7">
        <f t="shared" si="37"/>
        <v>6.5930092507000015</v>
      </c>
      <c r="G594" s="8">
        <v>45118.4375</v>
      </c>
      <c r="H594" s="9">
        <v>4.53</v>
      </c>
      <c r="I594" s="10">
        <f t="shared" si="38"/>
        <v>5.9199990000000007</v>
      </c>
      <c r="J594" s="10">
        <f t="shared" si="39"/>
        <v>11.299945999999998</v>
      </c>
    </row>
    <row r="595" spans="1:10" x14ac:dyDescent="0.25">
      <c r="A595" s="5">
        <v>45039.832638888889</v>
      </c>
      <c r="B595" s="6">
        <v>8.6511969999999998</v>
      </c>
      <c r="C595" s="7">
        <f t="shared" si="36"/>
        <v>6.8686631898000012</v>
      </c>
      <c r="D595" s="7">
        <f t="shared" si="37"/>
        <v>6.5478863538999992</v>
      </c>
      <c r="G595" s="8">
        <v>45118.447916666664</v>
      </c>
      <c r="H595" s="9">
        <v>4.41</v>
      </c>
      <c r="I595" s="10">
        <f t="shared" si="38"/>
        <v>5.5854029999999995</v>
      </c>
      <c r="J595" s="10">
        <f t="shared" si="39"/>
        <v>11.018161999999998</v>
      </c>
    </row>
    <row r="596" spans="1:10" x14ac:dyDescent="0.25">
      <c r="A596" s="5">
        <v>45039.843055555553</v>
      </c>
      <c r="B596" s="6">
        <v>8.1026299999999996</v>
      </c>
      <c r="C596" s="7">
        <f t="shared" si="36"/>
        <v>6.3401737419999993</v>
      </c>
      <c r="D596" s="7">
        <f t="shared" si="37"/>
        <v>5.983575480999999</v>
      </c>
      <c r="G596" s="8">
        <v>45118.458333333336</v>
      </c>
      <c r="H596" s="9">
        <v>4.6100000000000003</v>
      </c>
      <c r="I596" s="10">
        <f t="shared" si="38"/>
        <v>6.1430629999999997</v>
      </c>
      <c r="J596" s="10">
        <f t="shared" si="39"/>
        <v>11.487802</v>
      </c>
    </row>
    <row r="597" spans="1:10" x14ac:dyDescent="0.25">
      <c r="A597" s="5">
        <v>45039.853472222225</v>
      </c>
      <c r="B597" s="6">
        <v>6.7808440000000001</v>
      </c>
      <c r="C597" s="7">
        <f t="shared" si="36"/>
        <v>5.0667651096000004</v>
      </c>
      <c r="D597" s="7">
        <f t="shared" si="37"/>
        <v>4.6238542228000004</v>
      </c>
      <c r="G597" s="8">
        <v>45118.46875</v>
      </c>
      <c r="H597" s="9">
        <v>4.37</v>
      </c>
      <c r="I597" s="10">
        <f t="shared" si="38"/>
        <v>5.4738710000000008</v>
      </c>
      <c r="J597" s="10">
        <f t="shared" si="39"/>
        <v>10.924233999999998</v>
      </c>
    </row>
    <row r="598" spans="1:10" x14ac:dyDescent="0.25">
      <c r="A598" s="5">
        <v>45039.863888888889</v>
      </c>
      <c r="B598" s="6">
        <v>6.6710867</v>
      </c>
      <c r="C598" s="7">
        <f>0.9634*B598-1.4659</f>
        <v>4.9610249267800004</v>
      </c>
      <c r="D598" s="7">
        <f t="shared" si="37"/>
        <v>4.5109468882900003</v>
      </c>
      <c r="E598" s="18"/>
      <c r="G598" s="8">
        <v>45118.479166666664</v>
      </c>
      <c r="H598" s="9">
        <v>4.6100000000000003</v>
      </c>
      <c r="I598" s="10">
        <f t="shared" si="38"/>
        <v>6.1430629999999997</v>
      </c>
      <c r="J598" s="10">
        <f t="shared" si="39"/>
        <v>11.487802</v>
      </c>
    </row>
    <row r="599" spans="1:10" x14ac:dyDescent="0.25">
      <c r="A599" s="5">
        <v>45039.874305555553</v>
      </c>
      <c r="B599" s="6">
        <v>8.2548510000000004</v>
      </c>
      <c r="C599" s="7">
        <f t="shared" si="36"/>
        <v>6.4868234534000013</v>
      </c>
      <c r="D599" s="7">
        <f t="shared" si="37"/>
        <v>6.1401652237000004</v>
      </c>
      <c r="G599" s="8">
        <v>45118.489583333336</v>
      </c>
      <c r="H599" s="9">
        <v>4.45</v>
      </c>
      <c r="I599" s="10">
        <f t="shared" si="38"/>
        <v>5.6969349999999999</v>
      </c>
      <c r="J599" s="10">
        <f t="shared" si="39"/>
        <v>11.112089999999998</v>
      </c>
    </row>
    <row r="600" spans="1:10" x14ac:dyDescent="0.25">
      <c r="A600" s="5">
        <v>45039.884722222225</v>
      </c>
      <c r="B600" s="6">
        <v>7.505007</v>
      </c>
      <c r="C600" s="7">
        <f t="shared" si="36"/>
        <v>5.7644237438000001</v>
      </c>
      <c r="D600" s="7">
        <f t="shared" si="37"/>
        <v>5.3688007008999996</v>
      </c>
      <c r="G600" s="8">
        <v>45118.5</v>
      </c>
      <c r="H600" s="9">
        <v>4.66</v>
      </c>
      <c r="I600" s="10">
        <f t="shared" si="38"/>
        <v>6.2824779999999993</v>
      </c>
      <c r="J600" s="10">
        <f t="shared" si="39"/>
        <v>11.605212</v>
      </c>
    </row>
    <row r="601" spans="1:10" x14ac:dyDescent="0.25">
      <c r="A601" s="5">
        <v>45039.895138888889</v>
      </c>
      <c r="B601" s="6">
        <v>7.5055199999999997</v>
      </c>
      <c r="C601" s="7">
        <f t="shared" si="36"/>
        <v>5.7649179680000007</v>
      </c>
      <c r="D601" s="7">
        <f t="shared" si="37"/>
        <v>5.369328423999999</v>
      </c>
      <c r="G601" s="8">
        <v>45118.510416666664</v>
      </c>
      <c r="H601" s="9">
        <v>4.6399999999999997</v>
      </c>
      <c r="I601" s="10">
        <f t="shared" si="38"/>
        <v>6.2267119999999991</v>
      </c>
      <c r="J601" s="10">
        <f t="shared" si="39"/>
        <v>11.558247999999997</v>
      </c>
    </row>
    <row r="602" spans="1:10" x14ac:dyDescent="0.25">
      <c r="A602" s="5">
        <v>45039.905555555553</v>
      </c>
      <c r="B602" s="6">
        <v>10.00292</v>
      </c>
      <c r="C602" s="7">
        <f t="shared" si="36"/>
        <v>8.1709131280000005</v>
      </c>
      <c r="D602" s="7">
        <f t="shared" si="37"/>
        <v>7.938403804</v>
      </c>
      <c r="G602" s="8">
        <v>45118.520833333336</v>
      </c>
      <c r="H602" s="9">
        <v>4.8600000000000003</v>
      </c>
      <c r="I602" s="10">
        <f t="shared" si="38"/>
        <v>6.8401380000000014</v>
      </c>
      <c r="J602" s="10">
        <f t="shared" si="39"/>
        <v>12.074852</v>
      </c>
    </row>
    <row r="603" spans="1:10" x14ac:dyDescent="0.25">
      <c r="A603" s="5">
        <v>45039.915972222225</v>
      </c>
      <c r="B603" s="6">
        <v>8.4924140000000001</v>
      </c>
      <c r="C603" s="7">
        <f t="shared" si="36"/>
        <v>6.7156916476000017</v>
      </c>
      <c r="D603" s="7">
        <f t="shared" si="37"/>
        <v>6.3845462818000005</v>
      </c>
      <c r="G603" s="8">
        <v>45118.53125</v>
      </c>
      <c r="H603" s="9">
        <v>5.68</v>
      </c>
      <c r="I603" s="10">
        <f t="shared" si="38"/>
        <v>9.1265439999999991</v>
      </c>
      <c r="J603" s="10">
        <f t="shared" si="39"/>
        <v>14.000375999999997</v>
      </c>
    </row>
    <row r="604" spans="1:10" x14ac:dyDescent="0.25">
      <c r="A604" s="5">
        <v>45039.926388888889</v>
      </c>
      <c r="B604" s="6">
        <v>7.6402859999999997</v>
      </c>
      <c r="C604" s="7">
        <f t="shared" si="36"/>
        <v>5.8947515324000008</v>
      </c>
      <c r="D604" s="7">
        <f t="shared" si="37"/>
        <v>5.5079622081999986</v>
      </c>
      <c r="G604" s="8">
        <v>45118.541666666664</v>
      </c>
      <c r="H604" s="9">
        <v>6.05</v>
      </c>
      <c r="I604" s="10">
        <f t="shared" si="38"/>
        <v>10.158215</v>
      </c>
      <c r="J604" s="10">
        <f t="shared" si="39"/>
        <v>14.869209999999999</v>
      </c>
    </row>
    <row r="605" spans="1:10" x14ac:dyDescent="0.25">
      <c r="A605" s="5">
        <v>45039.936805555553</v>
      </c>
      <c r="B605" s="6">
        <v>6.9398689999999998</v>
      </c>
      <c r="C605" s="7">
        <f t="shared" si="36"/>
        <v>5.2199697946000008</v>
      </c>
      <c r="D605" s="7">
        <f t="shared" si="37"/>
        <v>4.7874432403</v>
      </c>
      <c r="G605" s="8">
        <v>45118.552083333336</v>
      </c>
      <c r="H605" s="9">
        <v>4.92</v>
      </c>
      <c r="I605" s="10">
        <f t="shared" si="38"/>
        <v>7.0074360000000002</v>
      </c>
      <c r="J605" s="10">
        <f t="shared" si="39"/>
        <v>12.215743999999999</v>
      </c>
    </row>
    <row r="606" spans="1:10" x14ac:dyDescent="0.25">
      <c r="A606" s="5">
        <v>45039.947222222225</v>
      </c>
      <c r="B606" s="6">
        <v>8.1486269999999994</v>
      </c>
      <c r="C606" s="7">
        <f t="shared" si="36"/>
        <v>6.3844872517999995</v>
      </c>
      <c r="D606" s="7">
        <f t="shared" si="37"/>
        <v>6.0308925948999992</v>
      </c>
      <c r="G606" s="8">
        <v>45118.5625</v>
      </c>
      <c r="H606" s="9">
        <v>4.68</v>
      </c>
      <c r="I606" s="10">
        <f t="shared" si="38"/>
        <v>6.3382439999999995</v>
      </c>
      <c r="J606" s="10">
        <f t="shared" si="39"/>
        <v>11.652175999999997</v>
      </c>
    </row>
    <row r="607" spans="1:10" x14ac:dyDescent="0.25">
      <c r="A607" s="5">
        <v>45039.957638888889</v>
      </c>
      <c r="B607" s="6">
        <v>8.7545400000000004</v>
      </c>
      <c r="C607" s="7">
        <f t="shared" si="36"/>
        <v>6.9682238360000017</v>
      </c>
      <c r="D607" s="7">
        <f t="shared" si="37"/>
        <v>6.6541952980000012</v>
      </c>
      <c r="G607" s="8">
        <v>45118.572916666664</v>
      </c>
      <c r="H607" s="9">
        <v>4.6900000000000004</v>
      </c>
      <c r="I607" s="10">
        <f t="shared" si="38"/>
        <v>6.3661270000000005</v>
      </c>
      <c r="J607" s="10">
        <f t="shared" si="39"/>
        <v>11.675658</v>
      </c>
    </row>
    <row r="608" spans="1:10" x14ac:dyDescent="0.25">
      <c r="A608" s="5">
        <v>45039.968055555553</v>
      </c>
      <c r="B608" s="6">
        <v>7.0347499999999998</v>
      </c>
      <c r="C608" s="7">
        <f t="shared" si="36"/>
        <v>5.3113781499999995</v>
      </c>
      <c r="D608" s="7">
        <f t="shared" si="37"/>
        <v>4.8850473250000004</v>
      </c>
      <c r="G608" s="8">
        <v>45118.583333333336</v>
      </c>
      <c r="H608" s="9">
        <v>5.25</v>
      </c>
      <c r="I608" s="10">
        <f t="shared" si="38"/>
        <v>7.9275749999999992</v>
      </c>
      <c r="J608" s="10">
        <f t="shared" si="39"/>
        <v>12.990649999999999</v>
      </c>
    </row>
    <row r="609" spans="1:10" x14ac:dyDescent="0.25">
      <c r="A609" s="5">
        <v>45039.978472222225</v>
      </c>
      <c r="B609" s="6">
        <v>8.9055619999999998</v>
      </c>
      <c r="C609" s="7">
        <f t="shared" si="36"/>
        <v>7.1137184308000005</v>
      </c>
      <c r="D609" s="7">
        <f t="shared" si="37"/>
        <v>6.8095516293999996</v>
      </c>
      <c r="G609" s="8">
        <v>45118.59375</v>
      </c>
      <c r="H609" s="9">
        <v>4.8600000000000003</v>
      </c>
      <c r="I609" s="10">
        <f t="shared" si="38"/>
        <v>6.8401380000000014</v>
      </c>
      <c r="J609" s="10">
        <f t="shared" si="39"/>
        <v>12.074852</v>
      </c>
    </row>
    <row r="610" spans="1:10" x14ac:dyDescent="0.25">
      <c r="A610" s="5">
        <v>45039.988888888889</v>
      </c>
      <c r="B610" s="6">
        <v>9.0306169999999995</v>
      </c>
      <c r="C610" s="7">
        <f t="shared" si="36"/>
        <v>7.2341964177999998</v>
      </c>
      <c r="D610" s="7">
        <f t="shared" si="37"/>
        <v>6.9381957079000003</v>
      </c>
      <c r="G610" s="8">
        <v>45118.604166666664</v>
      </c>
      <c r="H610" s="9">
        <v>4.7699999999999996</v>
      </c>
      <c r="I610" s="10">
        <f t="shared" si="38"/>
        <v>6.5891909999999978</v>
      </c>
      <c r="J610" s="10">
        <f t="shared" si="39"/>
        <v>11.863513999999997</v>
      </c>
    </row>
    <row r="611" spans="1:10" x14ac:dyDescent="0.25">
      <c r="A611" s="5">
        <v>45039.999305555553</v>
      </c>
      <c r="B611" s="6">
        <v>7.6165539999999998</v>
      </c>
      <c r="C611" s="7">
        <f t="shared" si="36"/>
        <v>5.8718881235999998</v>
      </c>
      <c r="D611" s="7">
        <f t="shared" si="37"/>
        <v>5.4835490997999994</v>
      </c>
      <c r="G611" s="8">
        <v>45118.614583333336</v>
      </c>
      <c r="H611" s="9">
        <v>4.76</v>
      </c>
      <c r="I611" s="10">
        <f t="shared" si="38"/>
        <v>6.5613079999999986</v>
      </c>
      <c r="J611" s="10">
        <f t="shared" si="39"/>
        <v>11.840031999999999</v>
      </c>
    </row>
    <row r="612" spans="1:10" x14ac:dyDescent="0.25">
      <c r="A612" s="5">
        <v>45040.009722222225</v>
      </c>
      <c r="B612" s="6">
        <v>7.117051</v>
      </c>
      <c r="C612" s="7">
        <f t="shared" si="36"/>
        <v>5.3906669334000004</v>
      </c>
      <c r="D612" s="7">
        <f t="shared" si="37"/>
        <v>4.9697103636999991</v>
      </c>
      <c r="G612" s="8">
        <v>45118.618055555555</v>
      </c>
      <c r="H612" s="9">
        <v>4.62</v>
      </c>
      <c r="I612" s="10">
        <f t="shared" si="38"/>
        <v>6.1709460000000007</v>
      </c>
      <c r="J612" s="10">
        <f t="shared" si="39"/>
        <v>11.511283999999998</v>
      </c>
    </row>
    <row r="613" spans="1:10" x14ac:dyDescent="0.25">
      <c r="A613" s="5">
        <v>45040.020138888889</v>
      </c>
      <c r="B613" s="6">
        <v>6.7346019999999998</v>
      </c>
      <c r="C613" s="7">
        <f t="shared" si="36"/>
        <v>5.0222155667999999</v>
      </c>
      <c r="D613" s="7">
        <f t="shared" si="37"/>
        <v>4.5762850773999997</v>
      </c>
      <c r="G613" s="8">
        <v>45118.621527777781</v>
      </c>
      <c r="H613" s="9">
        <v>4.62</v>
      </c>
      <c r="I613" s="10">
        <f t="shared" si="38"/>
        <v>6.1709460000000007</v>
      </c>
      <c r="J613" s="10">
        <f t="shared" si="39"/>
        <v>11.511283999999998</v>
      </c>
    </row>
    <row r="614" spans="1:10" x14ac:dyDescent="0.25">
      <c r="A614" s="5">
        <v>45040.030555555553</v>
      </c>
      <c r="B614" s="6">
        <v>7.3439180000000004</v>
      </c>
      <c r="C614" s="7">
        <f t="shared" si="36"/>
        <v>5.6092306012000002</v>
      </c>
      <c r="D614" s="7">
        <f t="shared" si="37"/>
        <v>5.2030884466000007</v>
      </c>
      <c r="G614" s="8">
        <v>45118.625</v>
      </c>
      <c r="H614" s="9">
        <v>4.5199999999999996</v>
      </c>
      <c r="I614" s="10">
        <f t="shared" si="38"/>
        <v>5.8921159999999979</v>
      </c>
      <c r="J614" s="10">
        <f t="shared" si="39"/>
        <v>11.276463999999997</v>
      </c>
    </row>
    <row r="615" spans="1:10" x14ac:dyDescent="0.25">
      <c r="A615" s="5">
        <v>45040.040972222225</v>
      </c>
      <c r="B615" s="6">
        <v>10.533379999999999</v>
      </c>
      <c r="C615" s="7">
        <f t="shared" si="36"/>
        <v>8.6819582920000009</v>
      </c>
      <c r="D615" s="7">
        <f t="shared" si="37"/>
        <v>8.4840880059999986</v>
      </c>
      <c r="G615" s="8">
        <v>45118.628472222219</v>
      </c>
      <c r="H615" s="9">
        <v>4.4800000000000004</v>
      </c>
      <c r="I615" s="10">
        <f t="shared" si="38"/>
        <v>5.7805840000000011</v>
      </c>
      <c r="J615" s="10">
        <f t="shared" si="39"/>
        <v>11.182535999999999</v>
      </c>
    </row>
    <row r="616" spans="1:10" x14ac:dyDescent="0.25">
      <c r="A616" s="5">
        <v>45040.051388888889</v>
      </c>
      <c r="B616" s="6">
        <v>7.1870130000000003</v>
      </c>
      <c r="C616" s="7">
        <f t="shared" si="36"/>
        <v>5.458068324200001</v>
      </c>
      <c r="D616" s="7">
        <f t="shared" si="37"/>
        <v>5.0416802731000008</v>
      </c>
      <c r="G616" s="8">
        <v>45118.631944444445</v>
      </c>
      <c r="H616" s="9">
        <v>4.46</v>
      </c>
      <c r="I616" s="10">
        <f t="shared" si="38"/>
        <v>5.7248179999999991</v>
      </c>
      <c r="J616" s="10">
        <f t="shared" si="39"/>
        <v>11.135571999999998</v>
      </c>
    </row>
    <row r="617" spans="1:10" x14ac:dyDescent="0.25">
      <c r="A617" s="5">
        <v>45040.061805555553</v>
      </c>
      <c r="B617" s="6">
        <v>8.2095939999999992</v>
      </c>
      <c r="C617" s="7">
        <f t="shared" si="36"/>
        <v>6.4432228595999987</v>
      </c>
      <c r="D617" s="7">
        <f t="shared" si="37"/>
        <v>6.0936093477999993</v>
      </c>
      <c r="G617" s="8">
        <v>45118.635416666664</v>
      </c>
      <c r="H617" s="9">
        <v>4.5199999999999996</v>
      </c>
      <c r="I617" s="10">
        <f t="shared" si="38"/>
        <v>5.8921159999999979</v>
      </c>
      <c r="J617" s="10">
        <f t="shared" si="39"/>
        <v>11.276463999999997</v>
      </c>
    </row>
    <row r="618" spans="1:10" x14ac:dyDescent="0.25">
      <c r="A618" s="5">
        <v>45040.072222222225</v>
      </c>
      <c r="B618" s="6">
        <v>9.3905539999999998</v>
      </c>
      <c r="C618" s="7">
        <f t="shared" si="36"/>
        <v>7.5809597236000013</v>
      </c>
      <c r="D618" s="7">
        <f t="shared" si="37"/>
        <v>7.3084628998000003</v>
      </c>
      <c r="E618" s="18"/>
      <c r="G618" s="8">
        <v>45118.638888888891</v>
      </c>
      <c r="H618" s="9">
        <v>4.8</v>
      </c>
      <c r="I618" s="10">
        <f t="shared" si="38"/>
        <v>6.672839999999999</v>
      </c>
      <c r="J618" s="10">
        <f t="shared" si="39"/>
        <v>11.933959999999999</v>
      </c>
    </row>
    <row r="619" spans="1:10" x14ac:dyDescent="0.25">
      <c r="A619" s="5">
        <v>45040.082638888889</v>
      </c>
      <c r="B619" s="6">
        <v>7.9261549999999996</v>
      </c>
      <c r="C619" s="7">
        <f t="shared" si="36"/>
        <v>6.1701577269999994</v>
      </c>
      <c r="D619" s="7">
        <f t="shared" si="37"/>
        <v>5.8020356485000004</v>
      </c>
      <c r="G619" s="8">
        <v>45118.642361111109</v>
      </c>
      <c r="H619" s="9">
        <v>4.6100000000000003</v>
      </c>
      <c r="I619" s="10">
        <f t="shared" si="38"/>
        <v>6.1430629999999997</v>
      </c>
      <c r="J619" s="10">
        <f t="shared" si="39"/>
        <v>11.487802</v>
      </c>
    </row>
    <row r="620" spans="1:10" x14ac:dyDescent="0.25">
      <c r="A620" s="5">
        <v>45040.093055555553</v>
      </c>
      <c r="B620" s="6">
        <v>6.8114220000000003</v>
      </c>
      <c r="C620" s="7">
        <f t="shared" si="36"/>
        <v>5.096223954800001</v>
      </c>
      <c r="D620" s="7">
        <f t="shared" si="37"/>
        <v>4.6553098114000004</v>
      </c>
      <c r="G620" s="8">
        <v>45118.645833333336</v>
      </c>
      <c r="H620" s="9">
        <v>4.45</v>
      </c>
      <c r="I620" s="10">
        <f t="shared" si="38"/>
        <v>5.6969349999999999</v>
      </c>
      <c r="J620" s="10">
        <f t="shared" si="39"/>
        <v>11.112089999999998</v>
      </c>
    </row>
    <row r="621" spans="1:10" x14ac:dyDescent="0.25">
      <c r="A621" s="5">
        <v>45040.103472222225</v>
      </c>
      <c r="B621" s="6">
        <v>8.2803880000000003</v>
      </c>
      <c r="C621" s="7">
        <f t="shared" si="36"/>
        <v>6.5114257992000013</v>
      </c>
      <c r="D621" s="7">
        <f t="shared" si="37"/>
        <v>6.1664351356000005</v>
      </c>
      <c r="G621" s="8">
        <v>45118.649305555555</v>
      </c>
      <c r="H621" s="9">
        <v>4.66</v>
      </c>
      <c r="I621" s="10">
        <f t="shared" si="38"/>
        <v>6.2824779999999993</v>
      </c>
      <c r="J621" s="10">
        <f t="shared" si="39"/>
        <v>11.605212</v>
      </c>
    </row>
    <row r="622" spans="1:10" x14ac:dyDescent="0.25">
      <c r="A622" s="5">
        <v>45040.113888888889</v>
      </c>
      <c r="B622" s="6">
        <v>11.16686</v>
      </c>
      <c r="C622" s="7">
        <f t="shared" si="36"/>
        <v>9.2922529240000014</v>
      </c>
      <c r="D622" s="7">
        <f t="shared" si="37"/>
        <v>9.1357488819999997</v>
      </c>
      <c r="G622" s="8">
        <v>45118.652777777781</v>
      </c>
      <c r="H622" s="9">
        <v>4.6399999999999997</v>
      </c>
      <c r="I622" s="10">
        <f t="shared" si="38"/>
        <v>6.2267119999999991</v>
      </c>
      <c r="J622" s="10">
        <f t="shared" si="39"/>
        <v>11.558247999999997</v>
      </c>
    </row>
    <row r="623" spans="1:10" x14ac:dyDescent="0.25">
      <c r="A623" s="5">
        <v>45040.124305555553</v>
      </c>
      <c r="B623" s="6">
        <v>7.6570239999999998</v>
      </c>
      <c r="C623" s="7">
        <f t="shared" si="36"/>
        <v>5.9108769215999999</v>
      </c>
      <c r="D623" s="7">
        <f t="shared" si="37"/>
        <v>5.5251805887999996</v>
      </c>
      <c r="G623" s="8">
        <v>45118.65625</v>
      </c>
      <c r="H623" s="9">
        <v>4.8600000000000003</v>
      </c>
      <c r="I623" s="10">
        <f t="shared" si="38"/>
        <v>6.8401380000000014</v>
      </c>
      <c r="J623" s="10">
        <f t="shared" si="39"/>
        <v>12.074852</v>
      </c>
    </row>
    <row r="624" spans="1:10" x14ac:dyDescent="0.25">
      <c r="A624" s="5">
        <v>45040.134722222225</v>
      </c>
      <c r="B624" s="6">
        <v>9.161346</v>
      </c>
      <c r="C624" s="7">
        <f t="shared" si="36"/>
        <v>7.3601407364</v>
      </c>
      <c r="D624" s="7">
        <f t="shared" si="37"/>
        <v>7.0726766302000001</v>
      </c>
      <c r="G624" s="8">
        <v>45118.659722222219</v>
      </c>
      <c r="H624" s="9">
        <v>5.68</v>
      </c>
      <c r="I624" s="10">
        <f t="shared" si="38"/>
        <v>9.1265439999999991</v>
      </c>
      <c r="J624" s="10">
        <f t="shared" si="39"/>
        <v>14.000375999999997</v>
      </c>
    </row>
    <row r="625" spans="1:10" x14ac:dyDescent="0.25">
      <c r="A625" s="5">
        <v>45040.145138888889</v>
      </c>
      <c r="B625" s="6">
        <v>6.6354829999999998</v>
      </c>
      <c r="C625" s="7">
        <f t="shared" si="36"/>
        <v>4.9267243222000001</v>
      </c>
      <c r="D625" s="7">
        <f t="shared" si="37"/>
        <v>4.4743213620999995</v>
      </c>
      <c r="G625" s="8">
        <v>45118.663194444445</v>
      </c>
      <c r="H625" s="9">
        <v>6.05</v>
      </c>
      <c r="I625" s="10">
        <f t="shared" si="38"/>
        <v>10.158215</v>
      </c>
      <c r="J625" s="10">
        <f t="shared" si="39"/>
        <v>14.869209999999999</v>
      </c>
    </row>
    <row r="626" spans="1:10" x14ac:dyDescent="0.25">
      <c r="A626" s="5">
        <v>45040.155555555553</v>
      </c>
      <c r="B626" s="6">
        <v>9.5354740000000007</v>
      </c>
      <c r="C626" s="7">
        <f t="shared" si="36"/>
        <v>7.7205756516000008</v>
      </c>
      <c r="D626" s="7">
        <f t="shared" si="37"/>
        <v>7.4575421038000016</v>
      </c>
      <c r="G626" s="8">
        <v>45118.666666666664</v>
      </c>
      <c r="H626" s="9">
        <v>4.92</v>
      </c>
      <c r="I626" s="10">
        <f t="shared" si="38"/>
        <v>7.0074360000000002</v>
      </c>
      <c r="J626" s="10">
        <f t="shared" si="39"/>
        <v>12.215743999999999</v>
      </c>
    </row>
    <row r="627" spans="1:10" x14ac:dyDescent="0.25">
      <c r="A627" s="5">
        <v>45040.165972222225</v>
      </c>
      <c r="B627" s="6">
        <v>7.1070859999999998</v>
      </c>
      <c r="C627" s="7">
        <f t="shared" si="36"/>
        <v>5.3810666523999995</v>
      </c>
      <c r="D627" s="7">
        <f t="shared" si="37"/>
        <v>4.9594593681999992</v>
      </c>
      <c r="G627" s="8">
        <v>45118.670138888891</v>
      </c>
      <c r="H627" s="9">
        <v>4.68</v>
      </c>
      <c r="I627" s="10">
        <f t="shared" si="38"/>
        <v>6.3382439999999995</v>
      </c>
      <c r="J627" s="10">
        <f t="shared" si="39"/>
        <v>11.652175999999997</v>
      </c>
    </row>
    <row r="628" spans="1:10" x14ac:dyDescent="0.25">
      <c r="A628" s="5">
        <v>45040.179166666669</v>
      </c>
      <c r="B628" s="25">
        <v>7.7996549216000002</v>
      </c>
      <c r="C628" s="7">
        <f t="shared" si="36"/>
        <v>6.048287551469441</v>
      </c>
      <c r="D628" s="7">
        <f t="shared" si="37"/>
        <v>5.6719050178499195</v>
      </c>
      <c r="G628" s="8">
        <v>45118.673611111109</v>
      </c>
      <c r="H628" s="9">
        <v>4.6900000000000004</v>
      </c>
      <c r="I628" s="10">
        <f t="shared" si="38"/>
        <v>6.3661270000000005</v>
      </c>
      <c r="J628" s="10">
        <f t="shared" si="39"/>
        <v>11.675658</v>
      </c>
    </row>
    <row r="629" spans="1:10" x14ac:dyDescent="0.25">
      <c r="A629" s="5">
        <v>45040.189583333333</v>
      </c>
      <c r="B629" s="25">
        <v>7.2258877015999996</v>
      </c>
      <c r="C629" s="7">
        <f t="shared" si="36"/>
        <v>5.4955202117214395</v>
      </c>
      <c r="D629" s="7">
        <f t="shared" si="37"/>
        <v>5.0816706786359198</v>
      </c>
      <c r="G629" s="8">
        <v>45118.677083333336</v>
      </c>
      <c r="H629" s="9">
        <v>5.25</v>
      </c>
      <c r="I629" s="10">
        <f t="shared" si="38"/>
        <v>7.9275749999999992</v>
      </c>
      <c r="J629" s="10">
        <f t="shared" si="39"/>
        <v>12.990649999999999</v>
      </c>
    </row>
    <row r="630" spans="1:10" x14ac:dyDescent="0.25">
      <c r="A630" s="5">
        <v>45040.2</v>
      </c>
      <c r="B630" s="25">
        <v>9.4636874196800012</v>
      </c>
      <c r="C630" s="7">
        <f t="shared" si="36"/>
        <v>7.6514164601197141</v>
      </c>
      <c r="D630" s="7">
        <f t="shared" si="37"/>
        <v>7.383695248624818</v>
      </c>
      <c r="G630" s="8">
        <v>45118.680555555555</v>
      </c>
      <c r="H630" s="9">
        <v>4.8600000000000003</v>
      </c>
      <c r="I630" s="10">
        <f t="shared" si="38"/>
        <v>6.8401380000000014</v>
      </c>
      <c r="J630" s="10">
        <f t="shared" si="39"/>
        <v>12.074852</v>
      </c>
    </row>
    <row r="631" spans="1:10" x14ac:dyDescent="0.25">
      <c r="A631" s="5">
        <v>45040.210416666669</v>
      </c>
      <c r="B631" s="25">
        <v>7.1483055689600006</v>
      </c>
      <c r="C631" s="7">
        <f t="shared" si="36"/>
        <v>5.4207775851360651</v>
      </c>
      <c r="D631" s="7">
        <f t="shared" si="37"/>
        <v>5.001861938789153</v>
      </c>
      <c r="G631" s="8">
        <v>45118.684027777781</v>
      </c>
      <c r="H631" s="9">
        <v>4.7699999999999996</v>
      </c>
      <c r="I631" s="10">
        <f t="shared" si="38"/>
        <v>6.5891909999999978</v>
      </c>
      <c r="J631" s="10">
        <f t="shared" si="39"/>
        <v>11.863513999999997</v>
      </c>
    </row>
    <row r="632" spans="1:10" x14ac:dyDescent="0.25">
      <c r="A632" s="5">
        <v>45040.220833333333</v>
      </c>
      <c r="B632" s="25">
        <v>8.7237666526400002</v>
      </c>
      <c r="C632" s="7">
        <f t="shared" si="36"/>
        <v>6.9385767931533771</v>
      </c>
      <c r="D632" s="7">
        <f t="shared" si="37"/>
        <v>6.6225387555707691</v>
      </c>
      <c r="G632" s="8">
        <v>45118.6875</v>
      </c>
      <c r="H632" s="9">
        <v>4.76</v>
      </c>
      <c r="I632" s="10">
        <f t="shared" si="38"/>
        <v>6.5613079999999986</v>
      </c>
      <c r="J632" s="10">
        <f t="shared" si="39"/>
        <v>11.840031999999999</v>
      </c>
    </row>
    <row r="633" spans="1:10" x14ac:dyDescent="0.25">
      <c r="A633" s="5">
        <v>45040.231249999997</v>
      </c>
      <c r="B633" s="25">
        <v>6.6430454969600001</v>
      </c>
      <c r="C633" s="7">
        <f t="shared" si="36"/>
        <v>4.9340100317712636</v>
      </c>
      <c r="D633" s="7">
        <f t="shared" si="37"/>
        <v>4.4821009027227525</v>
      </c>
      <c r="G633" s="8">
        <v>45118.690972222219</v>
      </c>
      <c r="H633" s="9">
        <v>4.62</v>
      </c>
      <c r="I633" s="10">
        <f t="shared" si="38"/>
        <v>6.1709460000000007</v>
      </c>
      <c r="J633" s="10">
        <f t="shared" si="39"/>
        <v>11.511283999999998</v>
      </c>
    </row>
    <row r="634" spans="1:10" x14ac:dyDescent="0.25">
      <c r="A634" s="5">
        <v>45040.241666666669</v>
      </c>
      <c r="B634" s="25">
        <v>7.8196928652800004</v>
      </c>
      <c r="C634" s="7">
        <f t="shared" si="36"/>
        <v>6.0675921064107534</v>
      </c>
      <c r="D634" s="7">
        <f t="shared" si="37"/>
        <v>5.6925180505135362</v>
      </c>
      <c r="G634" s="8">
        <v>45118.694444444445</v>
      </c>
      <c r="H634" s="9">
        <v>4.62</v>
      </c>
      <c r="I634" s="10">
        <f t="shared" si="38"/>
        <v>6.1709460000000007</v>
      </c>
      <c r="J634" s="10">
        <f t="shared" si="39"/>
        <v>11.511283999999998</v>
      </c>
    </row>
    <row r="635" spans="1:10" x14ac:dyDescent="0.25">
      <c r="A635" s="5">
        <v>45040.252083333333</v>
      </c>
      <c r="B635" s="25">
        <v>7.8592858668800005</v>
      </c>
      <c r="C635" s="7">
        <f t="shared" si="36"/>
        <v>6.1057360041521935</v>
      </c>
      <c r="D635" s="7">
        <f t="shared" si="37"/>
        <v>5.7332473712594574</v>
      </c>
      <c r="G635" s="8">
        <v>45118.697916666664</v>
      </c>
      <c r="H635" s="9">
        <v>4.5199999999999996</v>
      </c>
      <c r="I635" s="10">
        <f t="shared" si="38"/>
        <v>5.8921159999999979</v>
      </c>
      <c r="J635" s="10">
        <f t="shared" si="39"/>
        <v>11.276463999999997</v>
      </c>
    </row>
    <row r="636" spans="1:10" x14ac:dyDescent="0.25">
      <c r="A636" s="5">
        <v>45040.262499999997</v>
      </c>
      <c r="B636" s="25">
        <v>6.3194820843199997</v>
      </c>
      <c r="C636" s="7">
        <f t="shared" si="36"/>
        <v>4.6222890400338876</v>
      </c>
      <c r="D636" s="7">
        <f t="shared" si="37"/>
        <v>4.149251220139984</v>
      </c>
      <c r="G636" s="8">
        <v>45118.701388888891</v>
      </c>
      <c r="H636" s="9">
        <v>4.4800000000000004</v>
      </c>
      <c r="I636" s="10">
        <f t="shared" si="38"/>
        <v>5.7805840000000011</v>
      </c>
      <c r="J636" s="10">
        <f t="shared" si="39"/>
        <v>11.182535999999999</v>
      </c>
    </row>
    <row r="637" spans="1:10" x14ac:dyDescent="0.25">
      <c r="A637" s="5">
        <v>45040.272916666669</v>
      </c>
      <c r="B637" s="25">
        <v>7.1076169976000001</v>
      </c>
      <c r="C637" s="7">
        <f t="shared" si="36"/>
        <v>5.3815782154878402</v>
      </c>
      <c r="D637" s="7">
        <f t="shared" si="37"/>
        <v>4.9600056054311192</v>
      </c>
      <c r="G637" s="8">
        <v>45118.704861111109</v>
      </c>
      <c r="H637" s="9">
        <v>4.46</v>
      </c>
      <c r="I637" s="10">
        <f t="shared" si="38"/>
        <v>5.7248179999999991</v>
      </c>
      <c r="J637" s="10">
        <f t="shared" si="39"/>
        <v>11.135571999999998</v>
      </c>
    </row>
    <row r="638" spans="1:10" x14ac:dyDescent="0.25">
      <c r="A638" s="5">
        <v>45040.283333333333</v>
      </c>
      <c r="B638" s="25">
        <v>8.0579325425600015</v>
      </c>
      <c r="C638" s="7">
        <f t="shared" si="36"/>
        <v>6.2971122115023057</v>
      </c>
      <c r="D638" s="7">
        <f t="shared" si="37"/>
        <v>5.9375952065314728</v>
      </c>
      <c r="G638" s="8">
        <v>45118.739583333336</v>
      </c>
      <c r="H638" s="9">
        <v>4.5199999999999996</v>
      </c>
      <c r="I638" s="10">
        <f t="shared" si="38"/>
        <v>5.8921159999999979</v>
      </c>
      <c r="J638" s="10">
        <f t="shared" si="39"/>
        <v>11.276463999999997</v>
      </c>
    </row>
    <row r="639" spans="1:10" x14ac:dyDescent="0.25">
      <c r="A639" s="5">
        <v>45040.293749999997</v>
      </c>
      <c r="B639" s="25">
        <v>6.2000059812799995</v>
      </c>
      <c r="C639" s="7">
        <f t="shared" si="36"/>
        <v>4.5071857623651521</v>
      </c>
      <c r="D639" s="7">
        <f t="shared" si="37"/>
        <v>4.026346152942736</v>
      </c>
      <c r="G639" s="8">
        <v>45118.75</v>
      </c>
      <c r="H639" s="9">
        <v>4.8</v>
      </c>
      <c r="I639" s="10">
        <f t="shared" si="38"/>
        <v>6.672839999999999</v>
      </c>
      <c r="J639" s="10">
        <f t="shared" si="39"/>
        <v>11.933959999999999</v>
      </c>
    </row>
    <row r="640" spans="1:10" x14ac:dyDescent="0.25">
      <c r="A640" s="5">
        <v>45040.304166666669</v>
      </c>
      <c r="B640" s="25">
        <v>6.8651039628800001</v>
      </c>
      <c r="C640" s="7">
        <f t="shared" si="36"/>
        <v>5.1479411578385932</v>
      </c>
      <c r="D640" s="7">
        <f t="shared" si="37"/>
        <v>4.7105324466146552</v>
      </c>
      <c r="G640" s="8">
        <v>45118.760416666664</v>
      </c>
      <c r="H640" s="9">
        <v>4.6100000000000003</v>
      </c>
      <c r="I640" s="10">
        <f t="shared" si="38"/>
        <v>6.1430629999999997</v>
      </c>
      <c r="J640" s="10">
        <f t="shared" si="39"/>
        <v>11.487802</v>
      </c>
    </row>
    <row r="641" spans="1:10" x14ac:dyDescent="0.25">
      <c r="A641" s="5">
        <v>45040.314583333333</v>
      </c>
      <c r="B641" s="25">
        <v>8.0300177518400009</v>
      </c>
      <c r="C641" s="7">
        <f t="shared" si="36"/>
        <v>6.2702191021226579</v>
      </c>
      <c r="D641" s="7">
        <f t="shared" si="37"/>
        <v>5.9088792613178089</v>
      </c>
      <c r="G641" s="8">
        <v>45118.770833333336</v>
      </c>
      <c r="H641" s="9">
        <v>4.62</v>
      </c>
      <c r="I641" s="10">
        <f t="shared" si="38"/>
        <v>6.1709460000000007</v>
      </c>
      <c r="J641" s="10">
        <f t="shared" si="39"/>
        <v>11.511283999999998</v>
      </c>
    </row>
    <row r="642" spans="1:10" x14ac:dyDescent="0.25">
      <c r="A642" s="5">
        <v>45040.324999999997</v>
      </c>
      <c r="B642" s="25">
        <v>7.447727325872</v>
      </c>
      <c r="C642" s="7">
        <f t="shared" si="36"/>
        <v>5.7092405057450843</v>
      </c>
      <c r="D642" s="7">
        <f t="shared" si="37"/>
        <v>5.3098771001245257</v>
      </c>
      <c r="G642" s="8">
        <v>45118.78125</v>
      </c>
      <c r="H642" s="9">
        <v>4.62</v>
      </c>
      <c r="I642" s="10">
        <f t="shared" si="38"/>
        <v>6.1709460000000007</v>
      </c>
      <c r="J642" s="10">
        <f t="shared" si="39"/>
        <v>11.511283999999998</v>
      </c>
    </row>
    <row r="643" spans="1:10" x14ac:dyDescent="0.25">
      <c r="A643" s="5">
        <v>45040.335416666669</v>
      </c>
      <c r="B643" s="25">
        <v>7.7586023705600002</v>
      </c>
      <c r="C643" s="7">
        <f t="shared" si="36"/>
        <v>6.0087375237975049</v>
      </c>
      <c r="D643" s="7">
        <f t="shared" si="37"/>
        <v>5.6296742585950721</v>
      </c>
      <c r="G643" s="8">
        <v>45118.791666666664</v>
      </c>
      <c r="H643" s="9">
        <v>4.5199999999999996</v>
      </c>
      <c r="I643" s="10">
        <f t="shared" si="38"/>
        <v>5.8921159999999979</v>
      </c>
      <c r="J643" s="10">
        <f t="shared" si="39"/>
        <v>11.276463999999997</v>
      </c>
    </row>
    <row r="644" spans="1:10" x14ac:dyDescent="0.25">
      <c r="A644" s="5">
        <v>45040.345833333333</v>
      </c>
      <c r="B644" s="25">
        <v>7.8876635744000003</v>
      </c>
      <c r="C644" s="7">
        <f t="shared" ref="C644:C707" si="40">0.9634*B644-1.4659</f>
        <v>6.1330750875769606</v>
      </c>
      <c r="D644" s="7">
        <f t="shared" ref="D644:D707" si="41">IF(1.0287*B644-2.3516&lt;0,0,1.0287*B644-2.3516)</f>
        <v>5.7624395189852802</v>
      </c>
      <c r="G644" s="8">
        <v>45118.802083333336</v>
      </c>
      <c r="H644" s="9">
        <v>4.4800000000000004</v>
      </c>
      <c r="I644" s="10">
        <f t="shared" ref="I644:I707" si="42">IF(H644&gt;2.4,2.7883*H644-6.711,0)</f>
        <v>5.7805840000000011</v>
      </c>
      <c r="J644" s="10">
        <f t="shared" ref="J644:J707" si="43">2.3482*H644+0.6626</f>
        <v>11.182535999999999</v>
      </c>
    </row>
    <row r="645" spans="1:10" x14ac:dyDescent="0.25">
      <c r="A645" s="5">
        <v>45040.356249999997</v>
      </c>
      <c r="B645" s="25">
        <v>6.1792709393599994</v>
      </c>
      <c r="C645" s="7">
        <f t="shared" si="40"/>
        <v>4.4872096229794245</v>
      </c>
      <c r="D645" s="7">
        <f t="shared" si="41"/>
        <v>4.0050160153196313</v>
      </c>
      <c r="G645" s="8">
        <v>45118.8125</v>
      </c>
      <c r="H645" s="9">
        <v>4.5199999999999996</v>
      </c>
      <c r="I645" s="10">
        <f t="shared" si="42"/>
        <v>5.8921159999999979</v>
      </c>
      <c r="J645" s="10">
        <f t="shared" si="43"/>
        <v>11.276463999999997</v>
      </c>
    </row>
    <row r="646" spans="1:10" x14ac:dyDescent="0.25">
      <c r="A646" s="5">
        <v>45040.366666666669</v>
      </c>
      <c r="B646" s="25">
        <v>6.4523473750400004</v>
      </c>
      <c r="C646" s="7">
        <f t="shared" si="40"/>
        <v>4.7502914611135374</v>
      </c>
      <c r="D646" s="7">
        <f t="shared" si="41"/>
        <v>4.2859297447036475</v>
      </c>
      <c r="G646" s="8">
        <v>45118.822916666664</v>
      </c>
      <c r="H646" s="9">
        <v>4.51</v>
      </c>
      <c r="I646" s="10">
        <f t="shared" si="42"/>
        <v>5.8642329999999987</v>
      </c>
      <c r="J646" s="10">
        <f t="shared" si="43"/>
        <v>11.252981999999998</v>
      </c>
    </row>
    <row r="647" spans="1:10" x14ac:dyDescent="0.25">
      <c r="A647" s="5">
        <v>45040.377083333333</v>
      </c>
      <c r="B647" s="25">
        <v>8.7757186251199997</v>
      </c>
      <c r="C647" s="7">
        <f t="shared" si="40"/>
        <v>6.9886273234406087</v>
      </c>
      <c r="D647" s="7">
        <f t="shared" si="41"/>
        <v>6.6759817496609433</v>
      </c>
      <c r="G647" s="8">
        <v>45118.833333333336</v>
      </c>
      <c r="H647" s="9">
        <v>4.49</v>
      </c>
      <c r="I647" s="10">
        <f t="shared" si="42"/>
        <v>5.8084670000000003</v>
      </c>
      <c r="J647" s="10">
        <f t="shared" si="43"/>
        <v>11.206017999999998</v>
      </c>
    </row>
    <row r="648" spans="1:10" x14ac:dyDescent="0.25">
      <c r="A648" s="5">
        <v>45040.387499999997</v>
      </c>
      <c r="B648" s="25">
        <v>8.6015829401600019</v>
      </c>
      <c r="C648" s="7">
        <f t="shared" si="40"/>
        <v>6.8208650045501464</v>
      </c>
      <c r="D648" s="7">
        <f t="shared" si="41"/>
        <v>6.4968483705425939</v>
      </c>
      <c r="G648" s="8">
        <v>45118.84375</v>
      </c>
      <c r="H648" s="9">
        <v>4.4400000000000004</v>
      </c>
      <c r="I648" s="10">
        <f t="shared" si="42"/>
        <v>5.6690520000000006</v>
      </c>
      <c r="J648" s="10">
        <f t="shared" si="43"/>
        <v>11.088607999999999</v>
      </c>
    </row>
    <row r="649" spans="1:10" x14ac:dyDescent="0.25">
      <c r="A649" s="5">
        <v>45040.397916666669</v>
      </c>
      <c r="B649" s="25">
        <v>6.9909510718399996</v>
      </c>
      <c r="C649" s="7">
        <f t="shared" si="40"/>
        <v>5.2691822626106557</v>
      </c>
      <c r="D649" s="7">
        <f t="shared" si="41"/>
        <v>4.839991367601808</v>
      </c>
      <c r="G649" s="8">
        <v>45118.854166666664</v>
      </c>
      <c r="H649" s="9">
        <v>4.46</v>
      </c>
      <c r="I649" s="10">
        <f t="shared" si="42"/>
        <v>5.7248179999999991</v>
      </c>
      <c r="J649" s="10">
        <f t="shared" si="43"/>
        <v>11.135571999999998</v>
      </c>
    </row>
    <row r="650" spans="1:10" x14ac:dyDescent="0.25">
      <c r="A650" s="5">
        <v>45040.408333333333</v>
      </c>
      <c r="B650" s="25">
        <v>6.9079882121599994</v>
      </c>
      <c r="C650" s="7">
        <f t="shared" si="40"/>
        <v>5.1892558435949443</v>
      </c>
      <c r="D650" s="7">
        <f t="shared" si="41"/>
        <v>4.7546474738489906</v>
      </c>
      <c r="G650" s="8">
        <v>45118.864583333336</v>
      </c>
      <c r="H650" s="9">
        <v>4.5199999999999996</v>
      </c>
      <c r="I650" s="10">
        <f t="shared" si="42"/>
        <v>5.8921159999999979</v>
      </c>
      <c r="J650" s="10">
        <f t="shared" si="43"/>
        <v>11.276463999999997</v>
      </c>
    </row>
    <row r="651" spans="1:10" x14ac:dyDescent="0.25">
      <c r="A651" s="5">
        <v>45040.418749999997</v>
      </c>
      <c r="B651" s="25">
        <v>7.2836718811520003</v>
      </c>
      <c r="C651" s="7">
        <f t="shared" si="40"/>
        <v>5.5511894903018373</v>
      </c>
      <c r="D651" s="7">
        <f t="shared" si="41"/>
        <v>5.1411132641410617</v>
      </c>
      <c r="G651" s="8">
        <v>45118.875</v>
      </c>
      <c r="H651" s="9">
        <v>4.8</v>
      </c>
      <c r="I651" s="10">
        <f t="shared" si="42"/>
        <v>6.672839999999999</v>
      </c>
      <c r="J651" s="10">
        <f t="shared" si="43"/>
        <v>11.933959999999999</v>
      </c>
    </row>
    <row r="652" spans="1:10" x14ac:dyDescent="0.25">
      <c r="A652" s="5">
        <v>45040.429166666669</v>
      </c>
      <c r="B652" s="25">
        <v>7.7306385651200005</v>
      </c>
      <c r="C652" s="7">
        <f t="shared" si="40"/>
        <v>5.9817971936366092</v>
      </c>
      <c r="D652" s="7">
        <f t="shared" si="41"/>
        <v>5.6009078919389435</v>
      </c>
      <c r="G652" s="8">
        <v>45118.885416666664</v>
      </c>
      <c r="H652" s="9">
        <v>4.82</v>
      </c>
      <c r="I652" s="10">
        <f t="shared" si="42"/>
        <v>6.728606000000001</v>
      </c>
      <c r="J652" s="10">
        <f t="shared" si="43"/>
        <v>11.980924</v>
      </c>
    </row>
    <row r="653" spans="1:10" x14ac:dyDescent="0.25">
      <c r="A653" s="5">
        <v>45040.436805555553</v>
      </c>
      <c r="B653" s="6">
        <v>6.9522690000000003</v>
      </c>
      <c r="C653" s="7">
        <f t="shared" si="40"/>
        <v>5.2319159545999998</v>
      </c>
      <c r="D653" s="7">
        <f t="shared" si="41"/>
        <v>4.8001991203000003</v>
      </c>
      <c r="G653" s="8">
        <v>45118.895833333336</v>
      </c>
      <c r="H653" s="9">
        <v>4.83</v>
      </c>
      <c r="I653" s="10">
        <f t="shared" si="42"/>
        <v>6.7564890000000002</v>
      </c>
      <c r="J653" s="10">
        <f t="shared" si="43"/>
        <v>12.004405999999999</v>
      </c>
    </row>
    <row r="654" spans="1:10" x14ac:dyDescent="0.25">
      <c r="A654" s="5">
        <v>45040.447222222225</v>
      </c>
      <c r="B654" s="6">
        <v>12.86087</v>
      </c>
      <c r="C654" s="7">
        <f t="shared" si="40"/>
        <v>10.924262158000001</v>
      </c>
      <c r="D654" s="7">
        <f t="shared" si="41"/>
        <v>10.878376969</v>
      </c>
      <c r="G654" s="8">
        <v>45118.90625</v>
      </c>
      <c r="H654" s="9">
        <v>4.84</v>
      </c>
      <c r="I654" s="10">
        <f t="shared" si="42"/>
        <v>6.7843719999999994</v>
      </c>
      <c r="J654" s="10">
        <f t="shared" si="43"/>
        <v>12.027887999999999</v>
      </c>
    </row>
    <row r="655" spans="1:10" x14ac:dyDescent="0.25">
      <c r="A655" s="5">
        <v>45040.457638888889</v>
      </c>
      <c r="B655" s="6">
        <v>8.8514750000000006</v>
      </c>
      <c r="C655" s="7">
        <f t="shared" si="40"/>
        <v>7.0616110150000022</v>
      </c>
      <c r="D655" s="7">
        <f t="shared" si="41"/>
        <v>6.7539123325000006</v>
      </c>
      <c r="G655" s="8">
        <v>45118.916666666664</v>
      </c>
      <c r="H655" s="9">
        <v>4.8600000000000003</v>
      </c>
      <c r="I655" s="10">
        <f t="shared" si="42"/>
        <v>6.8401380000000014</v>
      </c>
      <c r="J655" s="10">
        <f t="shared" si="43"/>
        <v>12.074852</v>
      </c>
    </row>
    <row r="656" spans="1:10" x14ac:dyDescent="0.25">
      <c r="A656" s="5">
        <v>45040.468055555553</v>
      </c>
      <c r="B656" s="6">
        <v>8.2653870000000005</v>
      </c>
      <c r="C656" s="7">
        <f t="shared" si="40"/>
        <v>6.4969738358000004</v>
      </c>
      <c r="D656" s="7">
        <f t="shared" si="41"/>
        <v>6.1510036068999998</v>
      </c>
      <c r="G656" s="8">
        <v>45118.927083333336</v>
      </c>
      <c r="H656" s="9">
        <v>4.82</v>
      </c>
      <c r="I656" s="10">
        <f t="shared" si="42"/>
        <v>6.728606000000001</v>
      </c>
      <c r="J656" s="10">
        <f t="shared" si="43"/>
        <v>11.980924</v>
      </c>
    </row>
    <row r="657" spans="1:10" x14ac:dyDescent="0.25">
      <c r="A657" s="5">
        <v>45040.478472222225</v>
      </c>
      <c r="B657" s="6">
        <v>10.321820000000001</v>
      </c>
      <c r="C657" s="7">
        <f t="shared" si="40"/>
        <v>8.4781413880000009</v>
      </c>
      <c r="D657" s="7">
        <f t="shared" si="41"/>
        <v>8.2664562340000014</v>
      </c>
      <c r="G657" s="8">
        <v>45118.9375</v>
      </c>
      <c r="H657" s="9">
        <v>4.78</v>
      </c>
      <c r="I657" s="10">
        <f t="shared" si="42"/>
        <v>6.6170740000000006</v>
      </c>
      <c r="J657" s="10">
        <f t="shared" si="43"/>
        <v>11.886996</v>
      </c>
    </row>
    <row r="658" spans="1:10" x14ac:dyDescent="0.25">
      <c r="A658" s="5">
        <v>45040.488888888889</v>
      </c>
      <c r="B658" s="6">
        <v>7.0441640000000003</v>
      </c>
      <c r="C658" s="7">
        <f t="shared" si="40"/>
        <v>5.3204475976000012</v>
      </c>
      <c r="D658" s="7">
        <f t="shared" si="41"/>
        <v>4.8947315067999995</v>
      </c>
      <c r="G658" s="8">
        <v>45118.947916666664</v>
      </c>
      <c r="H658" s="9">
        <v>4.79</v>
      </c>
      <c r="I658" s="10">
        <f t="shared" si="42"/>
        <v>6.6449569999999998</v>
      </c>
      <c r="J658" s="10">
        <f t="shared" si="43"/>
        <v>11.910477999999999</v>
      </c>
    </row>
    <row r="659" spans="1:10" x14ac:dyDescent="0.25">
      <c r="A659" s="5">
        <v>45040.499305555553</v>
      </c>
      <c r="B659" s="6">
        <v>6.4198231000000003</v>
      </c>
      <c r="C659" s="7">
        <f t="shared" si="40"/>
        <v>4.718957574540001</v>
      </c>
      <c r="D659" s="7">
        <f t="shared" si="41"/>
        <v>4.2524720229700002</v>
      </c>
      <c r="G659" s="8">
        <v>45118.958333333336</v>
      </c>
      <c r="H659" s="9">
        <v>4.83</v>
      </c>
      <c r="I659" s="10">
        <f t="shared" si="42"/>
        <v>6.7564890000000002</v>
      </c>
      <c r="J659" s="10">
        <f t="shared" si="43"/>
        <v>12.004405999999999</v>
      </c>
    </row>
    <row r="660" spans="1:10" x14ac:dyDescent="0.25">
      <c r="A660" s="5">
        <v>45040.509722222225</v>
      </c>
      <c r="B660" s="6">
        <v>6.4511469999999997</v>
      </c>
      <c r="C660" s="7">
        <f t="shared" si="40"/>
        <v>4.7491350198000006</v>
      </c>
      <c r="D660" s="7">
        <f t="shared" si="41"/>
        <v>4.2846949188999996</v>
      </c>
      <c r="G660" s="8">
        <v>45118.96875</v>
      </c>
      <c r="H660" s="9">
        <v>4.7699999999999996</v>
      </c>
      <c r="I660" s="10">
        <f t="shared" si="42"/>
        <v>6.5891909999999978</v>
      </c>
      <c r="J660" s="10">
        <f t="shared" si="43"/>
        <v>11.863513999999997</v>
      </c>
    </row>
    <row r="661" spans="1:10" x14ac:dyDescent="0.25">
      <c r="A661" s="5">
        <v>45040.520138888889</v>
      </c>
      <c r="B661" s="6">
        <v>8.4393619999999991</v>
      </c>
      <c r="C661" s="7">
        <f t="shared" si="40"/>
        <v>6.6645813508000007</v>
      </c>
      <c r="D661" s="7">
        <f t="shared" si="41"/>
        <v>6.3299716893999989</v>
      </c>
      <c r="G661" s="8">
        <v>45118.979166666664</v>
      </c>
      <c r="H661" s="9">
        <v>4.72</v>
      </c>
      <c r="I661" s="10">
        <f t="shared" si="42"/>
        <v>6.4497759999999982</v>
      </c>
      <c r="J661" s="10">
        <f t="shared" si="43"/>
        <v>11.746103999999997</v>
      </c>
    </row>
    <row r="662" spans="1:10" x14ac:dyDescent="0.25">
      <c r="A662" s="5">
        <v>45040.530555555553</v>
      </c>
      <c r="B662" s="6">
        <v>9.2508079999999993</v>
      </c>
      <c r="C662" s="7">
        <f t="shared" si="40"/>
        <v>7.4463284271999992</v>
      </c>
      <c r="D662" s="7">
        <f t="shared" si="41"/>
        <v>7.1647061895999986</v>
      </c>
      <c r="G662" s="8">
        <v>45118.989583333336</v>
      </c>
      <c r="H662" s="9">
        <v>4.7</v>
      </c>
      <c r="I662" s="10">
        <f t="shared" si="42"/>
        <v>6.3940099999999997</v>
      </c>
      <c r="J662" s="10">
        <f t="shared" si="43"/>
        <v>11.69914</v>
      </c>
    </row>
    <row r="663" spans="1:10" x14ac:dyDescent="0.25">
      <c r="A663" s="5">
        <v>45040.540972222225</v>
      </c>
      <c r="B663" s="6">
        <v>12.04684</v>
      </c>
      <c r="C663" s="7">
        <f t="shared" si="40"/>
        <v>10.140025656000001</v>
      </c>
      <c r="D663" s="7">
        <f t="shared" si="41"/>
        <v>10.040984307999999</v>
      </c>
      <c r="G663" s="8">
        <v>45119</v>
      </c>
      <c r="H663" s="9">
        <v>4.71</v>
      </c>
      <c r="I663" s="10">
        <f t="shared" si="42"/>
        <v>6.421892999999999</v>
      </c>
      <c r="J663" s="10">
        <f t="shared" si="43"/>
        <v>11.722621999999999</v>
      </c>
    </row>
    <row r="664" spans="1:10" x14ac:dyDescent="0.25">
      <c r="A664" s="5">
        <v>45040.551388888889</v>
      </c>
      <c r="B664" s="6">
        <v>8.6809360000000009</v>
      </c>
      <c r="C664" s="7">
        <f t="shared" si="40"/>
        <v>6.8973137424000015</v>
      </c>
      <c r="D664" s="7">
        <f t="shared" si="41"/>
        <v>6.5784788632000009</v>
      </c>
      <c r="G664" s="8">
        <v>45119.010416666664</v>
      </c>
      <c r="H664" s="9">
        <v>4.6500000000000004</v>
      </c>
      <c r="I664" s="10">
        <f t="shared" si="42"/>
        <v>6.2545950000000001</v>
      </c>
      <c r="J664" s="10">
        <f t="shared" si="43"/>
        <v>11.58173</v>
      </c>
    </row>
    <row r="665" spans="1:10" x14ac:dyDescent="0.25">
      <c r="A665" s="5">
        <v>45040.561805555553</v>
      </c>
      <c r="B665" s="6">
        <v>12.448449999999999</v>
      </c>
      <c r="C665" s="7">
        <f t="shared" si="40"/>
        <v>10.526936730000001</v>
      </c>
      <c r="D665" s="7">
        <f t="shared" si="41"/>
        <v>10.454120515</v>
      </c>
      <c r="G665" s="8">
        <v>45119.020833333336</v>
      </c>
      <c r="H665" s="9">
        <v>4.6500000000000004</v>
      </c>
      <c r="I665" s="10">
        <f t="shared" si="42"/>
        <v>6.2545950000000001</v>
      </c>
      <c r="J665" s="10">
        <f t="shared" si="43"/>
        <v>11.58173</v>
      </c>
    </row>
    <row r="666" spans="1:10" x14ac:dyDescent="0.25">
      <c r="A666" s="5">
        <v>45040.572222222225</v>
      </c>
      <c r="B666" s="6">
        <v>11.77661</v>
      </c>
      <c r="C666" s="7">
        <f t="shared" si="40"/>
        <v>9.8796860740000003</v>
      </c>
      <c r="D666" s="7">
        <f t="shared" si="41"/>
        <v>9.7629987069999995</v>
      </c>
      <c r="G666" s="8">
        <v>45119.03125</v>
      </c>
      <c r="H666" s="9">
        <v>4.59</v>
      </c>
      <c r="I666" s="10">
        <f t="shared" si="42"/>
        <v>6.0872969999999995</v>
      </c>
      <c r="J666" s="10">
        <f t="shared" si="43"/>
        <v>11.440837999999998</v>
      </c>
    </row>
    <row r="667" spans="1:10" x14ac:dyDescent="0.25">
      <c r="A667" s="5">
        <v>45040.582638888889</v>
      </c>
      <c r="B667" s="6">
        <v>9.7409759999999999</v>
      </c>
      <c r="C667" s="7">
        <f t="shared" si="40"/>
        <v>7.9185562784000005</v>
      </c>
      <c r="D667" s="7">
        <f t="shared" si="41"/>
        <v>7.6689420112000004</v>
      </c>
      <c r="G667" s="8">
        <v>45119.041666666664</v>
      </c>
      <c r="H667" s="9">
        <v>4.59</v>
      </c>
      <c r="I667" s="10">
        <f t="shared" si="42"/>
        <v>6.0872969999999995</v>
      </c>
      <c r="J667" s="10">
        <f t="shared" si="43"/>
        <v>11.440837999999998</v>
      </c>
    </row>
    <row r="668" spans="1:10" x14ac:dyDescent="0.25">
      <c r="A668" s="5">
        <v>45040.593055555553</v>
      </c>
      <c r="B668" s="6">
        <v>8.4315189999999998</v>
      </c>
      <c r="C668" s="7">
        <f t="shared" si="40"/>
        <v>6.6570254046000006</v>
      </c>
      <c r="D668" s="7">
        <f t="shared" si="41"/>
        <v>6.3219035953000002</v>
      </c>
      <c r="G668" s="8">
        <v>45119.052083333336</v>
      </c>
      <c r="H668" s="9">
        <v>4.72</v>
      </c>
      <c r="I668" s="10">
        <f t="shared" si="42"/>
        <v>6.4497759999999982</v>
      </c>
      <c r="J668" s="10">
        <f t="shared" si="43"/>
        <v>11.746103999999997</v>
      </c>
    </row>
    <row r="669" spans="1:10" x14ac:dyDescent="0.25">
      <c r="A669" s="5">
        <v>45040.603472222225</v>
      </c>
      <c r="B669" s="6">
        <v>10.893829999999999</v>
      </c>
      <c r="C669" s="7">
        <f t="shared" si="40"/>
        <v>9.0292158220000012</v>
      </c>
      <c r="D669" s="7">
        <f t="shared" si="41"/>
        <v>8.8548829209999997</v>
      </c>
      <c r="G669" s="8">
        <v>45119.0625</v>
      </c>
      <c r="H669" s="9">
        <v>4.62</v>
      </c>
      <c r="I669" s="10">
        <f t="shared" si="42"/>
        <v>6.1709460000000007</v>
      </c>
      <c r="J669" s="10">
        <f t="shared" si="43"/>
        <v>11.511283999999998</v>
      </c>
    </row>
    <row r="670" spans="1:10" x14ac:dyDescent="0.25">
      <c r="A670" s="5">
        <v>45040.613888888889</v>
      </c>
      <c r="B670" s="6">
        <v>14.710739999999999</v>
      </c>
      <c r="C670" s="7">
        <f t="shared" si="40"/>
        <v>12.706426916</v>
      </c>
      <c r="D670" s="7">
        <f t="shared" si="41"/>
        <v>12.781338238</v>
      </c>
      <c r="G670" s="8">
        <v>45119.072916666664</v>
      </c>
      <c r="H670" s="9">
        <v>4.5599999999999996</v>
      </c>
      <c r="I670" s="10">
        <f t="shared" si="42"/>
        <v>6.0036479999999983</v>
      </c>
      <c r="J670" s="10">
        <f t="shared" si="43"/>
        <v>11.370391999999997</v>
      </c>
    </row>
    <row r="671" spans="1:10" x14ac:dyDescent="0.25">
      <c r="A671" s="5">
        <v>45040.624305555553</v>
      </c>
      <c r="B671" s="6">
        <v>21.420300000000001</v>
      </c>
      <c r="C671" s="7">
        <f t="shared" si="40"/>
        <v>19.170417020000002</v>
      </c>
      <c r="D671" s="7">
        <f t="shared" si="41"/>
        <v>19.683462609999999</v>
      </c>
      <c r="G671" s="8">
        <v>45119.083333333336</v>
      </c>
      <c r="H671" s="9">
        <v>4.53</v>
      </c>
      <c r="I671" s="10">
        <f t="shared" si="42"/>
        <v>5.9199990000000007</v>
      </c>
      <c r="J671" s="10">
        <f t="shared" si="43"/>
        <v>11.299945999999998</v>
      </c>
    </row>
    <row r="672" spans="1:10" x14ac:dyDescent="0.25">
      <c r="A672" s="5">
        <v>45040.634722222225</v>
      </c>
      <c r="B672" s="6">
        <v>14.81371</v>
      </c>
      <c r="C672" s="7">
        <f t="shared" si="40"/>
        <v>12.805628214000002</v>
      </c>
      <c r="D672" s="7">
        <f t="shared" si="41"/>
        <v>12.887263476999999</v>
      </c>
      <c r="G672" s="8">
        <v>45119.09375</v>
      </c>
      <c r="H672" s="9">
        <v>4.49</v>
      </c>
      <c r="I672" s="10">
        <f t="shared" si="42"/>
        <v>5.8084670000000003</v>
      </c>
      <c r="J672" s="10">
        <f t="shared" si="43"/>
        <v>11.206017999999998</v>
      </c>
    </row>
    <row r="673" spans="1:10" x14ac:dyDescent="0.25">
      <c r="A673" s="5">
        <v>45040.645138888889</v>
      </c>
      <c r="B673" s="6">
        <v>12.84911</v>
      </c>
      <c r="C673" s="7">
        <f t="shared" si="40"/>
        <v>10.912932574000001</v>
      </c>
      <c r="D673" s="7">
        <f t="shared" si="41"/>
        <v>10.866279456999999</v>
      </c>
      <c r="G673" s="8">
        <v>45119.104166666664</v>
      </c>
      <c r="H673" s="9">
        <v>4.4800000000000004</v>
      </c>
      <c r="I673" s="10">
        <f t="shared" si="42"/>
        <v>5.7805840000000011</v>
      </c>
      <c r="J673" s="10">
        <f t="shared" si="43"/>
        <v>11.182535999999999</v>
      </c>
    </row>
    <row r="674" spans="1:10" x14ac:dyDescent="0.25">
      <c r="A674" s="5">
        <v>45040.655555555553</v>
      </c>
      <c r="B674" s="6">
        <v>11.47185</v>
      </c>
      <c r="C674" s="7">
        <f t="shared" si="40"/>
        <v>9.5860802899999999</v>
      </c>
      <c r="D674" s="7">
        <f t="shared" si="41"/>
        <v>9.4494920950000001</v>
      </c>
      <c r="G674" s="8">
        <v>45119.114583333336</v>
      </c>
      <c r="H674" s="9">
        <v>4.45</v>
      </c>
      <c r="I674" s="10">
        <f t="shared" si="42"/>
        <v>5.6969349999999999</v>
      </c>
      <c r="J674" s="10">
        <f t="shared" si="43"/>
        <v>11.112089999999998</v>
      </c>
    </row>
    <row r="675" spans="1:10" x14ac:dyDescent="0.25">
      <c r="A675" s="5">
        <v>45040.665972222225</v>
      </c>
      <c r="B675" s="6">
        <v>14.453709999999999</v>
      </c>
      <c r="C675" s="7">
        <f t="shared" si="40"/>
        <v>12.458804214000001</v>
      </c>
      <c r="D675" s="7">
        <f t="shared" si="41"/>
        <v>12.516931476999998</v>
      </c>
      <c r="G675" s="8">
        <v>45119.125</v>
      </c>
      <c r="H675" s="9">
        <v>4.3600000000000003</v>
      </c>
      <c r="I675" s="10">
        <f t="shared" si="42"/>
        <v>5.4459879999999998</v>
      </c>
      <c r="J675" s="10">
        <f t="shared" si="43"/>
        <v>10.900751999999999</v>
      </c>
    </row>
    <row r="676" spans="1:10" x14ac:dyDescent="0.25">
      <c r="A676" s="5">
        <v>45040.676388888889</v>
      </c>
      <c r="B676" s="6">
        <v>20.25151</v>
      </c>
      <c r="C676" s="7">
        <f t="shared" si="40"/>
        <v>18.044404734</v>
      </c>
      <c r="D676" s="7">
        <f t="shared" si="41"/>
        <v>18.481128336999998</v>
      </c>
      <c r="G676" s="8">
        <v>45119.135416666664</v>
      </c>
      <c r="H676" s="9">
        <v>4.3600000000000003</v>
      </c>
      <c r="I676" s="10">
        <f t="shared" si="42"/>
        <v>5.4459879999999998</v>
      </c>
      <c r="J676" s="10">
        <f t="shared" si="43"/>
        <v>10.900751999999999</v>
      </c>
    </row>
    <row r="677" spans="1:10" x14ac:dyDescent="0.25">
      <c r="A677" s="5">
        <v>45040.686805555553</v>
      </c>
      <c r="B677" s="6">
        <v>12.59887</v>
      </c>
      <c r="C677" s="7">
        <f t="shared" si="40"/>
        <v>10.671851358000001</v>
      </c>
      <c r="D677" s="7">
        <f t="shared" si="41"/>
        <v>10.608857569</v>
      </c>
      <c r="G677" s="8">
        <v>45119.145833333336</v>
      </c>
      <c r="H677" s="9">
        <v>4.33</v>
      </c>
      <c r="I677" s="10">
        <f t="shared" si="42"/>
        <v>5.3623390000000004</v>
      </c>
      <c r="J677" s="10">
        <f t="shared" si="43"/>
        <v>10.830305999999998</v>
      </c>
    </row>
    <row r="678" spans="1:10" x14ac:dyDescent="0.25">
      <c r="A678" s="5">
        <v>45040.697222222225</v>
      </c>
      <c r="B678" s="6">
        <v>10.81715</v>
      </c>
      <c r="C678" s="7">
        <f t="shared" si="40"/>
        <v>8.9553423100000007</v>
      </c>
      <c r="D678" s="7">
        <f t="shared" si="41"/>
        <v>8.7760022049999993</v>
      </c>
      <c r="G678" s="8">
        <v>45119.15625</v>
      </c>
      <c r="H678" s="9">
        <v>4.3099999999999996</v>
      </c>
      <c r="I678" s="10">
        <f t="shared" si="42"/>
        <v>5.3065729999999984</v>
      </c>
      <c r="J678" s="10">
        <f t="shared" si="43"/>
        <v>10.783341999999998</v>
      </c>
    </row>
    <row r="679" spans="1:10" x14ac:dyDescent="0.25">
      <c r="A679" s="5">
        <v>45040.707638888889</v>
      </c>
      <c r="B679" s="6">
        <v>12.94829</v>
      </c>
      <c r="C679" s="7">
        <f t="shared" si="40"/>
        <v>11.008482586000001</v>
      </c>
      <c r="D679" s="7">
        <f t="shared" si="41"/>
        <v>10.968305922999999</v>
      </c>
      <c r="G679" s="8">
        <v>45119.166666666664</v>
      </c>
      <c r="H679" s="9">
        <v>4.33</v>
      </c>
      <c r="I679" s="10">
        <f t="shared" si="42"/>
        <v>5.3623390000000004</v>
      </c>
      <c r="J679" s="10">
        <f t="shared" si="43"/>
        <v>10.830305999999998</v>
      </c>
    </row>
    <row r="680" spans="1:10" x14ac:dyDescent="0.25">
      <c r="A680" s="5">
        <v>45040.718055555553</v>
      </c>
      <c r="B680" s="6">
        <v>14.307689999999999</v>
      </c>
      <c r="C680" s="7">
        <f t="shared" si="40"/>
        <v>12.318128546000001</v>
      </c>
      <c r="D680" s="7">
        <f t="shared" si="41"/>
        <v>12.366720702999999</v>
      </c>
      <c r="G680" s="8">
        <v>45119.177083333336</v>
      </c>
      <c r="H680" s="9">
        <v>4.3</v>
      </c>
      <c r="I680" s="10">
        <f t="shared" si="42"/>
        <v>5.2786899999999992</v>
      </c>
      <c r="J680" s="10">
        <f t="shared" si="43"/>
        <v>10.759859999999998</v>
      </c>
    </row>
    <row r="681" spans="1:10" x14ac:dyDescent="0.25">
      <c r="A681" s="5">
        <v>45040.728472222225</v>
      </c>
      <c r="B681" s="6">
        <v>10.723236</v>
      </c>
      <c r="C681" s="7">
        <f t="shared" si="40"/>
        <v>8.8648655624000003</v>
      </c>
      <c r="D681" s="7">
        <f t="shared" si="41"/>
        <v>8.6793928731999994</v>
      </c>
      <c r="G681" s="8">
        <v>45119.1875</v>
      </c>
      <c r="H681" s="9">
        <v>4.2300000000000004</v>
      </c>
      <c r="I681" s="10">
        <f t="shared" si="42"/>
        <v>5.0835090000000012</v>
      </c>
      <c r="J681" s="10">
        <f t="shared" si="43"/>
        <v>10.595485999999999</v>
      </c>
    </row>
    <row r="682" spans="1:10" x14ac:dyDescent="0.25">
      <c r="A682" s="5">
        <v>45040.738888888889</v>
      </c>
      <c r="B682" s="6">
        <v>12.2008288</v>
      </c>
      <c r="C682" s="7">
        <f t="shared" si="40"/>
        <v>10.288378465920001</v>
      </c>
      <c r="D682" s="7">
        <f t="shared" si="41"/>
        <v>10.19939258656</v>
      </c>
      <c r="G682" s="8">
        <v>45119.197916666664</v>
      </c>
      <c r="H682" s="9">
        <v>4.18</v>
      </c>
      <c r="I682" s="10">
        <f t="shared" si="42"/>
        <v>4.9440939999999998</v>
      </c>
      <c r="J682" s="10">
        <f t="shared" si="43"/>
        <v>10.478075999999998</v>
      </c>
    </row>
    <row r="683" spans="1:10" x14ac:dyDescent="0.25">
      <c r="A683" s="5">
        <v>45040.749305555553</v>
      </c>
      <c r="B683" s="6">
        <v>14.91005</v>
      </c>
      <c r="C683" s="7">
        <f t="shared" si="40"/>
        <v>12.898442170000001</v>
      </c>
      <c r="D683" s="7">
        <f t="shared" si="41"/>
        <v>12.986368434999999</v>
      </c>
      <c r="G683" s="8">
        <v>45119.208333333336</v>
      </c>
      <c r="H683" s="9">
        <v>4.62</v>
      </c>
      <c r="I683" s="10">
        <f t="shared" si="42"/>
        <v>6.1709460000000007</v>
      </c>
      <c r="J683" s="10">
        <f t="shared" si="43"/>
        <v>11.511283999999998</v>
      </c>
    </row>
    <row r="684" spans="1:10" x14ac:dyDescent="0.25">
      <c r="A684" s="5">
        <v>45040.759722222225</v>
      </c>
      <c r="B684" s="6">
        <v>16.07658</v>
      </c>
      <c r="C684" s="7">
        <f t="shared" si="40"/>
        <v>14.022277172000001</v>
      </c>
      <c r="D684" s="7">
        <f t="shared" si="41"/>
        <v>14.186377846000001</v>
      </c>
      <c r="G684" s="8">
        <v>45119.21875</v>
      </c>
      <c r="H684" s="9">
        <v>4.3</v>
      </c>
      <c r="I684" s="10">
        <f t="shared" si="42"/>
        <v>5.2786899999999992</v>
      </c>
      <c r="J684" s="10">
        <f t="shared" si="43"/>
        <v>10.759859999999998</v>
      </c>
    </row>
    <row r="685" spans="1:10" x14ac:dyDescent="0.25">
      <c r="A685" s="5">
        <v>45040.770138888889</v>
      </c>
      <c r="B685" s="6">
        <v>13.022600000000001</v>
      </c>
      <c r="C685" s="7">
        <f t="shared" si="40"/>
        <v>11.080072840000001</v>
      </c>
      <c r="D685" s="7">
        <f t="shared" si="41"/>
        <v>11.04474862</v>
      </c>
      <c r="G685" s="8">
        <v>45119.229166666664</v>
      </c>
      <c r="H685" s="9">
        <v>4.2300000000000004</v>
      </c>
      <c r="I685" s="10">
        <f t="shared" si="42"/>
        <v>5.0835090000000012</v>
      </c>
      <c r="J685" s="10">
        <f t="shared" si="43"/>
        <v>10.595485999999999</v>
      </c>
    </row>
    <row r="686" spans="1:10" x14ac:dyDescent="0.25">
      <c r="A686" s="5">
        <v>45040.780555555553</v>
      </c>
      <c r="B686" s="6">
        <v>14.95398</v>
      </c>
      <c r="C686" s="7">
        <f t="shared" si="40"/>
        <v>12.940764332000001</v>
      </c>
      <c r="D686" s="7">
        <f t="shared" si="41"/>
        <v>13.031559225999999</v>
      </c>
      <c r="G686" s="8">
        <v>45119.239583333336</v>
      </c>
      <c r="H686" s="9">
        <v>4.3899999999999997</v>
      </c>
      <c r="I686" s="10">
        <f t="shared" si="42"/>
        <v>5.5296369999999992</v>
      </c>
      <c r="J686" s="10">
        <f t="shared" si="43"/>
        <v>10.971197999999998</v>
      </c>
    </row>
    <row r="687" spans="1:10" x14ac:dyDescent="0.25">
      <c r="A687" s="5">
        <v>45040.790972222225</v>
      </c>
      <c r="B687" s="6">
        <v>14.53861</v>
      </c>
      <c r="C687" s="7">
        <f t="shared" si="40"/>
        <v>12.540596874000002</v>
      </c>
      <c r="D687" s="7">
        <f t="shared" si="41"/>
        <v>12.604268106999999</v>
      </c>
      <c r="G687" s="8">
        <v>45119.25</v>
      </c>
      <c r="H687" s="9">
        <v>6.12</v>
      </c>
      <c r="I687" s="10">
        <f t="shared" si="42"/>
        <v>10.353395999999998</v>
      </c>
      <c r="J687" s="10">
        <f t="shared" si="43"/>
        <v>15.033583999999999</v>
      </c>
    </row>
    <row r="688" spans="1:10" x14ac:dyDescent="0.25">
      <c r="A688" s="5">
        <v>45040.801388888889</v>
      </c>
      <c r="B688" s="6">
        <v>10.05627</v>
      </c>
      <c r="C688" s="7">
        <f t="shared" si="40"/>
        <v>8.2223105180000005</v>
      </c>
      <c r="D688" s="7">
        <f t="shared" si="41"/>
        <v>7.9932849489999995</v>
      </c>
      <c r="G688" s="8">
        <v>45119.260416666664</v>
      </c>
      <c r="H688" s="9">
        <v>4.6100000000000003</v>
      </c>
      <c r="I688" s="10">
        <f t="shared" si="42"/>
        <v>6.1430629999999997</v>
      </c>
      <c r="J688" s="10">
        <f t="shared" si="43"/>
        <v>11.487802</v>
      </c>
    </row>
    <row r="689" spans="1:10" x14ac:dyDescent="0.25">
      <c r="A689" s="5">
        <v>45040.811805555553</v>
      </c>
      <c r="B689" s="6">
        <v>11.061199999999999</v>
      </c>
      <c r="C689" s="7">
        <f t="shared" si="40"/>
        <v>9.1904600800000011</v>
      </c>
      <c r="D689" s="7">
        <f t="shared" si="41"/>
        <v>9.0270564399999991</v>
      </c>
      <c r="G689" s="8">
        <v>45119.270833333336</v>
      </c>
      <c r="H689" s="9">
        <v>4.3600000000000003</v>
      </c>
      <c r="I689" s="10">
        <f t="shared" si="42"/>
        <v>5.4459879999999998</v>
      </c>
      <c r="J689" s="10">
        <f t="shared" si="43"/>
        <v>10.900751999999999</v>
      </c>
    </row>
    <row r="690" spans="1:10" x14ac:dyDescent="0.25">
      <c r="A690" s="5">
        <v>45040.822222222225</v>
      </c>
      <c r="B690" s="6">
        <v>12.986750000000001</v>
      </c>
      <c r="C690" s="7">
        <f t="shared" si="40"/>
        <v>11.045534950000002</v>
      </c>
      <c r="D690" s="7">
        <f t="shared" si="41"/>
        <v>11.007869725000001</v>
      </c>
      <c r="G690" s="8">
        <v>45119.28125</v>
      </c>
      <c r="H690" s="9">
        <v>4.38</v>
      </c>
      <c r="I690" s="10">
        <f t="shared" si="42"/>
        <v>5.501754</v>
      </c>
      <c r="J690" s="10">
        <f t="shared" si="43"/>
        <v>10.947715999999998</v>
      </c>
    </row>
    <row r="691" spans="1:10" x14ac:dyDescent="0.25">
      <c r="A691" s="5">
        <v>45040.832638888889</v>
      </c>
      <c r="B691" s="6">
        <v>10.495801</v>
      </c>
      <c r="C691" s="7">
        <f t="shared" si="40"/>
        <v>8.6457546834000016</v>
      </c>
      <c r="D691" s="7">
        <f t="shared" si="41"/>
        <v>8.4454304886999996</v>
      </c>
      <c r="G691" s="8">
        <v>45119.291666666664</v>
      </c>
      <c r="H691" s="9">
        <v>4.38</v>
      </c>
      <c r="I691" s="10">
        <f t="shared" si="42"/>
        <v>5.501754</v>
      </c>
      <c r="J691" s="10">
        <f t="shared" si="43"/>
        <v>10.947715999999998</v>
      </c>
    </row>
    <row r="692" spans="1:10" x14ac:dyDescent="0.25">
      <c r="A692" s="5">
        <v>45040.843055555553</v>
      </c>
      <c r="B692" s="6">
        <v>14.37354</v>
      </c>
      <c r="C692" s="7">
        <f t="shared" si="40"/>
        <v>12.381568436000002</v>
      </c>
      <c r="D692" s="7">
        <f t="shared" si="41"/>
        <v>12.434460597999999</v>
      </c>
      <c r="G692" s="8">
        <v>45119.302083333336</v>
      </c>
      <c r="H692" s="9">
        <v>4.4800000000000004</v>
      </c>
      <c r="I692" s="10">
        <f t="shared" si="42"/>
        <v>5.7805840000000011</v>
      </c>
      <c r="J692" s="10">
        <f t="shared" si="43"/>
        <v>11.182535999999999</v>
      </c>
    </row>
    <row r="693" spans="1:10" x14ac:dyDescent="0.25">
      <c r="A693" s="5">
        <v>45040.853472222225</v>
      </c>
      <c r="B693" s="6">
        <v>11.453099999999999</v>
      </c>
      <c r="C693" s="7">
        <f t="shared" si="40"/>
        <v>9.5680165400000003</v>
      </c>
      <c r="D693" s="7">
        <f t="shared" si="41"/>
        <v>9.4302039699999991</v>
      </c>
      <c r="G693" s="8">
        <v>45119.3125</v>
      </c>
      <c r="H693" s="9">
        <v>4.7</v>
      </c>
      <c r="I693" s="10">
        <f t="shared" si="42"/>
        <v>6.3940099999999997</v>
      </c>
      <c r="J693" s="10">
        <f t="shared" si="43"/>
        <v>11.69914</v>
      </c>
    </row>
    <row r="694" spans="1:10" x14ac:dyDescent="0.25">
      <c r="A694" s="5">
        <v>45040.863888888889</v>
      </c>
      <c r="B694" s="6">
        <v>10.59009</v>
      </c>
      <c r="C694" s="7">
        <f t="shared" si="40"/>
        <v>8.7365927060000015</v>
      </c>
      <c r="D694" s="7">
        <f t="shared" si="41"/>
        <v>8.542425583</v>
      </c>
      <c r="G694" s="8">
        <v>45119.322916666664</v>
      </c>
      <c r="H694" s="9">
        <v>4.45</v>
      </c>
      <c r="I694" s="10">
        <f t="shared" si="42"/>
        <v>5.6969349999999999</v>
      </c>
      <c r="J694" s="10">
        <f t="shared" si="43"/>
        <v>11.112089999999998</v>
      </c>
    </row>
    <row r="695" spans="1:10" x14ac:dyDescent="0.25">
      <c r="A695" s="5">
        <v>45040.874305555553</v>
      </c>
      <c r="B695" s="6">
        <v>9.1280409999999996</v>
      </c>
      <c r="C695" s="7">
        <f t="shared" si="40"/>
        <v>7.3280546994000009</v>
      </c>
      <c r="D695" s="7">
        <f t="shared" si="41"/>
        <v>7.0384157766999991</v>
      </c>
      <c r="G695" s="8">
        <v>45119.333333333336</v>
      </c>
      <c r="H695" s="9">
        <v>4.4000000000000004</v>
      </c>
      <c r="I695" s="10">
        <f t="shared" si="42"/>
        <v>5.5575200000000002</v>
      </c>
      <c r="J695" s="10">
        <f t="shared" si="43"/>
        <v>10.994679999999999</v>
      </c>
    </row>
    <row r="696" spans="1:10" x14ac:dyDescent="0.25">
      <c r="A696" s="5">
        <v>45040.884722222225</v>
      </c>
      <c r="B696" s="6">
        <v>8.8992140000000006</v>
      </c>
      <c r="C696" s="7">
        <f t="shared" si="40"/>
        <v>7.1076027676000013</v>
      </c>
      <c r="D696" s="7">
        <f t="shared" si="41"/>
        <v>6.8030214418000003</v>
      </c>
      <c r="G696" s="8">
        <v>45119.34375</v>
      </c>
      <c r="H696" s="9">
        <v>4.25</v>
      </c>
      <c r="I696" s="10">
        <f t="shared" si="42"/>
        <v>5.1392749999999996</v>
      </c>
      <c r="J696" s="10">
        <f t="shared" si="43"/>
        <v>10.642449999999998</v>
      </c>
    </row>
    <row r="697" spans="1:10" x14ac:dyDescent="0.25">
      <c r="A697" s="5">
        <v>45040.895138888889</v>
      </c>
      <c r="B697" s="6">
        <v>12.38664</v>
      </c>
      <c r="C697" s="7">
        <f t="shared" si="40"/>
        <v>10.467388976000001</v>
      </c>
      <c r="D697" s="7">
        <f t="shared" si="41"/>
        <v>10.390536568</v>
      </c>
      <c r="G697" s="8">
        <v>45119.354166666664</v>
      </c>
      <c r="H697" s="9">
        <v>4.17</v>
      </c>
      <c r="I697" s="10">
        <f t="shared" si="42"/>
        <v>4.9162109999999988</v>
      </c>
      <c r="J697" s="10">
        <f t="shared" si="43"/>
        <v>10.454593999999998</v>
      </c>
    </row>
    <row r="698" spans="1:10" x14ac:dyDescent="0.25">
      <c r="A698" s="5">
        <v>45040.905555555553</v>
      </c>
      <c r="B698" s="6">
        <v>8.0901099999999992</v>
      </c>
      <c r="C698" s="7">
        <f t="shared" si="40"/>
        <v>6.3281119739999987</v>
      </c>
      <c r="D698" s="7">
        <f t="shared" si="41"/>
        <v>5.970696156999999</v>
      </c>
      <c r="G698" s="8">
        <v>45119.364583333336</v>
      </c>
      <c r="H698" s="9">
        <v>4.0999999999999996</v>
      </c>
      <c r="I698" s="10">
        <f t="shared" si="42"/>
        <v>4.7210299999999989</v>
      </c>
      <c r="J698" s="10">
        <f t="shared" si="43"/>
        <v>10.290219999999998</v>
      </c>
    </row>
    <row r="699" spans="1:10" x14ac:dyDescent="0.25">
      <c r="A699" s="5">
        <v>45040.915972222225</v>
      </c>
      <c r="B699" s="6">
        <v>9.2964106999999991</v>
      </c>
      <c r="C699" s="7">
        <f t="shared" si="40"/>
        <v>7.4902620683799999</v>
      </c>
      <c r="D699" s="7">
        <f t="shared" si="41"/>
        <v>7.2116176870899995</v>
      </c>
      <c r="G699" s="8">
        <v>45119.375</v>
      </c>
      <c r="H699" s="9">
        <v>4.0599999999999996</v>
      </c>
      <c r="I699" s="10">
        <f t="shared" si="42"/>
        <v>4.6094979999999985</v>
      </c>
      <c r="J699" s="10">
        <f t="shared" si="43"/>
        <v>10.196291999999998</v>
      </c>
    </row>
    <row r="700" spans="1:10" x14ac:dyDescent="0.25">
      <c r="A700" s="5">
        <v>45040.926388888889</v>
      </c>
      <c r="B700" s="6">
        <v>8.8366749999999996</v>
      </c>
      <c r="C700" s="7">
        <f t="shared" si="40"/>
        <v>7.0473526950000007</v>
      </c>
      <c r="D700" s="7">
        <f t="shared" si="41"/>
        <v>6.7386875724999999</v>
      </c>
      <c r="G700" s="8">
        <v>45119.385416666664</v>
      </c>
      <c r="H700" s="9">
        <v>4.04</v>
      </c>
      <c r="I700" s="10">
        <f t="shared" si="42"/>
        <v>4.5537320000000001</v>
      </c>
      <c r="J700" s="10">
        <f t="shared" si="43"/>
        <v>10.149327999999999</v>
      </c>
    </row>
    <row r="701" spans="1:10" x14ac:dyDescent="0.25">
      <c r="A701" s="5">
        <v>45040.936805555553</v>
      </c>
      <c r="B701" s="6">
        <v>11.14447</v>
      </c>
      <c r="C701" s="7">
        <f t="shared" si="40"/>
        <v>9.2706823980000017</v>
      </c>
      <c r="D701" s="7">
        <f t="shared" si="41"/>
        <v>9.1127162889999997</v>
      </c>
      <c r="G701" s="8">
        <v>45119.395833333336</v>
      </c>
      <c r="H701" s="9">
        <v>4.03</v>
      </c>
      <c r="I701" s="10">
        <f t="shared" si="42"/>
        <v>4.5258490000000009</v>
      </c>
      <c r="J701" s="10">
        <f t="shared" si="43"/>
        <v>10.125845999999999</v>
      </c>
    </row>
    <row r="702" spans="1:10" x14ac:dyDescent="0.25">
      <c r="A702" s="5">
        <v>45040.947222222225</v>
      </c>
      <c r="B702" s="6">
        <v>11.42798</v>
      </c>
      <c r="C702" s="7">
        <f t="shared" si="40"/>
        <v>9.5438159320000011</v>
      </c>
      <c r="D702" s="7">
        <f t="shared" si="41"/>
        <v>9.4043630260000004</v>
      </c>
      <c r="G702" s="8">
        <v>45119.40625</v>
      </c>
      <c r="H702" s="9">
        <v>4.04</v>
      </c>
      <c r="I702" s="10">
        <f t="shared" si="42"/>
        <v>4.5537320000000001</v>
      </c>
      <c r="J702" s="10">
        <f t="shared" si="43"/>
        <v>10.149327999999999</v>
      </c>
    </row>
    <row r="703" spans="1:10" x14ac:dyDescent="0.25">
      <c r="A703" s="5">
        <v>45040.957638888889</v>
      </c>
      <c r="B703" s="6">
        <v>9.5471369999999993</v>
      </c>
      <c r="C703" s="7">
        <f t="shared" si="40"/>
        <v>7.7318117857999997</v>
      </c>
      <c r="D703" s="7">
        <f t="shared" si="41"/>
        <v>7.4695398318999988</v>
      </c>
      <c r="G703" s="8">
        <v>45119.416666666664</v>
      </c>
      <c r="H703" s="9">
        <v>4.08</v>
      </c>
      <c r="I703" s="10">
        <f t="shared" si="42"/>
        <v>4.6652640000000005</v>
      </c>
      <c r="J703" s="10">
        <f t="shared" si="43"/>
        <v>10.243255999999999</v>
      </c>
    </row>
    <row r="704" spans="1:10" x14ac:dyDescent="0.25">
      <c r="A704" s="5">
        <v>45040.968055555553</v>
      </c>
      <c r="B704" s="6">
        <v>9.7301579999999994</v>
      </c>
      <c r="C704" s="7">
        <f t="shared" si="40"/>
        <v>7.9081342172000006</v>
      </c>
      <c r="D704" s="7">
        <f t="shared" si="41"/>
        <v>7.6578135345999989</v>
      </c>
      <c r="G704" s="8">
        <v>45119.427083333336</v>
      </c>
      <c r="H704" s="9">
        <v>4.1399999999999997</v>
      </c>
      <c r="I704" s="10">
        <f t="shared" si="42"/>
        <v>4.8325619999999994</v>
      </c>
      <c r="J704" s="10">
        <f t="shared" si="43"/>
        <v>10.384147999999998</v>
      </c>
    </row>
    <row r="705" spans="1:10" x14ac:dyDescent="0.25">
      <c r="A705" s="5">
        <v>45040.978472222225</v>
      </c>
      <c r="B705" s="6">
        <v>8.3664149999999999</v>
      </c>
      <c r="C705" s="7">
        <f t="shared" si="40"/>
        <v>6.5943042110000007</v>
      </c>
      <c r="D705" s="7">
        <f t="shared" si="41"/>
        <v>6.2549311104999994</v>
      </c>
      <c r="G705" s="8">
        <v>45119.4375</v>
      </c>
      <c r="H705" s="9">
        <v>4.21</v>
      </c>
      <c r="I705" s="10">
        <f t="shared" si="42"/>
        <v>5.0277429999999992</v>
      </c>
      <c r="J705" s="10">
        <f t="shared" si="43"/>
        <v>10.548521999999998</v>
      </c>
    </row>
    <row r="706" spans="1:10" x14ac:dyDescent="0.25">
      <c r="A706" s="5">
        <v>45040.988888888889</v>
      </c>
      <c r="B706" s="6">
        <v>7.8670524000000004</v>
      </c>
      <c r="C706" s="7">
        <f t="shared" si="40"/>
        <v>6.1132182821600001</v>
      </c>
      <c r="D706" s="7">
        <f t="shared" si="41"/>
        <v>5.7412368038799997</v>
      </c>
      <c r="G706" s="8">
        <v>45119.447916666664</v>
      </c>
      <c r="H706" s="9">
        <v>4.18</v>
      </c>
      <c r="I706" s="10">
        <f t="shared" si="42"/>
        <v>4.9440939999999998</v>
      </c>
      <c r="J706" s="10">
        <f t="shared" si="43"/>
        <v>10.478075999999998</v>
      </c>
    </row>
    <row r="707" spans="1:10" x14ac:dyDescent="0.25">
      <c r="A707" s="5">
        <v>45040.999305555553</v>
      </c>
      <c r="B707" s="6">
        <v>9.2773730000000008</v>
      </c>
      <c r="C707" s="7">
        <f t="shared" si="40"/>
        <v>7.4719211482000016</v>
      </c>
      <c r="D707" s="7">
        <f t="shared" si="41"/>
        <v>7.1920336051000007</v>
      </c>
      <c r="G707" s="8">
        <v>45119.458333333336</v>
      </c>
      <c r="H707" s="9">
        <v>4.18</v>
      </c>
      <c r="I707" s="10">
        <f t="shared" si="42"/>
        <v>4.9440939999999998</v>
      </c>
      <c r="J707" s="10">
        <f t="shared" si="43"/>
        <v>10.478075999999998</v>
      </c>
    </row>
    <row r="708" spans="1:10" x14ac:dyDescent="0.25">
      <c r="A708" s="5">
        <v>45041.009722222225</v>
      </c>
      <c r="B708" s="6">
        <v>8.427092</v>
      </c>
      <c r="C708" s="7">
        <f t="shared" ref="C708:C771" si="44">0.9634*B708-1.4659</f>
        <v>6.652760432800001</v>
      </c>
      <c r="D708" s="7">
        <f t="shared" ref="D708:D771" si="45">IF(1.0287*B708-2.3516&lt;0,0,1.0287*B708-2.3516)</f>
        <v>6.3173495404000004</v>
      </c>
      <c r="G708" s="8">
        <v>45119.46875</v>
      </c>
      <c r="H708" s="9">
        <v>4.1900000000000004</v>
      </c>
      <c r="I708" s="10">
        <f t="shared" ref="I708:I771" si="46">IF(H708&gt;2.4,2.7883*H708-6.711,0)</f>
        <v>4.9719770000000008</v>
      </c>
      <c r="J708" s="10">
        <f t="shared" ref="J708:J771" si="47">2.3482*H708+0.6626</f>
        <v>10.501557999999999</v>
      </c>
    </row>
    <row r="709" spans="1:10" x14ac:dyDescent="0.25">
      <c r="A709" s="5">
        <v>45041.020138888889</v>
      </c>
      <c r="B709" s="6">
        <v>8.4519219999999997</v>
      </c>
      <c r="C709" s="7">
        <f t="shared" si="44"/>
        <v>6.6766816548000012</v>
      </c>
      <c r="D709" s="7">
        <f t="shared" si="45"/>
        <v>6.3428921614</v>
      </c>
      <c r="G709" s="8">
        <v>45119.479166666664</v>
      </c>
      <c r="H709" s="9">
        <v>4.29</v>
      </c>
      <c r="I709" s="10">
        <f t="shared" si="46"/>
        <v>5.250807</v>
      </c>
      <c r="J709" s="10">
        <f t="shared" si="47"/>
        <v>10.736377999999998</v>
      </c>
    </row>
    <row r="710" spans="1:10" x14ac:dyDescent="0.25">
      <c r="A710" s="5">
        <v>45041.030555555553</v>
      </c>
      <c r="B710" s="6">
        <v>8.3651879999999998</v>
      </c>
      <c r="C710" s="7">
        <f t="shared" si="44"/>
        <v>6.5931221192000002</v>
      </c>
      <c r="D710" s="7">
        <f t="shared" si="45"/>
        <v>6.2536688956000006</v>
      </c>
      <c r="G710" s="8">
        <v>45119.489583333336</v>
      </c>
      <c r="H710" s="9">
        <v>4.17</v>
      </c>
      <c r="I710" s="10">
        <f t="shared" si="46"/>
        <v>4.9162109999999988</v>
      </c>
      <c r="J710" s="10">
        <f t="shared" si="47"/>
        <v>10.454593999999998</v>
      </c>
    </row>
    <row r="711" spans="1:10" x14ac:dyDescent="0.25">
      <c r="A711" s="5">
        <v>45041.040972222225</v>
      </c>
      <c r="B711" s="6">
        <v>8.5289715400000006</v>
      </c>
      <c r="C711" s="7">
        <f t="shared" si="44"/>
        <v>6.7509111816360008</v>
      </c>
      <c r="D711" s="7">
        <f t="shared" si="45"/>
        <v>6.4221530231980015</v>
      </c>
      <c r="G711" s="8">
        <v>45119.5</v>
      </c>
      <c r="H711" s="9">
        <v>4.1399999999999997</v>
      </c>
      <c r="I711" s="10">
        <f t="shared" si="46"/>
        <v>4.8325619999999994</v>
      </c>
      <c r="J711" s="10">
        <f t="shared" si="47"/>
        <v>10.384147999999998</v>
      </c>
    </row>
    <row r="712" spans="1:10" x14ac:dyDescent="0.25">
      <c r="A712" s="5">
        <v>45041.051388888889</v>
      </c>
      <c r="B712" s="6">
        <v>12.89771</v>
      </c>
      <c r="C712" s="7">
        <f t="shared" si="44"/>
        <v>10.959753814000001</v>
      </c>
      <c r="D712" s="7">
        <f t="shared" si="45"/>
        <v>10.916274276999999</v>
      </c>
      <c r="G712" s="8">
        <v>45119.510416666664</v>
      </c>
      <c r="H712" s="9">
        <v>4.0999999999999996</v>
      </c>
      <c r="I712" s="10">
        <f t="shared" si="46"/>
        <v>4.7210299999999989</v>
      </c>
      <c r="J712" s="10">
        <f t="shared" si="47"/>
        <v>10.290219999999998</v>
      </c>
    </row>
    <row r="713" spans="1:10" x14ac:dyDescent="0.25">
      <c r="A713" s="5">
        <v>45041.061805555553</v>
      </c>
      <c r="B713" s="6">
        <v>12.01816</v>
      </c>
      <c r="C713" s="7">
        <f t="shared" si="44"/>
        <v>10.112395344000001</v>
      </c>
      <c r="D713" s="7">
        <f t="shared" si="45"/>
        <v>10.011481192</v>
      </c>
      <c r="G713" s="8">
        <v>45119.520833333336</v>
      </c>
      <c r="H713" s="9">
        <v>4.1500000000000004</v>
      </c>
      <c r="I713" s="10">
        <f t="shared" si="46"/>
        <v>4.8604450000000003</v>
      </c>
      <c r="J713" s="10">
        <f t="shared" si="47"/>
        <v>10.407629999999999</v>
      </c>
    </row>
    <row r="714" spans="1:10" x14ac:dyDescent="0.25">
      <c r="A714" s="5">
        <v>45041.072222222225</v>
      </c>
      <c r="B714" s="6">
        <v>9.5776640000000004</v>
      </c>
      <c r="C714" s="7">
        <f t="shared" si="44"/>
        <v>7.7612214976000011</v>
      </c>
      <c r="D714" s="7">
        <f t="shared" si="45"/>
        <v>7.5009429568000012</v>
      </c>
      <c r="G714" s="8">
        <v>45119.53125</v>
      </c>
      <c r="H714" s="9">
        <v>4.12</v>
      </c>
      <c r="I714" s="10">
        <f t="shared" si="46"/>
        <v>4.7767959999999992</v>
      </c>
      <c r="J714" s="10">
        <f t="shared" si="47"/>
        <v>10.337183999999999</v>
      </c>
    </row>
    <row r="715" spans="1:10" x14ac:dyDescent="0.25">
      <c r="A715" s="5">
        <v>45041.082638888889</v>
      </c>
      <c r="B715" s="6">
        <v>8.3777159999999995</v>
      </c>
      <c r="C715" s="7">
        <f t="shared" si="44"/>
        <v>6.6051915944000008</v>
      </c>
      <c r="D715" s="7">
        <f t="shared" si="45"/>
        <v>6.2665564491999994</v>
      </c>
      <c r="G715" s="8">
        <v>45119.541666666664</v>
      </c>
      <c r="H715" s="9">
        <v>4.17</v>
      </c>
      <c r="I715" s="10">
        <f t="shared" si="46"/>
        <v>4.9162109999999988</v>
      </c>
      <c r="J715" s="10">
        <f t="shared" si="47"/>
        <v>10.454593999999998</v>
      </c>
    </row>
    <row r="716" spans="1:10" x14ac:dyDescent="0.25">
      <c r="A716" s="5">
        <v>45041.093055555553</v>
      </c>
      <c r="B716" s="6">
        <v>11.714449999999999</v>
      </c>
      <c r="C716" s="7">
        <f t="shared" si="44"/>
        <v>9.8198011300000001</v>
      </c>
      <c r="D716" s="7">
        <f t="shared" si="45"/>
        <v>9.699054714999999</v>
      </c>
      <c r="G716" s="8">
        <v>45119.552083333336</v>
      </c>
      <c r="H716" s="9">
        <v>4.17</v>
      </c>
      <c r="I716" s="10">
        <f t="shared" si="46"/>
        <v>4.9162109999999988</v>
      </c>
      <c r="J716" s="10">
        <f t="shared" si="47"/>
        <v>10.454593999999998</v>
      </c>
    </row>
    <row r="717" spans="1:10" x14ac:dyDescent="0.25">
      <c r="A717" s="5">
        <v>45041.103472222225</v>
      </c>
      <c r="B717" s="6">
        <v>8.3471060000000001</v>
      </c>
      <c r="C717" s="7">
        <f t="shared" si="44"/>
        <v>6.5757019204000002</v>
      </c>
      <c r="D717" s="7">
        <f t="shared" si="45"/>
        <v>6.2350679422000006</v>
      </c>
      <c r="G717" s="8">
        <v>45119.5625</v>
      </c>
      <c r="H717" s="9">
        <v>4.24</v>
      </c>
      <c r="I717" s="10">
        <f t="shared" si="46"/>
        <v>5.1113920000000004</v>
      </c>
      <c r="J717" s="10">
        <f t="shared" si="47"/>
        <v>10.618967999999999</v>
      </c>
    </row>
    <row r="718" spans="1:10" x14ac:dyDescent="0.25">
      <c r="A718" s="5">
        <v>45041.113888888889</v>
      </c>
      <c r="B718" s="6">
        <v>9.3722209999999997</v>
      </c>
      <c r="C718" s="7">
        <f t="shared" si="44"/>
        <v>7.5632977114000006</v>
      </c>
      <c r="D718" s="7">
        <f t="shared" si="45"/>
        <v>7.2896037426999989</v>
      </c>
      <c r="G718" s="8">
        <v>45119.572916666664</v>
      </c>
      <c r="H718" s="9">
        <v>4.2</v>
      </c>
      <c r="I718" s="10">
        <f t="shared" si="46"/>
        <v>4.99986</v>
      </c>
      <c r="J718" s="10">
        <f t="shared" si="47"/>
        <v>10.525039999999999</v>
      </c>
    </row>
    <row r="719" spans="1:10" x14ac:dyDescent="0.25">
      <c r="A719" s="5">
        <v>45041.124305555553</v>
      </c>
      <c r="B719" s="6">
        <v>7.2100660000000003</v>
      </c>
      <c r="C719" s="7">
        <f t="shared" si="44"/>
        <v>5.4802775844000013</v>
      </c>
      <c r="D719" s="7">
        <f t="shared" si="45"/>
        <v>5.0653948942000007</v>
      </c>
      <c r="G719" s="8">
        <v>45119.583333333336</v>
      </c>
      <c r="H719" s="9">
        <v>4.3099999999999996</v>
      </c>
      <c r="I719" s="10">
        <f t="shared" si="46"/>
        <v>5.3065729999999984</v>
      </c>
      <c r="J719" s="10">
        <f t="shared" si="47"/>
        <v>10.783341999999998</v>
      </c>
    </row>
    <row r="720" spans="1:10" x14ac:dyDescent="0.25">
      <c r="A720" s="5">
        <v>45041.134722222225</v>
      </c>
      <c r="B720" s="6">
        <v>9.1371280000000006</v>
      </c>
      <c r="C720" s="7">
        <f t="shared" si="44"/>
        <v>7.3368091152000012</v>
      </c>
      <c r="D720" s="7">
        <f t="shared" si="45"/>
        <v>7.0477635736000011</v>
      </c>
      <c r="G720" s="8">
        <v>45119.59375</v>
      </c>
      <c r="H720" s="9">
        <v>4.29</v>
      </c>
      <c r="I720" s="10">
        <f t="shared" si="46"/>
        <v>5.250807</v>
      </c>
      <c r="J720" s="10">
        <f t="shared" si="47"/>
        <v>10.736377999999998</v>
      </c>
    </row>
    <row r="721" spans="1:10" x14ac:dyDescent="0.25">
      <c r="A721" s="5">
        <v>45041.145138888889</v>
      </c>
      <c r="B721" s="6">
        <v>7.2686890000000002</v>
      </c>
      <c r="C721" s="7">
        <f t="shared" si="44"/>
        <v>5.5367549825999998</v>
      </c>
      <c r="D721" s="7">
        <f t="shared" si="45"/>
        <v>5.1257003742999991</v>
      </c>
      <c r="G721" s="8">
        <v>45119.604166666664</v>
      </c>
      <c r="H721" s="9">
        <v>4.34</v>
      </c>
      <c r="I721" s="10">
        <f t="shared" si="46"/>
        <v>5.3902219999999996</v>
      </c>
      <c r="J721" s="10">
        <f t="shared" si="47"/>
        <v>10.853787999999998</v>
      </c>
    </row>
    <row r="722" spans="1:10" x14ac:dyDescent="0.25">
      <c r="A722" s="5">
        <v>45041.155555555553</v>
      </c>
      <c r="B722" s="6">
        <v>7.9577460000000002</v>
      </c>
      <c r="C722" s="7">
        <f t="shared" si="44"/>
        <v>6.2005924964000005</v>
      </c>
      <c r="D722" s="7">
        <f t="shared" si="45"/>
        <v>5.8345333102000012</v>
      </c>
      <c r="G722" s="8">
        <v>45119.614583333336</v>
      </c>
      <c r="H722" s="9">
        <v>4.32</v>
      </c>
      <c r="I722" s="10">
        <f t="shared" si="46"/>
        <v>5.3344560000000012</v>
      </c>
      <c r="J722" s="10">
        <f t="shared" si="47"/>
        <v>10.806823999999999</v>
      </c>
    </row>
    <row r="723" spans="1:10" x14ac:dyDescent="0.25">
      <c r="A723" s="5">
        <v>45041.165972222225</v>
      </c>
      <c r="B723" s="6">
        <v>10.60646</v>
      </c>
      <c r="C723" s="7">
        <f t="shared" si="44"/>
        <v>8.7523635640000013</v>
      </c>
      <c r="D723" s="7">
        <f t="shared" si="45"/>
        <v>8.5592654019999994</v>
      </c>
      <c r="G723" s="8">
        <v>45119.625</v>
      </c>
      <c r="H723" s="9">
        <v>4.33</v>
      </c>
      <c r="I723" s="10">
        <f t="shared" si="46"/>
        <v>5.3623390000000004</v>
      </c>
      <c r="J723" s="10">
        <f t="shared" si="47"/>
        <v>10.830305999999998</v>
      </c>
    </row>
    <row r="724" spans="1:10" x14ac:dyDescent="0.25">
      <c r="A724" s="5">
        <v>45041.176388888889</v>
      </c>
      <c r="B724" s="6">
        <v>7.0468200000000003</v>
      </c>
      <c r="C724" s="7">
        <f t="shared" si="44"/>
        <v>5.3230063880000014</v>
      </c>
      <c r="D724" s="7">
        <f t="shared" si="45"/>
        <v>4.8974637340000005</v>
      </c>
      <c r="G724" s="8">
        <v>45119.635416666664</v>
      </c>
      <c r="H724" s="9">
        <v>4.2699999999999996</v>
      </c>
      <c r="I724" s="10">
        <f t="shared" si="46"/>
        <v>5.195040999999998</v>
      </c>
      <c r="J724" s="10">
        <f t="shared" si="47"/>
        <v>10.689413999999998</v>
      </c>
    </row>
    <row r="725" spans="1:10" x14ac:dyDescent="0.25">
      <c r="A725" s="5">
        <v>45041.186805555553</v>
      </c>
      <c r="B725" s="6">
        <v>8.1505150999999998</v>
      </c>
      <c r="C725" s="7">
        <f t="shared" si="44"/>
        <v>6.3863062473400003</v>
      </c>
      <c r="D725" s="7">
        <f t="shared" si="45"/>
        <v>6.0328348833700005</v>
      </c>
      <c r="G725" s="8">
        <v>45119.645833333336</v>
      </c>
      <c r="H725" s="9">
        <v>4.3600000000000003</v>
      </c>
      <c r="I725" s="10">
        <f t="shared" si="46"/>
        <v>5.4459879999999998</v>
      </c>
      <c r="J725" s="10">
        <f t="shared" si="47"/>
        <v>10.900751999999999</v>
      </c>
    </row>
    <row r="726" spans="1:10" x14ac:dyDescent="0.25">
      <c r="A726" s="5">
        <v>45041.197222222225</v>
      </c>
      <c r="B726" s="6">
        <v>8.6688089999999995</v>
      </c>
      <c r="C726" s="7">
        <f t="shared" si="44"/>
        <v>6.8856305905999999</v>
      </c>
      <c r="D726" s="7">
        <f t="shared" si="45"/>
        <v>6.5660038183000005</v>
      </c>
      <c r="G726" s="8">
        <v>45119.65625</v>
      </c>
      <c r="H726" s="9">
        <v>4.3499999999999996</v>
      </c>
      <c r="I726" s="10">
        <f t="shared" si="46"/>
        <v>5.4181049999999988</v>
      </c>
      <c r="J726" s="10">
        <f t="shared" si="47"/>
        <v>10.877269999999998</v>
      </c>
    </row>
    <row r="727" spans="1:10" x14ac:dyDescent="0.25">
      <c r="A727" s="5">
        <v>45041.207638888889</v>
      </c>
      <c r="B727" s="6">
        <v>8.2642389999999999</v>
      </c>
      <c r="C727" s="7">
        <f t="shared" si="44"/>
        <v>6.4958678526</v>
      </c>
      <c r="D727" s="7">
        <f t="shared" si="45"/>
        <v>6.1498226592999998</v>
      </c>
      <c r="G727" s="8">
        <v>45119.666666666664</v>
      </c>
      <c r="H727" s="9">
        <v>4.4800000000000004</v>
      </c>
      <c r="I727" s="10">
        <f t="shared" si="46"/>
        <v>5.7805840000000011</v>
      </c>
      <c r="J727" s="10">
        <f t="shared" si="47"/>
        <v>11.182535999999999</v>
      </c>
    </row>
    <row r="728" spans="1:10" x14ac:dyDescent="0.25">
      <c r="A728" s="5">
        <v>45041.218055555553</v>
      </c>
      <c r="B728" s="6">
        <v>7.3951070000000003</v>
      </c>
      <c r="C728" s="7">
        <f t="shared" si="44"/>
        <v>5.658546083800001</v>
      </c>
      <c r="D728" s="7">
        <f t="shared" si="45"/>
        <v>5.2557465708999995</v>
      </c>
      <c r="G728" s="8">
        <v>45119.677083333336</v>
      </c>
      <c r="H728" s="9">
        <v>4.3899999999999997</v>
      </c>
      <c r="I728" s="10">
        <f t="shared" si="46"/>
        <v>5.5296369999999992</v>
      </c>
      <c r="J728" s="10">
        <f t="shared" si="47"/>
        <v>10.971197999999998</v>
      </c>
    </row>
    <row r="729" spans="1:10" x14ac:dyDescent="0.25">
      <c r="A729" s="5">
        <v>45041.228472222225</v>
      </c>
      <c r="B729" s="6">
        <v>7.7361719999999998</v>
      </c>
      <c r="C729" s="7">
        <f t="shared" si="44"/>
        <v>5.9871281048</v>
      </c>
      <c r="D729" s="7">
        <f t="shared" si="45"/>
        <v>5.6066001363999991</v>
      </c>
      <c r="G729" s="8">
        <v>45119.6875</v>
      </c>
      <c r="H729" s="9">
        <v>4.37</v>
      </c>
      <c r="I729" s="10">
        <f t="shared" si="46"/>
        <v>5.4738710000000008</v>
      </c>
      <c r="J729" s="10">
        <f t="shared" si="47"/>
        <v>10.924233999999998</v>
      </c>
    </row>
    <row r="730" spans="1:10" x14ac:dyDescent="0.25">
      <c r="A730" s="5">
        <v>45041.238888888889</v>
      </c>
      <c r="B730" s="6">
        <v>11.8064</v>
      </c>
      <c r="C730" s="7">
        <f t="shared" si="44"/>
        <v>9.9083857600000016</v>
      </c>
      <c r="D730" s="7">
        <f t="shared" si="45"/>
        <v>9.7936436800000006</v>
      </c>
      <c r="G730" s="8">
        <v>45119.697916666664</v>
      </c>
      <c r="H730" s="9">
        <v>4.4400000000000004</v>
      </c>
      <c r="I730" s="10">
        <f t="shared" si="46"/>
        <v>5.6690520000000006</v>
      </c>
      <c r="J730" s="10">
        <f t="shared" si="47"/>
        <v>11.088607999999999</v>
      </c>
    </row>
    <row r="731" spans="1:10" x14ac:dyDescent="0.25">
      <c r="A731" s="5">
        <v>45041.249305555553</v>
      </c>
      <c r="B731" s="6">
        <v>7.3739179999999998</v>
      </c>
      <c r="C731" s="7">
        <f t="shared" si="44"/>
        <v>5.6381326012000006</v>
      </c>
      <c r="D731" s="7">
        <f t="shared" si="45"/>
        <v>5.2339494465999987</v>
      </c>
      <c r="G731" s="8">
        <v>45119.708333333336</v>
      </c>
      <c r="H731" s="9">
        <v>4.41</v>
      </c>
      <c r="I731" s="10">
        <f t="shared" si="46"/>
        <v>5.5854029999999995</v>
      </c>
      <c r="J731" s="10">
        <f t="shared" si="47"/>
        <v>11.018161999999998</v>
      </c>
    </row>
    <row r="732" spans="1:10" x14ac:dyDescent="0.25">
      <c r="A732" s="5">
        <v>45041.259722222225</v>
      </c>
      <c r="B732" s="6">
        <v>10.231490000000001</v>
      </c>
      <c r="C732" s="7">
        <f t="shared" si="44"/>
        <v>8.3911174660000025</v>
      </c>
      <c r="D732" s="7">
        <f t="shared" si="45"/>
        <v>8.173533763</v>
      </c>
      <c r="G732" s="8">
        <v>45119.71875</v>
      </c>
      <c r="H732" s="9">
        <v>4.38</v>
      </c>
      <c r="I732" s="10">
        <f t="shared" si="46"/>
        <v>5.501754</v>
      </c>
      <c r="J732" s="10">
        <f t="shared" si="47"/>
        <v>10.947715999999998</v>
      </c>
    </row>
    <row r="733" spans="1:10" x14ac:dyDescent="0.25">
      <c r="A733" s="5">
        <v>45041.270138888889</v>
      </c>
      <c r="B733" s="6">
        <v>8.0948890000000002</v>
      </c>
      <c r="C733" s="7">
        <f t="shared" si="44"/>
        <v>6.3327160626000012</v>
      </c>
      <c r="D733" s="7">
        <f t="shared" si="45"/>
        <v>5.9756123143000011</v>
      </c>
      <c r="G733" s="8">
        <v>45119.729166666664</v>
      </c>
      <c r="H733" s="9">
        <v>4.38</v>
      </c>
      <c r="I733" s="10">
        <f t="shared" si="46"/>
        <v>5.501754</v>
      </c>
      <c r="J733" s="10">
        <f t="shared" si="47"/>
        <v>10.947715999999998</v>
      </c>
    </row>
    <row r="734" spans="1:10" x14ac:dyDescent="0.25">
      <c r="A734" s="5">
        <v>45041.280555555553</v>
      </c>
      <c r="B734" s="6">
        <v>7.270213</v>
      </c>
      <c r="C734" s="7">
        <f t="shared" si="44"/>
        <v>5.5382232041999995</v>
      </c>
      <c r="D734" s="7">
        <f t="shared" si="45"/>
        <v>5.1272681130999995</v>
      </c>
      <c r="G734" s="8">
        <v>45119.739583333336</v>
      </c>
      <c r="H734" s="9">
        <v>4.4000000000000004</v>
      </c>
      <c r="I734" s="10">
        <f t="shared" si="46"/>
        <v>5.5575200000000002</v>
      </c>
      <c r="J734" s="10">
        <f t="shared" si="47"/>
        <v>10.994679999999999</v>
      </c>
    </row>
    <row r="735" spans="1:10" x14ac:dyDescent="0.25">
      <c r="A735" s="5">
        <v>45041.290972222225</v>
      </c>
      <c r="B735" s="6">
        <v>8.6196739999999998</v>
      </c>
      <c r="C735" s="7">
        <f t="shared" si="44"/>
        <v>6.8382939316000009</v>
      </c>
      <c r="D735" s="7">
        <f t="shared" si="45"/>
        <v>6.5154586438000006</v>
      </c>
      <c r="G735" s="8">
        <v>45119.75</v>
      </c>
      <c r="H735" s="9">
        <v>4.67</v>
      </c>
      <c r="I735" s="10">
        <f t="shared" si="46"/>
        <v>6.3103610000000003</v>
      </c>
      <c r="J735" s="10">
        <f t="shared" si="47"/>
        <v>11.628693999999998</v>
      </c>
    </row>
    <row r="736" spans="1:10" x14ac:dyDescent="0.25">
      <c r="A736" s="5">
        <v>45041.301388888889</v>
      </c>
      <c r="B736" s="6">
        <v>10.30795</v>
      </c>
      <c r="C736" s="7">
        <f t="shared" si="44"/>
        <v>8.4647790300000008</v>
      </c>
      <c r="D736" s="7">
        <f t="shared" si="45"/>
        <v>8.2521881649999997</v>
      </c>
      <c r="G736" s="8">
        <v>45119.760416666664</v>
      </c>
      <c r="H736" s="9">
        <v>4.43</v>
      </c>
      <c r="I736" s="10">
        <f t="shared" si="46"/>
        <v>5.6411689999999997</v>
      </c>
      <c r="J736" s="10">
        <f t="shared" si="47"/>
        <v>11.065125999999998</v>
      </c>
    </row>
    <row r="737" spans="1:10" x14ac:dyDescent="0.25">
      <c r="A737" s="5">
        <v>45041.311805555553</v>
      </c>
      <c r="B737" s="6">
        <v>8.3336489999999994</v>
      </c>
      <c r="C737" s="7">
        <f t="shared" si="44"/>
        <v>6.5627374465999999</v>
      </c>
      <c r="D737" s="7">
        <f t="shared" si="45"/>
        <v>6.2212247262999991</v>
      </c>
      <c r="G737" s="8">
        <v>45119.770833333336</v>
      </c>
      <c r="H737" s="9">
        <v>4.3499999999999996</v>
      </c>
      <c r="I737" s="10">
        <f t="shared" si="46"/>
        <v>5.4181049999999988</v>
      </c>
      <c r="J737" s="10">
        <f t="shared" si="47"/>
        <v>10.877269999999998</v>
      </c>
    </row>
    <row r="738" spans="1:10" x14ac:dyDescent="0.25">
      <c r="A738" s="5">
        <v>45041.322222222225</v>
      </c>
      <c r="B738" s="6">
        <v>10.78097</v>
      </c>
      <c r="C738" s="7">
        <f t="shared" si="44"/>
        <v>8.9204864980000007</v>
      </c>
      <c r="D738" s="7">
        <f t="shared" si="45"/>
        <v>8.7387838389999999</v>
      </c>
      <c r="G738" s="8">
        <v>45119.78125</v>
      </c>
      <c r="H738" s="9">
        <v>4.33</v>
      </c>
      <c r="I738" s="10">
        <f t="shared" si="46"/>
        <v>5.3623390000000004</v>
      </c>
      <c r="J738" s="10">
        <f t="shared" si="47"/>
        <v>10.830305999999998</v>
      </c>
    </row>
    <row r="739" spans="1:10" x14ac:dyDescent="0.25">
      <c r="A739" s="5">
        <v>45041.332638888889</v>
      </c>
      <c r="B739" s="6">
        <v>9.0230090000000001</v>
      </c>
      <c r="C739" s="7">
        <f t="shared" si="44"/>
        <v>7.2268668706000003</v>
      </c>
      <c r="D739" s="7">
        <f t="shared" si="45"/>
        <v>6.9303693583000001</v>
      </c>
      <c r="G739" s="8">
        <v>45119.791666666664</v>
      </c>
      <c r="H739" s="9">
        <v>4.37</v>
      </c>
      <c r="I739" s="10">
        <f t="shared" si="46"/>
        <v>5.4738710000000008</v>
      </c>
      <c r="J739" s="10">
        <f t="shared" si="47"/>
        <v>10.924233999999998</v>
      </c>
    </row>
    <row r="740" spans="1:10" x14ac:dyDescent="0.25">
      <c r="A740" s="5">
        <v>45041.343055555553</v>
      </c>
      <c r="B740" s="6">
        <v>7.9101140000000001</v>
      </c>
      <c r="C740" s="7">
        <f t="shared" si="44"/>
        <v>6.1547038276000006</v>
      </c>
      <c r="D740" s="7">
        <f t="shared" si="45"/>
        <v>5.7855342717999996</v>
      </c>
      <c r="G740" s="8">
        <v>45119.802083333336</v>
      </c>
      <c r="H740" s="9">
        <v>4.37</v>
      </c>
      <c r="I740" s="10">
        <f t="shared" si="46"/>
        <v>5.4738710000000008</v>
      </c>
      <c r="J740" s="10">
        <f t="shared" si="47"/>
        <v>10.924233999999998</v>
      </c>
    </row>
    <row r="741" spans="1:10" x14ac:dyDescent="0.25">
      <c r="A741" s="5">
        <v>45041.353472222225</v>
      </c>
      <c r="B741" s="6">
        <v>9.0221260000000001</v>
      </c>
      <c r="C741" s="7">
        <f t="shared" si="44"/>
        <v>7.2260161884000009</v>
      </c>
      <c r="D741" s="7">
        <f t="shared" si="45"/>
        <v>6.9294610161999994</v>
      </c>
      <c r="G741" s="8">
        <v>45119.8125</v>
      </c>
      <c r="H741" s="9">
        <v>4.3499999999999996</v>
      </c>
      <c r="I741" s="10">
        <f t="shared" si="46"/>
        <v>5.4181049999999988</v>
      </c>
      <c r="J741" s="10">
        <f t="shared" si="47"/>
        <v>10.877269999999998</v>
      </c>
    </row>
    <row r="742" spans="1:10" x14ac:dyDescent="0.25">
      <c r="A742" s="5">
        <v>45041.363888888889</v>
      </c>
      <c r="B742" s="6">
        <v>8.6207809999999991</v>
      </c>
      <c r="C742" s="7">
        <f t="shared" si="44"/>
        <v>6.8393604153999998</v>
      </c>
      <c r="D742" s="7">
        <f t="shared" si="45"/>
        <v>6.5165974146999996</v>
      </c>
      <c r="G742" s="8">
        <v>45119.822916666664</v>
      </c>
      <c r="H742" s="9">
        <v>4.33</v>
      </c>
      <c r="I742" s="10">
        <f t="shared" si="46"/>
        <v>5.3623390000000004</v>
      </c>
      <c r="J742" s="10">
        <f t="shared" si="47"/>
        <v>10.830305999999998</v>
      </c>
    </row>
    <row r="743" spans="1:10" x14ac:dyDescent="0.25">
      <c r="A743" s="5">
        <v>45041.374305555553</v>
      </c>
      <c r="B743" s="6">
        <v>9.7101140000000008</v>
      </c>
      <c r="C743" s="7">
        <f t="shared" si="44"/>
        <v>7.8888238276000013</v>
      </c>
      <c r="D743" s="7">
        <f t="shared" si="45"/>
        <v>7.6371942718000003</v>
      </c>
      <c r="G743" s="8">
        <v>45119.833333333336</v>
      </c>
      <c r="H743" s="9">
        <v>4.28</v>
      </c>
      <c r="I743" s="10">
        <f t="shared" si="46"/>
        <v>5.2229240000000008</v>
      </c>
      <c r="J743" s="10">
        <f t="shared" si="47"/>
        <v>10.712895999999999</v>
      </c>
    </row>
    <row r="744" spans="1:10" x14ac:dyDescent="0.25">
      <c r="A744" s="5">
        <v>45041.384722222225</v>
      </c>
      <c r="B744" s="6">
        <v>9.8219709999999996</v>
      </c>
      <c r="C744" s="7">
        <f t="shared" si="44"/>
        <v>7.9965868614000009</v>
      </c>
      <c r="D744" s="7">
        <f t="shared" si="45"/>
        <v>7.7522615676999997</v>
      </c>
      <c r="G744" s="8">
        <v>45119.84375</v>
      </c>
      <c r="H744" s="9">
        <v>4.2300000000000004</v>
      </c>
      <c r="I744" s="10">
        <f t="shared" si="46"/>
        <v>5.0835090000000012</v>
      </c>
      <c r="J744" s="10">
        <f t="shared" si="47"/>
        <v>10.595485999999999</v>
      </c>
    </row>
    <row r="745" spans="1:10" x14ac:dyDescent="0.25">
      <c r="A745" s="5">
        <v>45041.395138888889</v>
      </c>
      <c r="B745" s="6">
        <v>10.3705318</v>
      </c>
      <c r="C745" s="7">
        <f t="shared" si="44"/>
        <v>8.5250703361200006</v>
      </c>
      <c r="D745" s="7">
        <f t="shared" si="45"/>
        <v>8.3165660626599998</v>
      </c>
      <c r="G745" s="8">
        <v>45119.854166666664</v>
      </c>
      <c r="H745" s="9">
        <v>4.29</v>
      </c>
      <c r="I745" s="10">
        <f t="shared" si="46"/>
        <v>5.250807</v>
      </c>
      <c r="J745" s="10">
        <f t="shared" si="47"/>
        <v>10.736377999999998</v>
      </c>
    </row>
    <row r="746" spans="1:10" x14ac:dyDescent="0.25">
      <c r="A746" s="5">
        <v>45041.405555555553</v>
      </c>
      <c r="B746" s="6">
        <v>9.7661359999999995</v>
      </c>
      <c r="C746" s="7">
        <f t="shared" si="44"/>
        <v>7.9427954223999997</v>
      </c>
      <c r="D746" s="7">
        <f t="shared" si="45"/>
        <v>7.6948241032000002</v>
      </c>
      <c r="G746" s="8">
        <v>45119.864583333336</v>
      </c>
      <c r="H746" s="9">
        <v>4.46</v>
      </c>
      <c r="I746" s="10">
        <f t="shared" si="46"/>
        <v>5.7248179999999991</v>
      </c>
      <c r="J746" s="10">
        <f t="shared" si="47"/>
        <v>11.135571999999998</v>
      </c>
    </row>
    <row r="747" spans="1:10" x14ac:dyDescent="0.25">
      <c r="A747" s="5">
        <v>45041.415972222225</v>
      </c>
      <c r="B747" s="6">
        <v>8.8157329999999998</v>
      </c>
      <c r="C747" s="7">
        <f t="shared" si="44"/>
        <v>7.0271771722</v>
      </c>
      <c r="D747" s="7">
        <f t="shared" si="45"/>
        <v>6.7171445370999994</v>
      </c>
      <c r="G747" s="8">
        <v>45119.875</v>
      </c>
      <c r="H747" s="9">
        <v>4.8899999999999997</v>
      </c>
      <c r="I747" s="10">
        <f t="shared" si="46"/>
        <v>6.923786999999999</v>
      </c>
      <c r="J747" s="10">
        <f t="shared" si="47"/>
        <v>12.145297999999999</v>
      </c>
    </row>
    <row r="748" spans="1:10" x14ac:dyDescent="0.25">
      <c r="A748" s="5">
        <v>45041.426388888889</v>
      </c>
      <c r="B748" s="6">
        <v>6.875915</v>
      </c>
      <c r="C748" s="7">
        <f t="shared" si="44"/>
        <v>5.1583565110000009</v>
      </c>
      <c r="D748" s="7">
        <f t="shared" si="45"/>
        <v>4.7216537604999989</v>
      </c>
      <c r="G748" s="8">
        <v>45119.885416666664</v>
      </c>
      <c r="H748" s="9">
        <v>4.79</v>
      </c>
      <c r="I748" s="10">
        <f t="shared" si="46"/>
        <v>6.6449569999999998</v>
      </c>
      <c r="J748" s="10">
        <f t="shared" si="47"/>
        <v>11.910477999999999</v>
      </c>
    </row>
    <row r="749" spans="1:10" x14ac:dyDescent="0.25">
      <c r="A749" s="5">
        <v>45041.436805555553</v>
      </c>
      <c r="B749" s="6">
        <v>7.2027000000000001</v>
      </c>
      <c r="C749" s="7">
        <f t="shared" si="44"/>
        <v>5.473181180000001</v>
      </c>
      <c r="D749" s="7">
        <f t="shared" si="45"/>
        <v>5.0578174899999997</v>
      </c>
      <c r="G749" s="8">
        <v>45119.895833333336</v>
      </c>
      <c r="H749" s="9">
        <v>4.79</v>
      </c>
      <c r="I749" s="10">
        <f t="shared" si="46"/>
        <v>6.6449569999999998</v>
      </c>
      <c r="J749" s="10">
        <f t="shared" si="47"/>
        <v>11.910477999999999</v>
      </c>
    </row>
    <row r="750" spans="1:10" x14ac:dyDescent="0.25">
      <c r="A750" s="5">
        <v>45041.447222222225</v>
      </c>
      <c r="B750" s="6">
        <v>9.0744910000000001</v>
      </c>
      <c r="C750" s="7">
        <f t="shared" si="44"/>
        <v>7.2764646294000013</v>
      </c>
      <c r="D750" s="7">
        <f t="shared" si="45"/>
        <v>6.9833288916999994</v>
      </c>
      <c r="G750" s="8">
        <v>45119.90625</v>
      </c>
      <c r="H750" s="9">
        <v>4.8099999999999996</v>
      </c>
      <c r="I750" s="10">
        <f t="shared" si="46"/>
        <v>6.7007229999999982</v>
      </c>
      <c r="J750" s="10">
        <f t="shared" si="47"/>
        <v>11.957441999999999</v>
      </c>
    </row>
    <row r="751" spans="1:10" x14ac:dyDescent="0.25">
      <c r="A751" s="5">
        <v>45041.457638888889</v>
      </c>
      <c r="B751" s="6">
        <v>6.3058639999999997</v>
      </c>
      <c r="C751" s="7">
        <f t="shared" si="44"/>
        <v>4.6091693776000007</v>
      </c>
      <c r="D751" s="7">
        <f t="shared" si="45"/>
        <v>4.1352422967999996</v>
      </c>
      <c r="G751" s="8">
        <v>45119.916666666664</v>
      </c>
      <c r="H751" s="9">
        <v>4.79</v>
      </c>
      <c r="I751" s="10">
        <f t="shared" si="46"/>
        <v>6.6449569999999998</v>
      </c>
      <c r="J751" s="10">
        <f t="shared" si="47"/>
        <v>11.910477999999999</v>
      </c>
    </row>
    <row r="752" spans="1:10" x14ac:dyDescent="0.25">
      <c r="A752" s="5">
        <v>45041.468055555553</v>
      </c>
      <c r="B752" s="6">
        <v>8.4286209999999997</v>
      </c>
      <c r="C752" s="7">
        <f t="shared" si="44"/>
        <v>6.6542334714000013</v>
      </c>
      <c r="D752" s="7">
        <f t="shared" si="45"/>
        <v>6.3189224227</v>
      </c>
      <c r="G752" s="8">
        <v>45119.927083333336</v>
      </c>
      <c r="H752" s="9">
        <v>4.75</v>
      </c>
      <c r="I752" s="10">
        <f t="shared" si="46"/>
        <v>6.5334249999999994</v>
      </c>
      <c r="J752" s="10">
        <f t="shared" si="47"/>
        <v>11.816549999999999</v>
      </c>
    </row>
    <row r="753" spans="1:10" x14ac:dyDescent="0.25">
      <c r="A753" s="5">
        <v>45041.478472222225</v>
      </c>
      <c r="B753" s="6">
        <v>7.4328859999999999</v>
      </c>
      <c r="C753" s="7">
        <f t="shared" si="44"/>
        <v>5.6949423723999999</v>
      </c>
      <c r="D753" s="7">
        <f t="shared" si="45"/>
        <v>5.2946098281999987</v>
      </c>
      <c r="G753" s="8">
        <v>45119.9375</v>
      </c>
      <c r="H753" s="9">
        <v>4.8</v>
      </c>
      <c r="I753" s="10">
        <f t="shared" si="46"/>
        <v>6.672839999999999</v>
      </c>
      <c r="J753" s="10">
        <f t="shared" si="47"/>
        <v>11.933959999999999</v>
      </c>
    </row>
    <row r="754" spans="1:10" x14ac:dyDescent="0.25">
      <c r="A754" s="5">
        <v>45041.488888888889</v>
      </c>
      <c r="B754" s="6">
        <v>7.402704</v>
      </c>
      <c r="C754" s="7">
        <f t="shared" si="44"/>
        <v>5.6658650335999994</v>
      </c>
      <c r="D754" s="7">
        <f t="shared" si="45"/>
        <v>5.2635616047999996</v>
      </c>
      <c r="G754" s="8">
        <v>45119.947916666664</v>
      </c>
      <c r="H754" s="9">
        <v>4.83</v>
      </c>
      <c r="I754" s="10">
        <f t="shared" si="46"/>
        <v>6.7564890000000002</v>
      </c>
      <c r="J754" s="10">
        <f t="shared" si="47"/>
        <v>12.004405999999999</v>
      </c>
    </row>
    <row r="755" spans="1:10" x14ac:dyDescent="0.25">
      <c r="A755" s="5">
        <v>45041.499305555553</v>
      </c>
      <c r="B755" s="6">
        <v>9.5956770000000002</v>
      </c>
      <c r="C755" s="7">
        <f t="shared" si="44"/>
        <v>7.7785752218000006</v>
      </c>
      <c r="D755" s="7">
        <f t="shared" si="45"/>
        <v>7.5194729299000009</v>
      </c>
      <c r="G755" s="8">
        <v>45119.958333333336</v>
      </c>
      <c r="H755" s="9">
        <v>5.05</v>
      </c>
      <c r="I755" s="10">
        <f t="shared" si="46"/>
        <v>7.3699149999999989</v>
      </c>
      <c r="J755" s="10">
        <f t="shared" si="47"/>
        <v>12.521009999999999</v>
      </c>
    </row>
    <row r="756" spans="1:10" x14ac:dyDescent="0.25">
      <c r="A756" s="5">
        <v>45041.509722222225</v>
      </c>
      <c r="B756" s="6">
        <v>8.5129429999999999</v>
      </c>
      <c r="C756" s="7">
        <f t="shared" si="44"/>
        <v>6.7354692862000007</v>
      </c>
      <c r="D756" s="7">
        <f t="shared" si="45"/>
        <v>6.4056644641000009</v>
      </c>
      <c r="G756" s="8">
        <v>45119.96875</v>
      </c>
      <c r="H756" s="9">
        <v>4.75</v>
      </c>
      <c r="I756" s="10">
        <f t="shared" si="46"/>
        <v>6.5334249999999994</v>
      </c>
      <c r="J756" s="10">
        <f t="shared" si="47"/>
        <v>11.816549999999999</v>
      </c>
    </row>
    <row r="757" spans="1:10" x14ac:dyDescent="0.25">
      <c r="A757" s="5">
        <v>45041.520138888889</v>
      </c>
      <c r="B757" s="6">
        <v>7.2539389999999999</v>
      </c>
      <c r="C757" s="7">
        <f t="shared" si="44"/>
        <v>5.5225448325999995</v>
      </c>
      <c r="D757" s="7">
        <f t="shared" si="45"/>
        <v>5.1105270492999999</v>
      </c>
      <c r="G757" s="8">
        <v>45119.979166666664</v>
      </c>
      <c r="H757" s="9">
        <v>4.71</v>
      </c>
      <c r="I757" s="10">
        <f t="shared" si="46"/>
        <v>6.421892999999999</v>
      </c>
      <c r="J757" s="10">
        <f t="shared" si="47"/>
        <v>11.722621999999999</v>
      </c>
    </row>
    <row r="758" spans="1:10" x14ac:dyDescent="0.25">
      <c r="A758" s="5">
        <v>45041.530555555553</v>
      </c>
      <c r="B758" s="6">
        <v>6.6784879999999998</v>
      </c>
      <c r="C758" s="7">
        <f t="shared" si="44"/>
        <v>4.9681553392000009</v>
      </c>
      <c r="D758" s="7">
        <f t="shared" si="45"/>
        <v>4.5185606055999994</v>
      </c>
      <c r="G758" s="8">
        <v>45119.989583333336</v>
      </c>
      <c r="H758" s="9">
        <v>4.68</v>
      </c>
      <c r="I758" s="10">
        <f t="shared" si="46"/>
        <v>6.3382439999999995</v>
      </c>
      <c r="J758" s="10">
        <f t="shared" si="47"/>
        <v>11.652175999999997</v>
      </c>
    </row>
    <row r="759" spans="1:10" x14ac:dyDescent="0.25">
      <c r="A759" s="5">
        <v>45041.540972222225</v>
      </c>
      <c r="B759" s="6">
        <v>8.5328409999999995</v>
      </c>
      <c r="C759" s="7">
        <f t="shared" si="44"/>
        <v>6.7546390194000008</v>
      </c>
      <c r="D759" s="7">
        <f t="shared" si="45"/>
        <v>6.4261335367000001</v>
      </c>
      <c r="G759" s="8">
        <v>45120</v>
      </c>
      <c r="H759" s="9">
        <v>4.71</v>
      </c>
      <c r="I759" s="10">
        <f t="shared" si="46"/>
        <v>6.421892999999999</v>
      </c>
      <c r="J759" s="10">
        <f t="shared" si="47"/>
        <v>11.722621999999999</v>
      </c>
    </row>
    <row r="760" spans="1:10" x14ac:dyDescent="0.25">
      <c r="A760" s="5">
        <v>45041.551388888889</v>
      </c>
      <c r="B760" s="6">
        <v>10.48898</v>
      </c>
      <c r="C760" s="7">
        <f t="shared" si="44"/>
        <v>8.639183332</v>
      </c>
      <c r="D760" s="7">
        <f t="shared" si="45"/>
        <v>8.4384137260000003</v>
      </c>
      <c r="G760" s="8">
        <v>45120.010416666664</v>
      </c>
      <c r="H760" s="9">
        <v>4.66</v>
      </c>
      <c r="I760" s="10">
        <f t="shared" si="46"/>
        <v>6.2824779999999993</v>
      </c>
      <c r="J760" s="10">
        <f t="shared" si="47"/>
        <v>11.605212</v>
      </c>
    </row>
    <row r="761" spans="1:10" x14ac:dyDescent="0.25">
      <c r="A761" s="5">
        <v>45041.561805555553</v>
      </c>
      <c r="B761" s="6">
        <v>12.212059999999999</v>
      </c>
      <c r="C761" s="7">
        <f t="shared" si="44"/>
        <v>10.299198604000001</v>
      </c>
      <c r="D761" s="7">
        <f t="shared" si="45"/>
        <v>10.210946121999999</v>
      </c>
      <c r="G761" s="8">
        <v>45120.020833333336</v>
      </c>
      <c r="H761" s="9">
        <v>4.66</v>
      </c>
      <c r="I761" s="10">
        <f t="shared" si="46"/>
        <v>6.2824779999999993</v>
      </c>
      <c r="J761" s="10">
        <f t="shared" si="47"/>
        <v>11.605212</v>
      </c>
    </row>
    <row r="762" spans="1:10" x14ac:dyDescent="0.25">
      <c r="A762" s="5">
        <v>45041.572222222225</v>
      </c>
      <c r="B762" s="6">
        <v>7.631894</v>
      </c>
      <c r="C762" s="7">
        <f t="shared" si="44"/>
        <v>5.8866666796000011</v>
      </c>
      <c r="D762" s="7">
        <f t="shared" si="45"/>
        <v>5.4993293577999989</v>
      </c>
      <c r="G762" s="8">
        <v>45120.03125</v>
      </c>
      <c r="H762" s="9">
        <v>4.63</v>
      </c>
      <c r="I762" s="10">
        <f t="shared" si="46"/>
        <v>6.1988289999999999</v>
      </c>
      <c r="J762" s="10">
        <f t="shared" si="47"/>
        <v>11.534765999999998</v>
      </c>
    </row>
    <row r="763" spans="1:10" x14ac:dyDescent="0.25">
      <c r="A763" s="5">
        <v>45041.582638888889</v>
      </c>
      <c r="B763" s="6">
        <v>10.023440000000001</v>
      </c>
      <c r="C763" s="7">
        <f t="shared" si="44"/>
        <v>8.1906820960000015</v>
      </c>
      <c r="D763" s="7">
        <f t="shared" si="45"/>
        <v>7.959512728</v>
      </c>
      <c r="G763" s="8">
        <v>45120.041666666664</v>
      </c>
      <c r="H763" s="9">
        <v>4.62</v>
      </c>
      <c r="I763" s="10">
        <f t="shared" si="46"/>
        <v>6.1709460000000007</v>
      </c>
      <c r="J763" s="10">
        <f t="shared" si="47"/>
        <v>11.511283999999998</v>
      </c>
    </row>
    <row r="764" spans="1:10" x14ac:dyDescent="0.25">
      <c r="A764" s="5">
        <v>45041.593055555553</v>
      </c>
      <c r="B764" s="6">
        <v>7.587561</v>
      </c>
      <c r="C764" s="7">
        <f t="shared" si="44"/>
        <v>5.8439562673999994</v>
      </c>
      <c r="D764" s="7">
        <f t="shared" si="45"/>
        <v>5.4537240006999994</v>
      </c>
      <c r="G764" s="8">
        <v>45120.052083333336</v>
      </c>
      <c r="H764" s="9">
        <v>4.57</v>
      </c>
      <c r="I764" s="10">
        <f t="shared" si="46"/>
        <v>6.0315310000000011</v>
      </c>
      <c r="J764" s="10">
        <f t="shared" si="47"/>
        <v>11.393873999999999</v>
      </c>
    </row>
    <row r="765" spans="1:10" x14ac:dyDescent="0.25">
      <c r="A765" s="5">
        <v>45041.603472222225</v>
      </c>
      <c r="B765" s="6">
        <v>7.0681019999999997</v>
      </c>
      <c r="C765" s="7">
        <f t="shared" si="44"/>
        <v>5.3435094668000005</v>
      </c>
      <c r="D765" s="7">
        <f t="shared" si="45"/>
        <v>4.9193565273999997</v>
      </c>
      <c r="G765" s="8">
        <v>45120.0625</v>
      </c>
      <c r="H765" s="9">
        <v>4.5599999999999996</v>
      </c>
      <c r="I765" s="10">
        <f t="shared" si="46"/>
        <v>6.0036479999999983</v>
      </c>
      <c r="J765" s="10">
        <f t="shared" si="47"/>
        <v>11.370391999999997</v>
      </c>
    </row>
    <row r="766" spans="1:10" x14ac:dyDescent="0.25">
      <c r="A766" s="5">
        <v>45041.613888888889</v>
      </c>
      <c r="B766" s="6">
        <v>10.245329999999999</v>
      </c>
      <c r="C766" s="7">
        <f t="shared" si="44"/>
        <v>8.4044509220000005</v>
      </c>
      <c r="D766" s="7">
        <f t="shared" si="45"/>
        <v>8.1877709709999991</v>
      </c>
      <c r="G766" s="8">
        <v>45120.072916666664</v>
      </c>
      <c r="H766" s="9">
        <v>4.54</v>
      </c>
      <c r="I766" s="10">
        <f t="shared" si="46"/>
        <v>5.9478819999999999</v>
      </c>
      <c r="J766" s="10">
        <f t="shared" si="47"/>
        <v>11.323427999999998</v>
      </c>
    </row>
    <row r="767" spans="1:10" x14ac:dyDescent="0.25">
      <c r="A767" s="5">
        <v>45041.624305555553</v>
      </c>
      <c r="B767" s="6">
        <v>9.7673240000000003</v>
      </c>
      <c r="C767" s="7">
        <f t="shared" si="44"/>
        <v>7.9439399416000018</v>
      </c>
      <c r="D767" s="7">
        <f t="shared" si="45"/>
        <v>7.6960461987999995</v>
      </c>
      <c r="G767" s="8">
        <v>45120.083333333336</v>
      </c>
      <c r="H767" s="9">
        <v>4.5</v>
      </c>
      <c r="I767" s="10">
        <f t="shared" si="46"/>
        <v>5.8363499999999995</v>
      </c>
      <c r="J767" s="10">
        <f t="shared" si="47"/>
        <v>11.229499999999998</v>
      </c>
    </row>
    <row r="768" spans="1:10" x14ac:dyDescent="0.25">
      <c r="A768" s="5">
        <v>45041.634722222225</v>
      </c>
      <c r="B768" s="6">
        <v>8.5757689999999993</v>
      </c>
      <c r="C768" s="7">
        <f t="shared" si="44"/>
        <v>6.7959958545999992</v>
      </c>
      <c r="D768" s="7">
        <f t="shared" si="45"/>
        <v>6.4702935702999991</v>
      </c>
      <c r="G768" s="8">
        <v>45120.09375</v>
      </c>
      <c r="H768" s="9">
        <v>4.49</v>
      </c>
      <c r="I768" s="10">
        <f t="shared" si="46"/>
        <v>5.8084670000000003</v>
      </c>
      <c r="J768" s="10">
        <f t="shared" si="47"/>
        <v>11.206017999999998</v>
      </c>
    </row>
    <row r="769" spans="1:10" x14ac:dyDescent="0.25">
      <c r="A769" s="5">
        <v>45041.645138888889</v>
      </c>
      <c r="B769" s="6">
        <v>8.2412410000000005</v>
      </c>
      <c r="C769" s="7">
        <f t="shared" si="44"/>
        <v>6.4737115794000015</v>
      </c>
      <c r="D769" s="7">
        <f t="shared" si="45"/>
        <v>6.1261646167000006</v>
      </c>
      <c r="G769" s="8">
        <v>45120.104166666664</v>
      </c>
      <c r="H769" s="9">
        <v>4.45</v>
      </c>
      <c r="I769" s="10">
        <f t="shared" si="46"/>
        <v>5.6969349999999999</v>
      </c>
      <c r="J769" s="10">
        <f t="shared" si="47"/>
        <v>11.112089999999998</v>
      </c>
    </row>
    <row r="770" spans="1:10" x14ac:dyDescent="0.25">
      <c r="A770" s="5">
        <v>45041.655555555553</v>
      </c>
      <c r="B770" s="6">
        <v>9.7057939999999991</v>
      </c>
      <c r="C770" s="7">
        <f t="shared" si="44"/>
        <v>7.8846619396000008</v>
      </c>
      <c r="D770" s="7">
        <f t="shared" si="45"/>
        <v>7.6327502877999986</v>
      </c>
      <c r="G770" s="8">
        <v>45120.114583333336</v>
      </c>
      <c r="H770" s="9">
        <v>4.43</v>
      </c>
      <c r="I770" s="10">
        <f t="shared" si="46"/>
        <v>5.6411689999999997</v>
      </c>
      <c r="J770" s="10">
        <f t="shared" si="47"/>
        <v>11.065125999999998</v>
      </c>
    </row>
    <row r="771" spans="1:10" x14ac:dyDescent="0.25">
      <c r="A771" s="5">
        <v>45041.665972222225</v>
      </c>
      <c r="B771" s="6">
        <v>8.2567570000000003</v>
      </c>
      <c r="C771" s="7">
        <f t="shared" si="44"/>
        <v>6.4886596938000007</v>
      </c>
      <c r="D771" s="7">
        <f t="shared" si="45"/>
        <v>6.1421259259000003</v>
      </c>
      <c r="G771" s="8">
        <v>45120.125</v>
      </c>
      <c r="H771" s="9">
        <v>4.3600000000000003</v>
      </c>
      <c r="I771" s="10">
        <f t="shared" si="46"/>
        <v>5.4459879999999998</v>
      </c>
      <c r="J771" s="10">
        <f t="shared" si="47"/>
        <v>10.900751999999999</v>
      </c>
    </row>
    <row r="772" spans="1:10" x14ac:dyDescent="0.25">
      <c r="A772" s="5">
        <v>45041.676388888889</v>
      </c>
      <c r="B772" s="6">
        <v>8.3420442999999995</v>
      </c>
      <c r="C772" s="7">
        <f t="shared" ref="C772:C835" si="48">0.9634*B772-1.4659</f>
        <v>6.5708254786199998</v>
      </c>
      <c r="D772" s="7">
        <f t="shared" ref="D772:D835" si="49">IF(1.0287*B772-2.3516&lt;0,0,1.0287*B772-2.3516)</f>
        <v>6.2298609714099999</v>
      </c>
      <c r="G772" s="8">
        <v>45120.135416666664</v>
      </c>
      <c r="H772" s="9">
        <v>4.32</v>
      </c>
      <c r="I772" s="10">
        <f t="shared" ref="I772:I835" si="50">IF(H772&gt;2.4,2.7883*H772-6.711,0)</f>
        <v>5.3344560000000012</v>
      </c>
      <c r="J772" s="10">
        <f t="shared" ref="J772:J835" si="51">2.3482*H772+0.6626</f>
        <v>10.806823999999999</v>
      </c>
    </row>
    <row r="773" spans="1:10" x14ac:dyDescent="0.25">
      <c r="A773" s="5">
        <v>45041.686805555553</v>
      </c>
      <c r="B773" s="6">
        <v>6.8094979999999996</v>
      </c>
      <c r="C773" s="7">
        <f t="shared" si="48"/>
        <v>5.0943703732000003</v>
      </c>
      <c r="D773" s="7">
        <f t="shared" si="49"/>
        <v>4.6533305925999997</v>
      </c>
      <c r="G773" s="8">
        <v>45120.145833333336</v>
      </c>
      <c r="H773" s="9">
        <v>4.3099999999999996</v>
      </c>
      <c r="I773" s="10">
        <f t="shared" si="50"/>
        <v>5.3065729999999984</v>
      </c>
      <c r="J773" s="10">
        <f t="shared" si="51"/>
        <v>10.783341999999998</v>
      </c>
    </row>
    <row r="774" spans="1:10" x14ac:dyDescent="0.25">
      <c r="A774" s="5">
        <v>45041.697222222225</v>
      </c>
      <c r="B774" s="6">
        <v>8.8097689999999993</v>
      </c>
      <c r="C774" s="7">
        <f t="shared" si="48"/>
        <v>7.0214314546000001</v>
      </c>
      <c r="D774" s="7">
        <f t="shared" si="49"/>
        <v>6.7110093702999993</v>
      </c>
      <c r="G774" s="8">
        <v>45120.15625</v>
      </c>
      <c r="H774" s="9">
        <v>4.28</v>
      </c>
      <c r="I774" s="10">
        <f t="shared" si="50"/>
        <v>5.2229240000000008</v>
      </c>
      <c r="J774" s="10">
        <f t="shared" si="51"/>
        <v>10.712895999999999</v>
      </c>
    </row>
    <row r="775" spans="1:10" x14ac:dyDescent="0.25">
      <c r="A775" s="5">
        <v>45041.707638888889</v>
      </c>
      <c r="B775" s="6">
        <v>7.9343669999999999</v>
      </c>
      <c r="C775" s="7">
        <f t="shared" si="48"/>
        <v>6.1780691678000004</v>
      </c>
      <c r="D775" s="7">
        <f t="shared" si="49"/>
        <v>5.8104833329000005</v>
      </c>
      <c r="G775" s="8">
        <v>45120.166666666664</v>
      </c>
      <c r="H775" s="9">
        <v>4.29</v>
      </c>
      <c r="I775" s="10">
        <f t="shared" si="50"/>
        <v>5.250807</v>
      </c>
      <c r="J775" s="10">
        <f t="shared" si="51"/>
        <v>10.736377999999998</v>
      </c>
    </row>
    <row r="776" spans="1:10" x14ac:dyDescent="0.25">
      <c r="A776" s="5">
        <v>45041.718055555553</v>
      </c>
      <c r="B776" s="6">
        <v>7.9191320000000003</v>
      </c>
      <c r="C776" s="7">
        <f t="shared" si="48"/>
        <v>6.1633917688000004</v>
      </c>
      <c r="D776" s="7">
        <f t="shared" si="49"/>
        <v>5.7948110884000013</v>
      </c>
      <c r="G776" s="8">
        <v>45120.177083333336</v>
      </c>
      <c r="H776" s="9">
        <v>4.22</v>
      </c>
      <c r="I776" s="10">
        <f t="shared" si="50"/>
        <v>5.0556259999999984</v>
      </c>
      <c r="J776" s="10">
        <f t="shared" si="51"/>
        <v>10.572003999999998</v>
      </c>
    </row>
    <row r="777" spans="1:10" x14ac:dyDescent="0.25">
      <c r="A777" s="5">
        <v>45041.728472222225</v>
      </c>
      <c r="B777" s="6">
        <v>8.9389369999999992</v>
      </c>
      <c r="C777" s="7">
        <f t="shared" si="48"/>
        <v>7.1458719058</v>
      </c>
      <c r="D777" s="7">
        <f t="shared" si="49"/>
        <v>6.843884491899999</v>
      </c>
      <c r="G777" s="8">
        <v>45120.1875</v>
      </c>
      <c r="H777" s="9">
        <v>4.2</v>
      </c>
      <c r="I777" s="10">
        <f t="shared" si="50"/>
        <v>4.99986</v>
      </c>
      <c r="J777" s="10">
        <f t="shared" si="51"/>
        <v>10.525039999999999</v>
      </c>
    </row>
    <row r="778" spans="1:10" x14ac:dyDescent="0.25">
      <c r="A778" s="5">
        <v>45041.738888888889</v>
      </c>
      <c r="B778" s="6">
        <v>7.0196620000000003</v>
      </c>
      <c r="C778" s="7">
        <f t="shared" si="48"/>
        <v>5.2968423708000003</v>
      </c>
      <c r="D778" s="7">
        <f t="shared" si="49"/>
        <v>4.8695262994000004</v>
      </c>
      <c r="G778" s="8">
        <v>45120.197916666664</v>
      </c>
      <c r="H778" s="9">
        <v>4.18</v>
      </c>
      <c r="I778" s="10">
        <f t="shared" si="50"/>
        <v>4.9440939999999998</v>
      </c>
      <c r="J778" s="10">
        <f t="shared" si="51"/>
        <v>10.478075999999998</v>
      </c>
    </row>
    <row r="779" spans="1:10" x14ac:dyDescent="0.25">
      <c r="A779" s="5">
        <v>45041.749305555553</v>
      </c>
      <c r="B779" s="6">
        <v>10.269270000000001</v>
      </c>
      <c r="C779" s="7">
        <f t="shared" si="48"/>
        <v>8.4275147180000012</v>
      </c>
      <c r="D779" s="7">
        <f t="shared" si="49"/>
        <v>8.2123980490000008</v>
      </c>
      <c r="G779" s="8">
        <v>45120.208333333336</v>
      </c>
      <c r="H779" s="9">
        <v>4.21</v>
      </c>
      <c r="I779" s="10">
        <f t="shared" si="50"/>
        <v>5.0277429999999992</v>
      </c>
      <c r="J779" s="10">
        <f t="shared" si="51"/>
        <v>10.548521999999998</v>
      </c>
    </row>
    <row r="780" spans="1:10" x14ac:dyDescent="0.25">
      <c r="A780" s="5">
        <v>45041.759722222225</v>
      </c>
      <c r="B780" s="6">
        <v>7.3148869999999997</v>
      </c>
      <c r="C780" s="7">
        <f t="shared" si="48"/>
        <v>5.5812621357999994</v>
      </c>
      <c r="D780" s="7">
        <f t="shared" si="49"/>
        <v>5.1732242568999993</v>
      </c>
      <c r="G780" s="8">
        <v>45120.21875</v>
      </c>
      <c r="H780" s="9">
        <v>4.1500000000000004</v>
      </c>
      <c r="I780" s="10">
        <f t="shared" si="50"/>
        <v>4.8604450000000003</v>
      </c>
      <c r="J780" s="10">
        <f t="shared" si="51"/>
        <v>10.407629999999999</v>
      </c>
    </row>
    <row r="781" spans="1:10" x14ac:dyDescent="0.25">
      <c r="A781" s="5">
        <v>45041.770138888889</v>
      </c>
      <c r="B781" s="6">
        <v>12.676550000000001</v>
      </c>
      <c r="C781" s="7">
        <f t="shared" si="48"/>
        <v>10.746688270000002</v>
      </c>
      <c r="D781" s="7">
        <f t="shared" si="49"/>
        <v>10.688766985000001</v>
      </c>
      <c r="G781" s="8">
        <v>45120.229166666664</v>
      </c>
      <c r="H781" s="9">
        <v>4.16</v>
      </c>
      <c r="I781" s="10">
        <f t="shared" si="50"/>
        <v>4.8883279999999996</v>
      </c>
      <c r="J781" s="10">
        <f t="shared" si="51"/>
        <v>10.431111999999999</v>
      </c>
    </row>
    <row r="782" spans="1:10" x14ac:dyDescent="0.25">
      <c r="A782" s="5">
        <v>45041.780555555553</v>
      </c>
      <c r="B782" s="6">
        <v>9.254982</v>
      </c>
      <c r="C782" s="7">
        <f t="shared" si="48"/>
        <v>7.4503496588000004</v>
      </c>
      <c r="D782" s="7">
        <f t="shared" si="49"/>
        <v>7.1689999834000009</v>
      </c>
      <c r="G782" s="8">
        <v>45120.239583333336</v>
      </c>
      <c r="H782" s="9">
        <v>4.18</v>
      </c>
      <c r="I782" s="10">
        <f t="shared" si="50"/>
        <v>4.9440939999999998</v>
      </c>
      <c r="J782" s="10">
        <f t="shared" si="51"/>
        <v>10.478075999999998</v>
      </c>
    </row>
    <row r="783" spans="1:10" x14ac:dyDescent="0.25">
      <c r="A783" s="5">
        <v>45041.790972222225</v>
      </c>
      <c r="B783" s="6">
        <v>8.2583120000000001</v>
      </c>
      <c r="C783" s="7">
        <f t="shared" si="48"/>
        <v>6.4901577808000006</v>
      </c>
      <c r="D783" s="7">
        <f t="shared" si="49"/>
        <v>6.1437255543999996</v>
      </c>
      <c r="G783" s="8">
        <v>45120.25</v>
      </c>
      <c r="H783" s="9">
        <v>4.22</v>
      </c>
      <c r="I783" s="10">
        <f t="shared" si="50"/>
        <v>5.0556259999999984</v>
      </c>
      <c r="J783" s="10">
        <f t="shared" si="51"/>
        <v>10.572003999999998</v>
      </c>
    </row>
    <row r="784" spans="1:10" x14ac:dyDescent="0.25">
      <c r="A784" s="5">
        <v>45041.801388888889</v>
      </c>
      <c r="B784" s="6">
        <v>7.4449249999999996</v>
      </c>
      <c r="C784" s="7">
        <f t="shared" si="48"/>
        <v>5.7065407449999999</v>
      </c>
      <c r="D784" s="7">
        <f t="shared" si="49"/>
        <v>5.3069943474999999</v>
      </c>
      <c r="G784" s="8">
        <v>45120.260416666664</v>
      </c>
      <c r="H784" s="9">
        <v>4.22</v>
      </c>
      <c r="I784" s="10">
        <f t="shared" si="50"/>
        <v>5.0556259999999984</v>
      </c>
      <c r="J784" s="10">
        <f t="shared" si="51"/>
        <v>10.572003999999998</v>
      </c>
    </row>
    <row r="785" spans="1:10" x14ac:dyDescent="0.25">
      <c r="A785" s="5">
        <v>45041.811805555553</v>
      </c>
      <c r="B785" s="6">
        <v>8.1714680000000008</v>
      </c>
      <c r="C785" s="7">
        <f t="shared" si="48"/>
        <v>6.4064922712000012</v>
      </c>
      <c r="D785" s="7">
        <f t="shared" si="49"/>
        <v>6.0543891316000007</v>
      </c>
      <c r="G785" s="8">
        <v>45120.270833333336</v>
      </c>
      <c r="H785" s="9">
        <v>4.1900000000000004</v>
      </c>
      <c r="I785" s="10">
        <f t="shared" si="50"/>
        <v>4.9719770000000008</v>
      </c>
      <c r="J785" s="10">
        <f t="shared" si="51"/>
        <v>10.501557999999999</v>
      </c>
    </row>
    <row r="786" spans="1:10" x14ac:dyDescent="0.25">
      <c r="A786" s="5">
        <v>45041.822222222225</v>
      </c>
      <c r="B786" s="6">
        <v>8.4936900000000009</v>
      </c>
      <c r="C786" s="7">
        <f t="shared" si="48"/>
        <v>6.7169209460000019</v>
      </c>
      <c r="D786" s="7">
        <f t="shared" si="49"/>
        <v>6.3858589030000008</v>
      </c>
      <c r="G786" s="8">
        <v>45120.28125</v>
      </c>
      <c r="H786" s="9">
        <v>4.1900000000000004</v>
      </c>
      <c r="I786" s="10">
        <f t="shared" si="50"/>
        <v>4.9719770000000008</v>
      </c>
      <c r="J786" s="10">
        <f t="shared" si="51"/>
        <v>10.501557999999999</v>
      </c>
    </row>
    <row r="787" spans="1:10" x14ac:dyDescent="0.25">
      <c r="A787" s="5">
        <v>45041.832638888889</v>
      </c>
      <c r="B787" s="6">
        <v>9.7227910000000008</v>
      </c>
      <c r="C787" s="7">
        <f t="shared" si="48"/>
        <v>7.9010368494000023</v>
      </c>
      <c r="D787" s="7">
        <f t="shared" si="49"/>
        <v>7.6502351017000016</v>
      </c>
      <c r="G787" s="8">
        <v>45120.291666666664</v>
      </c>
      <c r="H787" s="9">
        <v>4.1970000000000001</v>
      </c>
      <c r="I787" s="10">
        <f t="shared" si="50"/>
        <v>4.9914950999999999</v>
      </c>
      <c r="J787" s="10">
        <f t="shared" si="51"/>
        <v>10.517995399999998</v>
      </c>
    </row>
    <row r="788" spans="1:10" x14ac:dyDescent="0.25">
      <c r="A788" s="5">
        <v>45041.843055555553</v>
      </c>
      <c r="B788" s="6">
        <v>12.650639999999999</v>
      </c>
      <c r="C788" s="7">
        <f t="shared" si="48"/>
        <v>10.721726576</v>
      </c>
      <c r="D788" s="7">
        <f t="shared" si="49"/>
        <v>10.662113367999998</v>
      </c>
      <c r="G788" s="8">
        <v>45120.295138888891</v>
      </c>
      <c r="H788" s="9">
        <v>7.52</v>
      </c>
      <c r="I788" s="10">
        <f t="shared" si="50"/>
        <v>14.257015999999998</v>
      </c>
      <c r="J788" s="10">
        <f t="shared" si="51"/>
        <v>18.321064</v>
      </c>
    </row>
    <row r="789" spans="1:10" x14ac:dyDescent="0.25">
      <c r="A789" s="5">
        <v>45041.853472222225</v>
      </c>
      <c r="B789" s="6">
        <v>7.9928499999999998</v>
      </c>
      <c r="C789" s="7">
        <f t="shared" si="48"/>
        <v>6.23441169</v>
      </c>
      <c r="D789" s="7">
        <f t="shared" si="49"/>
        <v>5.8706447950000005</v>
      </c>
      <c r="G789" s="8">
        <v>45120.298611111109</v>
      </c>
      <c r="H789" s="9">
        <v>6.45</v>
      </c>
      <c r="I789" s="10">
        <f t="shared" si="50"/>
        <v>11.273535000000001</v>
      </c>
      <c r="J789" s="10">
        <f t="shared" si="51"/>
        <v>15.808489999999999</v>
      </c>
    </row>
    <row r="790" spans="1:10" x14ac:dyDescent="0.25">
      <c r="A790" s="5">
        <v>45041.863888888889</v>
      </c>
      <c r="B790" s="6">
        <v>6.5057530000000003</v>
      </c>
      <c r="C790" s="7">
        <f t="shared" si="48"/>
        <v>4.8017424402</v>
      </c>
      <c r="D790" s="7">
        <f t="shared" si="49"/>
        <v>4.3408681111000007</v>
      </c>
      <c r="G790" s="8">
        <v>45120.302083333336</v>
      </c>
      <c r="H790" s="9">
        <v>7.9</v>
      </c>
      <c r="I790" s="10">
        <f t="shared" si="50"/>
        <v>15.31657</v>
      </c>
      <c r="J790" s="10">
        <f t="shared" si="51"/>
        <v>19.213380000000001</v>
      </c>
    </row>
    <row r="791" spans="1:10" x14ac:dyDescent="0.25">
      <c r="A791" s="5">
        <v>45041.874305555553</v>
      </c>
      <c r="B791" s="6">
        <v>7.2447569999999999</v>
      </c>
      <c r="C791" s="7">
        <f t="shared" si="48"/>
        <v>5.5136988938000009</v>
      </c>
      <c r="D791" s="7">
        <f t="shared" si="49"/>
        <v>5.1010815258999997</v>
      </c>
      <c r="G791" s="8">
        <v>45120.305555555555</v>
      </c>
      <c r="H791" s="9">
        <v>7.44</v>
      </c>
      <c r="I791" s="10">
        <f t="shared" si="50"/>
        <v>14.033952000000001</v>
      </c>
      <c r="J791" s="10">
        <f t="shared" si="51"/>
        <v>18.133208</v>
      </c>
    </row>
    <row r="792" spans="1:10" x14ac:dyDescent="0.25">
      <c r="A792" s="5">
        <v>45041.884722222225</v>
      </c>
      <c r="B792" s="6">
        <v>7.4143590000000001</v>
      </c>
      <c r="C792" s="7">
        <f t="shared" si="48"/>
        <v>5.6770934606000001</v>
      </c>
      <c r="D792" s="7">
        <f t="shared" si="49"/>
        <v>5.2755511032999998</v>
      </c>
      <c r="G792" s="8">
        <v>45120.309027777781</v>
      </c>
      <c r="H792" s="9">
        <v>6.64</v>
      </c>
      <c r="I792" s="10">
        <f t="shared" si="50"/>
        <v>11.803312</v>
      </c>
      <c r="J792" s="10">
        <f t="shared" si="51"/>
        <v>16.254648</v>
      </c>
    </row>
    <row r="793" spans="1:10" x14ac:dyDescent="0.25">
      <c r="A793" s="5">
        <v>45041.895138888889</v>
      </c>
      <c r="B793" s="6">
        <v>6.853631</v>
      </c>
      <c r="C793" s="7">
        <f t="shared" si="48"/>
        <v>5.1368881054000006</v>
      </c>
      <c r="D793" s="7">
        <f t="shared" si="49"/>
        <v>4.698730209699999</v>
      </c>
      <c r="G793" s="8">
        <v>45120.3125</v>
      </c>
      <c r="H793" s="9">
        <v>6.02</v>
      </c>
      <c r="I793" s="10">
        <f t="shared" si="50"/>
        <v>10.074565999999999</v>
      </c>
      <c r="J793" s="10">
        <f t="shared" si="51"/>
        <v>14.798763999999997</v>
      </c>
    </row>
    <row r="794" spans="1:10" x14ac:dyDescent="0.25">
      <c r="A794" s="5">
        <v>45041.905555555553</v>
      </c>
      <c r="B794" s="6">
        <v>7.7506560000000002</v>
      </c>
      <c r="C794" s="7">
        <f t="shared" si="48"/>
        <v>6.0010819904000012</v>
      </c>
      <c r="D794" s="7">
        <f t="shared" si="49"/>
        <v>5.6214998271999992</v>
      </c>
      <c r="G794" s="8">
        <v>45120.322916666664</v>
      </c>
      <c r="H794" s="9">
        <v>5.28</v>
      </c>
      <c r="I794" s="10">
        <f t="shared" si="50"/>
        <v>8.0112240000000003</v>
      </c>
      <c r="J794" s="10">
        <f t="shared" si="51"/>
        <v>13.061095999999999</v>
      </c>
    </row>
    <row r="795" spans="1:10" x14ac:dyDescent="0.25">
      <c r="A795" s="5">
        <v>45041.915972222225</v>
      </c>
      <c r="B795" s="6">
        <v>6.0643539999999998</v>
      </c>
      <c r="C795" s="7">
        <f t="shared" si="48"/>
        <v>4.3764986435999997</v>
      </c>
      <c r="D795" s="7">
        <f t="shared" si="49"/>
        <v>3.8868009598</v>
      </c>
      <c r="G795" s="8">
        <v>45120.333333333336</v>
      </c>
      <c r="H795" s="9">
        <v>6.6</v>
      </c>
      <c r="I795" s="10">
        <f t="shared" si="50"/>
        <v>11.69178</v>
      </c>
      <c r="J795" s="10">
        <f t="shared" si="51"/>
        <v>16.160719999999998</v>
      </c>
    </row>
    <row r="796" spans="1:10" x14ac:dyDescent="0.25">
      <c r="A796" s="5">
        <v>45041.926388888889</v>
      </c>
      <c r="B796" s="6">
        <v>7.5646959999999996</v>
      </c>
      <c r="C796" s="7">
        <f t="shared" si="48"/>
        <v>5.8219281263999996</v>
      </c>
      <c r="D796" s="7">
        <f t="shared" si="49"/>
        <v>5.4302027751999997</v>
      </c>
      <c r="G796" s="8">
        <v>45120.34375</v>
      </c>
      <c r="H796" s="9">
        <v>8.7899999999999991</v>
      </c>
      <c r="I796" s="10">
        <f t="shared" si="50"/>
        <v>17.798156999999996</v>
      </c>
      <c r="J796" s="10">
        <f t="shared" si="51"/>
        <v>21.303277999999999</v>
      </c>
    </row>
    <row r="797" spans="1:10" x14ac:dyDescent="0.25">
      <c r="A797" s="5">
        <v>45041.936805555553</v>
      </c>
      <c r="B797" s="6">
        <v>7.4333309999999999</v>
      </c>
      <c r="C797" s="7">
        <f t="shared" si="48"/>
        <v>5.6953710853999997</v>
      </c>
      <c r="D797" s="7">
        <f t="shared" si="49"/>
        <v>5.2950675996999994</v>
      </c>
      <c r="G797" s="8">
        <v>45120.347222222219</v>
      </c>
      <c r="H797" s="9">
        <v>9.32</v>
      </c>
      <c r="I797" s="10">
        <f t="shared" si="50"/>
        <v>19.275956000000001</v>
      </c>
      <c r="J797" s="10">
        <f t="shared" si="51"/>
        <v>22.547824000000002</v>
      </c>
    </row>
    <row r="798" spans="1:10" x14ac:dyDescent="0.25">
      <c r="A798" s="5">
        <v>45041.947222222225</v>
      </c>
      <c r="B798" s="6">
        <v>6.9506129999999997</v>
      </c>
      <c r="C798" s="7">
        <f t="shared" si="48"/>
        <v>5.2303205641999995</v>
      </c>
      <c r="D798" s="7">
        <f t="shared" si="49"/>
        <v>4.7984955931000002</v>
      </c>
      <c r="G798" s="8">
        <v>45120.350694444445</v>
      </c>
      <c r="H798" s="9">
        <v>9.14</v>
      </c>
      <c r="I798" s="10">
        <f t="shared" si="50"/>
        <v>18.774062000000001</v>
      </c>
      <c r="J798" s="10">
        <f t="shared" si="51"/>
        <v>22.125147999999999</v>
      </c>
    </row>
    <row r="799" spans="1:10" x14ac:dyDescent="0.25">
      <c r="A799" s="5">
        <v>45041.957638888889</v>
      </c>
      <c r="B799" s="6">
        <v>7.615812</v>
      </c>
      <c r="C799" s="7">
        <f t="shared" si="48"/>
        <v>5.8711732808000008</v>
      </c>
      <c r="D799" s="7">
        <f t="shared" si="49"/>
        <v>5.4827858043999989</v>
      </c>
      <c r="G799" s="8">
        <v>45120.354166666664</v>
      </c>
      <c r="H799" s="9">
        <v>7.99</v>
      </c>
      <c r="I799" s="10">
        <f t="shared" si="50"/>
        <v>15.567517</v>
      </c>
      <c r="J799" s="10">
        <f t="shared" si="51"/>
        <v>19.424718000000002</v>
      </c>
    </row>
    <row r="800" spans="1:10" x14ac:dyDescent="0.25">
      <c r="A800" s="5">
        <v>45041.968055555553</v>
      </c>
      <c r="B800" s="6">
        <v>7.5674950000000001</v>
      </c>
      <c r="C800" s="7">
        <f t="shared" si="48"/>
        <v>5.8246246829999997</v>
      </c>
      <c r="D800" s="7">
        <f t="shared" si="49"/>
        <v>5.4330821065000006</v>
      </c>
      <c r="G800" s="8">
        <v>45120.357638888891</v>
      </c>
      <c r="H800" s="9">
        <v>7.08</v>
      </c>
      <c r="I800" s="10">
        <f t="shared" si="50"/>
        <v>13.030164000000001</v>
      </c>
      <c r="J800" s="10">
        <f t="shared" si="51"/>
        <v>17.287856000000001</v>
      </c>
    </row>
    <row r="801" spans="1:10" x14ac:dyDescent="0.25">
      <c r="A801" s="5">
        <v>45041.978472222225</v>
      </c>
      <c r="B801" s="6">
        <v>7.3679370000000004</v>
      </c>
      <c r="C801" s="7">
        <f t="shared" si="48"/>
        <v>5.6323705058000009</v>
      </c>
      <c r="D801" s="7">
        <f t="shared" si="49"/>
        <v>5.2277967918999995</v>
      </c>
      <c r="G801" s="8">
        <v>45120.361111111109</v>
      </c>
      <c r="H801" s="9">
        <v>6.48</v>
      </c>
      <c r="I801" s="10">
        <f t="shared" si="50"/>
        <v>11.357184000000002</v>
      </c>
      <c r="J801" s="10">
        <f t="shared" si="51"/>
        <v>15.878935999999999</v>
      </c>
    </row>
    <row r="802" spans="1:10" x14ac:dyDescent="0.25">
      <c r="A802" s="5">
        <v>45041.988888888889</v>
      </c>
      <c r="B802" s="6">
        <v>7.2529539999999999</v>
      </c>
      <c r="C802" s="7">
        <f t="shared" si="48"/>
        <v>5.5215958835999999</v>
      </c>
      <c r="D802" s="7">
        <f t="shared" si="49"/>
        <v>5.1095137798000003</v>
      </c>
      <c r="G802" s="8">
        <v>45120.364583333336</v>
      </c>
      <c r="H802" s="9">
        <v>6.11</v>
      </c>
      <c r="I802" s="10">
        <f t="shared" si="50"/>
        <v>10.325512999999999</v>
      </c>
      <c r="J802" s="10">
        <f t="shared" si="51"/>
        <v>15.010102</v>
      </c>
    </row>
    <row r="803" spans="1:10" x14ac:dyDescent="0.25">
      <c r="A803" s="5">
        <v>45041.999305555553</v>
      </c>
      <c r="B803" s="6">
        <v>7.4118250000000003</v>
      </c>
      <c r="C803" s="7">
        <f t="shared" si="48"/>
        <v>5.674652205000001</v>
      </c>
      <c r="D803" s="7">
        <f t="shared" si="49"/>
        <v>5.2729443775</v>
      </c>
      <c r="G803" s="8">
        <v>45120.375</v>
      </c>
      <c r="H803" s="9">
        <v>5.7</v>
      </c>
      <c r="I803" s="10">
        <f t="shared" si="50"/>
        <v>9.1823100000000011</v>
      </c>
      <c r="J803" s="10">
        <f t="shared" si="51"/>
        <v>14.047339999999998</v>
      </c>
    </row>
    <row r="804" spans="1:10" x14ac:dyDescent="0.25">
      <c r="A804" s="5">
        <v>45042.009722222225</v>
      </c>
      <c r="B804" s="6">
        <v>9.1078670000000006</v>
      </c>
      <c r="C804" s="7">
        <f t="shared" si="48"/>
        <v>7.3086190678000005</v>
      </c>
      <c r="D804" s="7">
        <f t="shared" si="49"/>
        <v>7.0176627829000005</v>
      </c>
      <c r="G804" s="8">
        <v>45120.385416666664</v>
      </c>
      <c r="H804" s="9">
        <v>5.28</v>
      </c>
      <c r="I804" s="10">
        <f t="shared" si="50"/>
        <v>8.0112240000000003</v>
      </c>
      <c r="J804" s="10">
        <f t="shared" si="51"/>
        <v>13.061095999999999</v>
      </c>
    </row>
    <row r="805" spans="1:10" x14ac:dyDescent="0.25">
      <c r="A805" s="5">
        <v>45042.020138888889</v>
      </c>
      <c r="B805" s="6">
        <v>6.8042069999999999</v>
      </c>
      <c r="C805" s="7">
        <f t="shared" si="48"/>
        <v>5.0892730238000006</v>
      </c>
      <c r="D805" s="7">
        <f t="shared" si="49"/>
        <v>4.6478877408999999</v>
      </c>
      <c r="G805" s="8">
        <v>45120.395833333336</v>
      </c>
      <c r="H805" s="9">
        <v>4.99</v>
      </c>
      <c r="I805" s="10">
        <f t="shared" si="50"/>
        <v>7.202617</v>
      </c>
      <c r="J805" s="10">
        <f t="shared" si="51"/>
        <v>12.380118</v>
      </c>
    </row>
    <row r="806" spans="1:10" x14ac:dyDescent="0.25">
      <c r="A806" s="5">
        <v>45042.030555555553</v>
      </c>
      <c r="B806" s="6">
        <v>7.6745029999999996</v>
      </c>
      <c r="C806" s="7">
        <f t="shared" si="48"/>
        <v>5.9277161902</v>
      </c>
      <c r="D806" s="7">
        <f t="shared" si="49"/>
        <v>5.5431612360999996</v>
      </c>
      <c r="G806" s="8">
        <v>45120.40625</v>
      </c>
      <c r="H806" s="9">
        <v>4.84</v>
      </c>
      <c r="I806" s="10">
        <f t="shared" si="50"/>
        <v>6.7843719999999994</v>
      </c>
      <c r="J806" s="10">
        <f t="shared" si="51"/>
        <v>12.027887999999999</v>
      </c>
    </row>
    <row r="807" spans="1:10" x14ac:dyDescent="0.25">
      <c r="A807" s="5">
        <v>45042.040972222225</v>
      </c>
      <c r="B807" s="6">
        <v>6.1095730000000001</v>
      </c>
      <c r="C807" s="7">
        <f t="shared" si="48"/>
        <v>4.4200626282000002</v>
      </c>
      <c r="D807" s="7">
        <f t="shared" si="49"/>
        <v>3.9333177450999997</v>
      </c>
      <c r="G807" s="8">
        <v>45120.416666666664</v>
      </c>
      <c r="H807" s="9">
        <v>4.6500000000000004</v>
      </c>
      <c r="I807" s="10">
        <f t="shared" si="50"/>
        <v>6.2545950000000001</v>
      </c>
      <c r="J807" s="10">
        <f t="shared" si="51"/>
        <v>11.58173</v>
      </c>
    </row>
    <row r="808" spans="1:10" x14ac:dyDescent="0.25">
      <c r="A808" s="5">
        <v>45042.051388888889</v>
      </c>
      <c r="B808" s="6">
        <v>6.114789</v>
      </c>
      <c r="C808" s="7">
        <f t="shared" si="48"/>
        <v>4.4250877226000007</v>
      </c>
      <c r="D808" s="7">
        <f t="shared" si="49"/>
        <v>3.9386834443000001</v>
      </c>
      <c r="G808" s="8">
        <v>45120.427083333336</v>
      </c>
      <c r="H808" s="9">
        <v>4.8600000000000003</v>
      </c>
      <c r="I808" s="10">
        <f t="shared" si="50"/>
        <v>6.8401380000000014</v>
      </c>
      <c r="J808" s="10">
        <f t="shared" si="51"/>
        <v>12.074852</v>
      </c>
    </row>
    <row r="809" spans="1:10" x14ac:dyDescent="0.25">
      <c r="A809" s="5">
        <v>45042.061805555553</v>
      </c>
      <c r="B809" s="6">
        <v>6.5097100000000001</v>
      </c>
      <c r="C809" s="7">
        <f t="shared" si="48"/>
        <v>4.8055546140000001</v>
      </c>
      <c r="D809" s="7">
        <f t="shared" si="49"/>
        <v>4.344938677</v>
      </c>
      <c r="G809" s="8">
        <v>45120.4375</v>
      </c>
      <c r="H809" s="9">
        <v>4.7</v>
      </c>
      <c r="I809" s="10">
        <f t="shared" si="50"/>
        <v>6.3940099999999997</v>
      </c>
      <c r="J809" s="10">
        <f t="shared" si="51"/>
        <v>11.69914</v>
      </c>
    </row>
    <row r="810" spans="1:10" x14ac:dyDescent="0.25">
      <c r="A810" s="5">
        <v>45042.072222222225</v>
      </c>
      <c r="B810" s="6">
        <v>6.4250600000000002</v>
      </c>
      <c r="C810" s="7">
        <f t="shared" si="48"/>
        <v>4.7240028040000013</v>
      </c>
      <c r="D810" s="7">
        <f t="shared" si="49"/>
        <v>4.2578592220000004</v>
      </c>
      <c r="G810" s="8">
        <v>45120.447916666664</v>
      </c>
      <c r="H810" s="9">
        <v>4.5199999999999996</v>
      </c>
      <c r="I810" s="10">
        <f t="shared" si="50"/>
        <v>5.8921159999999979</v>
      </c>
      <c r="J810" s="10">
        <f t="shared" si="51"/>
        <v>11.276463999999997</v>
      </c>
    </row>
    <row r="811" spans="1:10" x14ac:dyDescent="0.25">
      <c r="A811" s="5">
        <v>45042.082638888889</v>
      </c>
      <c r="B811" s="6">
        <v>6.1478289999999998</v>
      </c>
      <c r="C811" s="7">
        <f t="shared" si="48"/>
        <v>4.4569184586000006</v>
      </c>
      <c r="D811" s="7">
        <f t="shared" si="49"/>
        <v>3.9726716922999992</v>
      </c>
      <c r="G811" s="8">
        <v>45120.458333333336</v>
      </c>
      <c r="H811" s="9">
        <v>4.55</v>
      </c>
      <c r="I811" s="10">
        <f t="shared" si="50"/>
        <v>5.9757649999999991</v>
      </c>
      <c r="J811" s="10">
        <f t="shared" si="51"/>
        <v>11.346909999999998</v>
      </c>
    </row>
    <row r="812" spans="1:10" x14ac:dyDescent="0.25">
      <c r="A812" s="5">
        <v>45042.093055555553</v>
      </c>
      <c r="B812" s="6">
        <v>5.4637140000000004</v>
      </c>
      <c r="C812" s="7">
        <f t="shared" si="48"/>
        <v>3.7978420676000009</v>
      </c>
      <c r="D812" s="7">
        <f t="shared" si="49"/>
        <v>3.2689225918000004</v>
      </c>
      <c r="G812" s="8">
        <v>45120.46875</v>
      </c>
      <c r="H812" s="9">
        <v>4.46</v>
      </c>
      <c r="I812" s="10">
        <f t="shared" si="50"/>
        <v>5.7248179999999991</v>
      </c>
      <c r="J812" s="10">
        <f t="shared" si="51"/>
        <v>11.135571999999998</v>
      </c>
    </row>
    <row r="813" spans="1:10" x14ac:dyDescent="0.25">
      <c r="A813" s="5">
        <v>45042.103472222225</v>
      </c>
      <c r="B813" s="6">
        <v>5.1877139999999997</v>
      </c>
      <c r="C813" s="7">
        <f t="shared" si="48"/>
        <v>3.5319436675999998</v>
      </c>
      <c r="D813" s="7">
        <f t="shared" si="49"/>
        <v>2.9850013917999996</v>
      </c>
      <c r="G813" s="8">
        <v>45120.479166666664</v>
      </c>
      <c r="H813" s="9">
        <v>4.47</v>
      </c>
      <c r="I813" s="10">
        <f t="shared" si="50"/>
        <v>5.7527009999999983</v>
      </c>
      <c r="J813" s="10">
        <f t="shared" si="51"/>
        <v>11.159053999999998</v>
      </c>
    </row>
    <row r="814" spans="1:10" x14ac:dyDescent="0.25">
      <c r="A814" s="5">
        <v>45042.113888888889</v>
      </c>
      <c r="B814" s="6">
        <v>6.2933969999999997</v>
      </c>
      <c r="C814" s="7">
        <f t="shared" si="48"/>
        <v>4.5971586698000007</v>
      </c>
      <c r="D814" s="7">
        <f t="shared" si="49"/>
        <v>4.1224174938999987</v>
      </c>
      <c r="G814" s="8">
        <v>45120.489583333336</v>
      </c>
      <c r="H814" s="9">
        <v>4.4800000000000004</v>
      </c>
      <c r="I814" s="10">
        <f t="shared" si="50"/>
        <v>5.7805840000000011</v>
      </c>
      <c r="J814" s="10">
        <f t="shared" si="51"/>
        <v>11.182535999999999</v>
      </c>
    </row>
    <row r="815" spans="1:10" x14ac:dyDescent="0.25">
      <c r="A815" s="5">
        <v>45042.124305555553</v>
      </c>
      <c r="B815" s="6">
        <v>5.4168719999999997</v>
      </c>
      <c r="C815" s="7">
        <f t="shared" si="48"/>
        <v>3.7527144847999998</v>
      </c>
      <c r="D815" s="7">
        <f t="shared" si="49"/>
        <v>3.2207362263999992</v>
      </c>
      <c r="G815" s="8">
        <v>45120.5</v>
      </c>
      <c r="H815" s="9">
        <v>4.5599999999999996</v>
      </c>
      <c r="I815" s="10">
        <f t="shared" si="50"/>
        <v>6.0036479999999983</v>
      </c>
      <c r="J815" s="10">
        <f t="shared" si="51"/>
        <v>11.370391999999997</v>
      </c>
    </row>
    <row r="816" spans="1:10" x14ac:dyDescent="0.25">
      <c r="A816" s="5">
        <v>45042.134722222225</v>
      </c>
      <c r="B816" s="6">
        <v>5.3274790000000003</v>
      </c>
      <c r="C816" s="7">
        <f t="shared" si="48"/>
        <v>3.6665932686000002</v>
      </c>
      <c r="D816" s="7">
        <f t="shared" si="49"/>
        <v>3.1287776473000002</v>
      </c>
      <c r="G816" s="8">
        <v>45120.510416666664</v>
      </c>
      <c r="H816" s="9">
        <v>4.58</v>
      </c>
      <c r="I816" s="10">
        <f t="shared" si="50"/>
        <v>6.0594140000000003</v>
      </c>
      <c r="J816" s="10">
        <f t="shared" si="51"/>
        <v>11.417355999999998</v>
      </c>
    </row>
    <row r="817" spans="1:10" x14ac:dyDescent="0.25">
      <c r="A817" s="5">
        <v>45042.145138888889</v>
      </c>
      <c r="B817" s="6">
        <v>6.0296919999999998</v>
      </c>
      <c r="C817" s="7">
        <f t="shared" si="48"/>
        <v>4.3431052728000008</v>
      </c>
      <c r="D817" s="7">
        <f t="shared" si="49"/>
        <v>3.8511441603999992</v>
      </c>
      <c r="G817" s="8">
        <v>45120.520833333336</v>
      </c>
      <c r="H817" s="9">
        <v>4.5999999999999996</v>
      </c>
      <c r="I817" s="10">
        <f t="shared" si="50"/>
        <v>6.1151799999999987</v>
      </c>
      <c r="J817" s="10">
        <f t="shared" si="51"/>
        <v>11.464319999999997</v>
      </c>
    </row>
    <row r="818" spans="1:10" x14ac:dyDescent="0.25">
      <c r="A818" s="5">
        <v>45042.155555555553</v>
      </c>
      <c r="B818" s="6">
        <v>5.2288290000000002</v>
      </c>
      <c r="C818" s="7">
        <f t="shared" si="48"/>
        <v>3.5715538586000002</v>
      </c>
      <c r="D818" s="7">
        <f t="shared" si="49"/>
        <v>3.0272963922999998</v>
      </c>
      <c r="G818" s="8">
        <v>45120.53125</v>
      </c>
      <c r="H818" s="9">
        <v>4.66</v>
      </c>
      <c r="I818" s="10">
        <f t="shared" si="50"/>
        <v>6.2824779999999993</v>
      </c>
      <c r="J818" s="10">
        <f t="shared" si="51"/>
        <v>11.605212</v>
      </c>
    </row>
    <row r="819" spans="1:10" x14ac:dyDescent="0.25">
      <c r="A819" s="5">
        <v>45042.165972222225</v>
      </c>
      <c r="B819" s="6">
        <v>5.0702470000000002</v>
      </c>
      <c r="C819" s="7">
        <f t="shared" si="48"/>
        <v>3.4187759598</v>
      </c>
      <c r="D819" s="7">
        <f t="shared" si="49"/>
        <v>2.8641630889000003</v>
      </c>
      <c r="G819" s="8">
        <v>45120.541666666664</v>
      </c>
      <c r="H819" s="9">
        <v>4.63</v>
      </c>
      <c r="I819" s="10">
        <f t="shared" si="50"/>
        <v>6.1988289999999999</v>
      </c>
      <c r="J819" s="10">
        <f t="shared" si="51"/>
        <v>11.534765999999998</v>
      </c>
    </row>
    <row r="820" spans="1:10" x14ac:dyDescent="0.25">
      <c r="A820" s="5">
        <v>45042.176388888889</v>
      </c>
      <c r="B820" s="6">
        <v>6.3609850000000003</v>
      </c>
      <c r="C820" s="7">
        <f t="shared" si="48"/>
        <v>4.6622729490000001</v>
      </c>
      <c r="D820" s="7">
        <f t="shared" si="49"/>
        <v>4.1919452694999997</v>
      </c>
      <c r="G820" s="8">
        <v>45120.552083333336</v>
      </c>
      <c r="H820" s="9">
        <v>4.6399999999999997</v>
      </c>
      <c r="I820" s="10">
        <f t="shared" si="50"/>
        <v>6.2267119999999991</v>
      </c>
      <c r="J820" s="10">
        <f t="shared" si="51"/>
        <v>11.558247999999997</v>
      </c>
    </row>
    <row r="821" spans="1:10" x14ac:dyDescent="0.25">
      <c r="A821" s="5">
        <v>45042.186805555553</v>
      </c>
      <c r="B821" s="6">
        <v>5.6190939999999996</v>
      </c>
      <c r="C821" s="7">
        <f t="shared" si="48"/>
        <v>3.9475351595999997</v>
      </c>
      <c r="D821" s="7">
        <f t="shared" si="49"/>
        <v>3.4287619977999992</v>
      </c>
      <c r="G821" s="8">
        <v>45120.5625</v>
      </c>
      <c r="H821" s="9">
        <v>4.62</v>
      </c>
      <c r="I821" s="10">
        <f t="shared" si="50"/>
        <v>6.1709460000000007</v>
      </c>
      <c r="J821" s="10">
        <f t="shared" si="51"/>
        <v>11.511283999999998</v>
      </c>
    </row>
    <row r="822" spans="1:10" x14ac:dyDescent="0.25">
      <c r="A822" s="5">
        <v>45042.197222222225</v>
      </c>
      <c r="B822" s="6">
        <v>7.692647</v>
      </c>
      <c r="C822" s="7">
        <f t="shared" si="48"/>
        <v>5.9451961198000003</v>
      </c>
      <c r="D822" s="7">
        <f t="shared" si="49"/>
        <v>5.5618259688999991</v>
      </c>
      <c r="G822" s="8">
        <v>45120.572916666664</v>
      </c>
      <c r="H822" s="9">
        <v>4.66</v>
      </c>
      <c r="I822" s="10">
        <f t="shared" si="50"/>
        <v>6.2824779999999993</v>
      </c>
      <c r="J822" s="10">
        <f t="shared" si="51"/>
        <v>11.605212</v>
      </c>
    </row>
    <row r="823" spans="1:10" x14ac:dyDescent="0.25">
      <c r="A823" s="5">
        <v>45042.207638888889</v>
      </c>
      <c r="B823" s="6">
        <v>5.3413729999999999</v>
      </c>
      <c r="C823" s="7">
        <f t="shared" si="48"/>
        <v>3.6799787482000004</v>
      </c>
      <c r="D823" s="7">
        <f t="shared" si="49"/>
        <v>3.1430704051</v>
      </c>
      <c r="G823" s="8">
        <v>45120.583333333336</v>
      </c>
      <c r="H823" s="9">
        <v>4.66</v>
      </c>
      <c r="I823" s="10">
        <f t="shared" si="50"/>
        <v>6.2824779999999993</v>
      </c>
      <c r="J823" s="10">
        <f t="shared" si="51"/>
        <v>11.605212</v>
      </c>
    </row>
    <row r="824" spans="1:10" x14ac:dyDescent="0.25">
      <c r="A824" s="5">
        <v>45042.218055555553</v>
      </c>
      <c r="B824" s="6">
        <v>5.7737660000000002</v>
      </c>
      <c r="C824" s="7">
        <f t="shared" si="48"/>
        <v>4.0965461644000012</v>
      </c>
      <c r="D824" s="7">
        <f t="shared" si="49"/>
        <v>3.5878730842000004</v>
      </c>
      <c r="G824" s="8">
        <v>45120.59375</v>
      </c>
      <c r="H824" s="9">
        <v>4.6399999999999997</v>
      </c>
      <c r="I824" s="10">
        <f t="shared" si="50"/>
        <v>6.2267119999999991</v>
      </c>
      <c r="J824" s="10">
        <f t="shared" si="51"/>
        <v>11.558247999999997</v>
      </c>
    </row>
    <row r="825" spans="1:10" x14ac:dyDescent="0.25">
      <c r="A825" s="5">
        <v>45042.228472222225</v>
      </c>
      <c r="B825" s="6">
        <v>6.5975460000000004</v>
      </c>
      <c r="C825" s="7">
        <f t="shared" si="48"/>
        <v>4.8901758164000011</v>
      </c>
      <c r="D825" s="7">
        <f t="shared" si="49"/>
        <v>4.435295570200001</v>
      </c>
      <c r="G825" s="8">
        <v>45120.604166666664</v>
      </c>
      <c r="H825" s="9">
        <v>4.5999999999999996</v>
      </c>
      <c r="I825" s="10">
        <f t="shared" si="50"/>
        <v>6.1151799999999987</v>
      </c>
      <c r="J825" s="10">
        <f t="shared" si="51"/>
        <v>11.464319999999997</v>
      </c>
    </row>
    <row r="826" spans="1:10" x14ac:dyDescent="0.25">
      <c r="A826" s="5">
        <v>45042.238888888889</v>
      </c>
      <c r="B826" s="6">
        <v>5.7497230000000004</v>
      </c>
      <c r="C826" s="7">
        <f t="shared" si="48"/>
        <v>4.0733831382000005</v>
      </c>
      <c r="D826" s="7">
        <f t="shared" si="49"/>
        <v>3.5631400500999999</v>
      </c>
      <c r="G826" s="8">
        <v>45120.614583333336</v>
      </c>
      <c r="H826" s="9">
        <v>4.59</v>
      </c>
      <c r="I826" s="10">
        <f t="shared" si="50"/>
        <v>6.0872969999999995</v>
      </c>
      <c r="J826" s="10">
        <f t="shared" si="51"/>
        <v>11.440837999999998</v>
      </c>
    </row>
    <row r="827" spans="1:10" x14ac:dyDescent="0.25">
      <c r="A827" s="5">
        <v>45042.249305555553</v>
      </c>
      <c r="B827" s="6">
        <v>5.1065009999999997</v>
      </c>
      <c r="C827" s="7">
        <f t="shared" si="48"/>
        <v>3.4537030634000003</v>
      </c>
      <c r="D827" s="7">
        <f t="shared" si="49"/>
        <v>2.9014575786999992</v>
      </c>
      <c r="G827" s="8">
        <v>45120.625</v>
      </c>
      <c r="H827" s="9">
        <v>4.59</v>
      </c>
      <c r="I827" s="10">
        <f t="shared" si="50"/>
        <v>6.0872969999999995</v>
      </c>
      <c r="J827" s="10">
        <f t="shared" si="51"/>
        <v>11.440837999999998</v>
      </c>
    </row>
    <row r="828" spans="1:10" x14ac:dyDescent="0.25">
      <c r="A828" s="5">
        <v>45042.259722222225</v>
      </c>
      <c r="B828" s="6">
        <v>5.4918269999999998</v>
      </c>
      <c r="C828" s="7">
        <f t="shared" si="48"/>
        <v>3.8249261318000003</v>
      </c>
      <c r="D828" s="7">
        <f t="shared" si="49"/>
        <v>3.2978424348999993</v>
      </c>
      <c r="G828" s="8">
        <v>45120.635416666664</v>
      </c>
      <c r="H828" s="9">
        <v>4.6100000000000003</v>
      </c>
      <c r="I828" s="10">
        <f t="shared" si="50"/>
        <v>6.1430629999999997</v>
      </c>
      <c r="J828" s="10">
        <f t="shared" si="51"/>
        <v>11.487802</v>
      </c>
    </row>
    <row r="829" spans="1:10" x14ac:dyDescent="0.25">
      <c r="A829" s="5">
        <v>45042.270138888889</v>
      </c>
      <c r="B829" s="6">
        <v>5.1687010000000004</v>
      </c>
      <c r="C829" s="7">
        <f t="shared" si="48"/>
        <v>3.5136265434000005</v>
      </c>
      <c r="D829" s="7">
        <f t="shared" si="49"/>
        <v>2.9654427186999999</v>
      </c>
      <c r="G829" s="8">
        <v>45120.645833333336</v>
      </c>
      <c r="H829" s="9">
        <v>4.57</v>
      </c>
      <c r="I829" s="10">
        <f t="shared" si="50"/>
        <v>6.0315310000000011</v>
      </c>
      <c r="J829" s="10">
        <f t="shared" si="51"/>
        <v>11.393873999999999</v>
      </c>
    </row>
    <row r="830" spans="1:10" x14ac:dyDescent="0.25">
      <c r="A830" s="5">
        <v>45042.280555555553</v>
      </c>
      <c r="B830" s="6">
        <v>5.6706159999999999</v>
      </c>
      <c r="C830" s="7">
        <f t="shared" si="48"/>
        <v>3.9971714543999997</v>
      </c>
      <c r="D830" s="7">
        <f t="shared" si="49"/>
        <v>3.4817626791999996</v>
      </c>
      <c r="G830" s="8">
        <v>45120.65625</v>
      </c>
      <c r="H830" s="9">
        <v>4.66</v>
      </c>
      <c r="I830" s="10">
        <f t="shared" si="50"/>
        <v>6.2824779999999993</v>
      </c>
      <c r="J830" s="10">
        <f t="shared" si="51"/>
        <v>11.605212</v>
      </c>
    </row>
    <row r="831" spans="1:10" x14ac:dyDescent="0.25">
      <c r="A831" s="5">
        <v>45042.290972222225</v>
      </c>
      <c r="B831" s="6">
        <v>9.3665310000000002</v>
      </c>
      <c r="C831" s="7">
        <f t="shared" si="48"/>
        <v>7.5578159654000014</v>
      </c>
      <c r="D831" s="7">
        <f t="shared" si="49"/>
        <v>7.2837504397000004</v>
      </c>
      <c r="G831" s="8">
        <v>45120.666666666664</v>
      </c>
      <c r="H831" s="9">
        <v>4.67</v>
      </c>
      <c r="I831" s="10">
        <f t="shared" si="50"/>
        <v>6.3103610000000003</v>
      </c>
      <c r="J831" s="10">
        <f t="shared" si="51"/>
        <v>11.628693999999998</v>
      </c>
    </row>
    <row r="832" spans="1:10" x14ac:dyDescent="0.25">
      <c r="A832" s="5">
        <v>45042.301388888889</v>
      </c>
      <c r="B832" s="6">
        <v>9.2707660000000001</v>
      </c>
      <c r="C832" s="7">
        <f t="shared" si="48"/>
        <v>7.4655559644</v>
      </c>
      <c r="D832" s="7">
        <f t="shared" si="49"/>
        <v>7.1852369841999995</v>
      </c>
      <c r="G832" s="8">
        <v>45120.677083333336</v>
      </c>
      <c r="H832" s="9">
        <v>4.66</v>
      </c>
      <c r="I832" s="10">
        <f t="shared" si="50"/>
        <v>6.2824779999999993</v>
      </c>
      <c r="J832" s="10">
        <f t="shared" si="51"/>
        <v>11.605212</v>
      </c>
    </row>
    <row r="833" spans="1:10" x14ac:dyDescent="0.25">
      <c r="A833" s="5">
        <v>45042.311805555553</v>
      </c>
      <c r="B833" s="6">
        <v>5.6382969999999997</v>
      </c>
      <c r="C833" s="7">
        <f t="shared" si="48"/>
        <v>3.9660353298</v>
      </c>
      <c r="D833" s="7">
        <f t="shared" si="49"/>
        <v>3.4485161238999997</v>
      </c>
      <c r="G833" s="8">
        <v>45120.6875</v>
      </c>
      <c r="H833" s="9">
        <v>4.76</v>
      </c>
      <c r="I833" s="10">
        <f t="shared" si="50"/>
        <v>6.5613079999999986</v>
      </c>
      <c r="J833" s="10">
        <f t="shared" si="51"/>
        <v>11.840031999999999</v>
      </c>
    </row>
    <row r="834" spans="1:10" x14ac:dyDescent="0.25">
      <c r="A834" s="5">
        <v>45042.322222222225</v>
      </c>
      <c r="B834" s="6">
        <v>5.5772579999999996</v>
      </c>
      <c r="C834" s="7">
        <f t="shared" si="48"/>
        <v>3.9072303572</v>
      </c>
      <c r="D834" s="7">
        <f t="shared" si="49"/>
        <v>3.3857253045999998</v>
      </c>
      <c r="G834" s="8">
        <v>45120.697916666664</v>
      </c>
      <c r="H834" s="9">
        <v>4.6100000000000003</v>
      </c>
      <c r="I834" s="10">
        <f t="shared" si="50"/>
        <v>6.1430629999999997</v>
      </c>
      <c r="J834" s="10">
        <f t="shared" si="51"/>
        <v>11.487802</v>
      </c>
    </row>
    <row r="835" spans="1:10" x14ac:dyDescent="0.25">
      <c r="A835" s="5">
        <v>45042.332638888889</v>
      </c>
      <c r="B835" s="6">
        <v>9.5034150000000004</v>
      </c>
      <c r="C835" s="7">
        <f t="shared" si="48"/>
        <v>7.6896900110000015</v>
      </c>
      <c r="D835" s="7">
        <f t="shared" si="49"/>
        <v>7.4245630105</v>
      </c>
      <c r="G835" s="8">
        <v>45120.708333333336</v>
      </c>
      <c r="H835" s="9">
        <v>4.58</v>
      </c>
      <c r="I835" s="10">
        <f t="shared" si="50"/>
        <v>6.0594140000000003</v>
      </c>
      <c r="J835" s="10">
        <f t="shared" si="51"/>
        <v>11.417355999999998</v>
      </c>
    </row>
    <row r="836" spans="1:10" x14ac:dyDescent="0.25">
      <c r="A836" s="5">
        <v>45042.343055555553</v>
      </c>
      <c r="B836" s="6">
        <v>9.6211970000000004</v>
      </c>
      <c r="C836" s="7">
        <f t="shared" ref="C836:C899" si="52">0.9634*B836-1.4659</f>
        <v>7.8031611898000008</v>
      </c>
      <c r="D836" s="7">
        <f t="shared" ref="D836:D899" si="53">IF(1.0287*B836-2.3516&lt;0,0,1.0287*B836-2.3516)</f>
        <v>7.5457253539</v>
      </c>
      <c r="G836" s="8">
        <v>45120.71875</v>
      </c>
      <c r="H836" s="9">
        <v>7.49</v>
      </c>
      <c r="I836" s="10">
        <f t="shared" ref="I836:I899" si="54">IF(H836&gt;2.4,2.7883*H836-6.711,0)</f>
        <v>14.173367000000001</v>
      </c>
      <c r="J836" s="10">
        <f t="shared" ref="J836:J899" si="55">2.3482*H836+0.6626</f>
        <v>18.250617999999999</v>
      </c>
    </row>
    <row r="837" spans="1:10" x14ac:dyDescent="0.25">
      <c r="A837" s="5">
        <v>45042.353472222225</v>
      </c>
      <c r="B837" s="6">
        <v>7.5985709999999997</v>
      </c>
      <c r="C837" s="7">
        <f t="shared" si="52"/>
        <v>5.8545633014000007</v>
      </c>
      <c r="D837" s="7">
        <f t="shared" si="53"/>
        <v>5.4650499876999987</v>
      </c>
      <c r="G837" s="8">
        <v>45120.722222222219</v>
      </c>
      <c r="H837" s="9">
        <v>7.09</v>
      </c>
      <c r="I837" s="10">
        <f t="shared" si="54"/>
        <v>13.058047</v>
      </c>
      <c r="J837" s="10">
        <f t="shared" si="55"/>
        <v>17.311337999999999</v>
      </c>
    </row>
    <row r="838" spans="1:10" x14ac:dyDescent="0.25">
      <c r="A838" s="5">
        <v>45042.363888888889</v>
      </c>
      <c r="B838" s="6">
        <v>5.7808039999999998</v>
      </c>
      <c r="C838" s="7">
        <f t="shared" si="52"/>
        <v>4.1033265736000004</v>
      </c>
      <c r="D838" s="7">
        <f t="shared" si="53"/>
        <v>3.5951130748</v>
      </c>
      <c r="G838" s="8">
        <v>45120.725694444445</v>
      </c>
      <c r="H838" s="9">
        <v>7.41</v>
      </c>
      <c r="I838" s="10">
        <f t="shared" si="54"/>
        <v>13.950303</v>
      </c>
      <c r="J838" s="10">
        <f t="shared" si="55"/>
        <v>18.062761999999999</v>
      </c>
    </row>
    <row r="839" spans="1:10" x14ac:dyDescent="0.25">
      <c r="A839" s="5">
        <v>45042.374305555553</v>
      </c>
      <c r="B839" s="6">
        <v>7.695417</v>
      </c>
      <c r="C839" s="7">
        <f t="shared" si="52"/>
        <v>5.9478647377999998</v>
      </c>
      <c r="D839" s="7">
        <f t="shared" si="53"/>
        <v>5.564675467899999</v>
      </c>
      <c r="G839" s="8">
        <v>45120.729166666664</v>
      </c>
      <c r="H839" s="9">
        <v>10.92</v>
      </c>
      <c r="I839" s="10">
        <f t="shared" si="54"/>
        <v>23.737236000000003</v>
      </c>
      <c r="J839" s="10">
        <f t="shared" si="55"/>
        <v>26.304943999999999</v>
      </c>
    </row>
    <row r="840" spans="1:10" x14ac:dyDescent="0.25">
      <c r="A840" s="5">
        <v>45042.384722222225</v>
      </c>
      <c r="B840" s="6">
        <v>7.5260259999999999</v>
      </c>
      <c r="C840" s="7">
        <f t="shared" si="52"/>
        <v>5.7846734483999995</v>
      </c>
      <c r="D840" s="7">
        <f t="shared" si="53"/>
        <v>5.3904229461999993</v>
      </c>
      <c r="G840" s="8">
        <v>45120.732638888891</v>
      </c>
      <c r="H840" s="9">
        <v>11.01</v>
      </c>
      <c r="I840" s="10">
        <f t="shared" si="54"/>
        <v>23.988182999999999</v>
      </c>
      <c r="J840" s="10">
        <f t="shared" si="55"/>
        <v>26.516282</v>
      </c>
    </row>
    <row r="841" spans="1:10" x14ac:dyDescent="0.25">
      <c r="A841" s="5">
        <v>45042.395138888889</v>
      </c>
      <c r="B841" s="6">
        <v>6.9513920000000002</v>
      </c>
      <c r="C841" s="7">
        <f t="shared" si="52"/>
        <v>5.2310710528000008</v>
      </c>
      <c r="D841" s="7">
        <f t="shared" si="53"/>
        <v>4.7992969504000005</v>
      </c>
      <c r="G841" s="8">
        <v>45120.736111111109</v>
      </c>
      <c r="H841" s="9">
        <v>8.51</v>
      </c>
      <c r="I841" s="10">
        <f t="shared" si="54"/>
        <v>17.017432999999997</v>
      </c>
      <c r="J841" s="10">
        <f t="shared" si="55"/>
        <v>20.645782000000001</v>
      </c>
    </row>
    <row r="842" spans="1:10" x14ac:dyDescent="0.25">
      <c r="A842" s="5">
        <v>45042.405555555553</v>
      </c>
      <c r="B842" s="6">
        <v>6.9563119999999996</v>
      </c>
      <c r="C842" s="7">
        <f t="shared" si="52"/>
        <v>5.2358109808000002</v>
      </c>
      <c r="D842" s="7">
        <f t="shared" si="53"/>
        <v>4.8043581543999991</v>
      </c>
      <c r="G842" s="8">
        <v>45120.739583333336</v>
      </c>
      <c r="H842" s="9">
        <v>7.51</v>
      </c>
      <c r="I842" s="10">
        <f t="shared" si="54"/>
        <v>14.229132999999999</v>
      </c>
      <c r="J842" s="10">
        <f t="shared" si="55"/>
        <v>18.297581999999998</v>
      </c>
    </row>
    <row r="843" spans="1:10" x14ac:dyDescent="0.25">
      <c r="A843" s="5">
        <v>45042.415972222225</v>
      </c>
      <c r="B843" s="6">
        <v>9.3722829999999995</v>
      </c>
      <c r="C843" s="7">
        <f t="shared" si="52"/>
        <v>7.5633574422000009</v>
      </c>
      <c r="D843" s="7">
        <f t="shared" si="53"/>
        <v>7.2896675221000002</v>
      </c>
      <c r="G843" s="8">
        <v>45120.743055555555</v>
      </c>
      <c r="H843" s="9">
        <v>7.4</v>
      </c>
      <c r="I843" s="10">
        <f t="shared" si="54"/>
        <v>13.922420000000001</v>
      </c>
      <c r="J843" s="10">
        <f t="shared" si="55"/>
        <v>18.039280000000002</v>
      </c>
    </row>
    <row r="844" spans="1:10" x14ac:dyDescent="0.25">
      <c r="A844" s="5">
        <v>45042.426388888889</v>
      </c>
      <c r="B844" s="6">
        <v>7.7992610000000004</v>
      </c>
      <c r="C844" s="7">
        <f t="shared" si="52"/>
        <v>6.0479080474</v>
      </c>
      <c r="D844" s="7">
        <f t="shared" si="53"/>
        <v>5.6714997907000004</v>
      </c>
      <c r="G844" s="8">
        <v>45120.746527777781</v>
      </c>
      <c r="H844" s="9">
        <v>7.47</v>
      </c>
      <c r="I844" s="10">
        <f t="shared" si="54"/>
        <v>14.117600999999999</v>
      </c>
      <c r="J844" s="10">
        <f t="shared" si="55"/>
        <v>18.203654</v>
      </c>
    </row>
    <row r="845" spans="1:10" x14ac:dyDescent="0.25">
      <c r="A845" s="5">
        <v>45042.436805555553</v>
      </c>
      <c r="B845" s="6">
        <v>8.0865349999999996</v>
      </c>
      <c r="C845" s="7">
        <f t="shared" si="52"/>
        <v>6.3246678190000001</v>
      </c>
      <c r="D845" s="7">
        <f t="shared" si="53"/>
        <v>5.9670185544999992</v>
      </c>
      <c r="G845" s="8">
        <v>45120.75</v>
      </c>
      <c r="H845" s="9">
        <v>8.3699999999999992</v>
      </c>
      <c r="I845" s="10">
        <f t="shared" si="54"/>
        <v>16.627071000000001</v>
      </c>
      <c r="J845" s="10">
        <f t="shared" si="55"/>
        <v>20.317034</v>
      </c>
    </row>
    <row r="846" spans="1:10" x14ac:dyDescent="0.25">
      <c r="A846" s="5">
        <v>45042.447222222225</v>
      </c>
      <c r="B846" s="6">
        <v>5.629893</v>
      </c>
      <c r="C846" s="7">
        <f t="shared" si="52"/>
        <v>3.9579389162000003</v>
      </c>
      <c r="D846" s="7">
        <f t="shared" si="53"/>
        <v>3.4398709291</v>
      </c>
      <c r="G846" s="8">
        <v>45120.753472222219</v>
      </c>
      <c r="H846" s="9">
        <v>6.78</v>
      </c>
      <c r="I846" s="10">
        <f t="shared" si="54"/>
        <v>12.193674</v>
      </c>
      <c r="J846" s="10">
        <f t="shared" si="55"/>
        <v>16.583396</v>
      </c>
    </row>
    <row r="847" spans="1:10" x14ac:dyDescent="0.25">
      <c r="A847" s="5">
        <v>45042.457638888889</v>
      </c>
      <c r="B847" s="6">
        <v>7.2984850000000003</v>
      </c>
      <c r="C847" s="7">
        <f t="shared" si="52"/>
        <v>5.5654604490000015</v>
      </c>
      <c r="D847" s="7">
        <f t="shared" si="53"/>
        <v>5.1563515194999994</v>
      </c>
      <c r="G847" s="8">
        <v>45120.756944444445</v>
      </c>
      <c r="H847" s="9">
        <v>6.14</v>
      </c>
      <c r="I847" s="10">
        <f t="shared" si="54"/>
        <v>10.409162</v>
      </c>
      <c r="J847" s="10">
        <f t="shared" si="55"/>
        <v>15.080547999999999</v>
      </c>
    </row>
    <row r="848" spans="1:10" x14ac:dyDescent="0.25">
      <c r="A848" s="5">
        <v>45042.468055555553</v>
      </c>
      <c r="B848" s="6">
        <v>6.3917909999999996</v>
      </c>
      <c r="C848" s="7">
        <f t="shared" si="52"/>
        <v>4.6919514493999994</v>
      </c>
      <c r="D848" s="7">
        <f t="shared" si="53"/>
        <v>4.2236354016999993</v>
      </c>
      <c r="G848" s="8">
        <v>45120.760416666664</v>
      </c>
      <c r="H848" s="9">
        <v>5.85</v>
      </c>
      <c r="I848" s="10">
        <f t="shared" si="54"/>
        <v>9.6005549999999982</v>
      </c>
      <c r="J848" s="10">
        <f t="shared" si="55"/>
        <v>14.399569999999997</v>
      </c>
    </row>
    <row r="849" spans="1:10" x14ac:dyDescent="0.25">
      <c r="A849" s="5">
        <v>45042.478472222225</v>
      </c>
      <c r="B849" s="6">
        <v>7.4147290000000003</v>
      </c>
      <c r="C849" s="7">
        <f t="shared" si="52"/>
        <v>5.6774499186000007</v>
      </c>
      <c r="D849" s="7">
        <f t="shared" si="53"/>
        <v>5.2759317222999993</v>
      </c>
      <c r="G849" s="8">
        <v>45120.770833333336</v>
      </c>
      <c r="H849" s="9">
        <v>5.47</v>
      </c>
      <c r="I849" s="10">
        <f t="shared" si="54"/>
        <v>8.5410009999999996</v>
      </c>
      <c r="J849" s="10">
        <f t="shared" si="55"/>
        <v>13.507253999999998</v>
      </c>
    </row>
    <row r="850" spans="1:10" x14ac:dyDescent="0.25">
      <c r="A850" s="5">
        <v>45042.488888888889</v>
      </c>
      <c r="B850" s="6">
        <v>6.7897724000000004</v>
      </c>
      <c r="C850" s="7">
        <f t="shared" si="52"/>
        <v>5.0753667301600007</v>
      </c>
      <c r="D850" s="7">
        <f t="shared" si="53"/>
        <v>4.6330388678799999</v>
      </c>
      <c r="G850" s="8">
        <v>45120.78125</v>
      </c>
      <c r="H850" s="9">
        <v>6.41</v>
      </c>
      <c r="I850" s="10">
        <f t="shared" si="54"/>
        <v>11.162003</v>
      </c>
      <c r="J850" s="10">
        <f t="shared" si="55"/>
        <v>15.714561999999999</v>
      </c>
    </row>
    <row r="851" spans="1:10" x14ac:dyDescent="0.25">
      <c r="A851" s="5">
        <v>45042.499305555553</v>
      </c>
      <c r="B851" s="6">
        <v>9.3341609999999999</v>
      </c>
      <c r="C851" s="7">
        <f t="shared" si="52"/>
        <v>7.5266307074000007</v>
      </c>
      <c r="D851" s="7">
        <f t="shared" si="53"/>
        <v>7.2504514206999993</v>
      </c>
      <c r="G851" s="8">
        <v>45120.791666666664</v>
      </c>
      <c r="H851" s="9">
        <v>5.82</v>
      </c>
      <c r="I851" s="10">
        <f t="shared" si="54"/>
        <v>9.5169060000000005</v>
      </c>
      <c r="J851" s="10">
        <f t="shared" si="55"/>
        <v>14.329123999999998</v>
      </c>
    </row>
    <row r="852" spans="1:10" x14ac:dyDescent="0.25">
      <c r="A852" s="5">
        <v>45042.509722222225</v>
      </c>
      <c r="B852" s="6">
        <v>6.7088619999999999</v>
      </c>
      <c r="C852" s="7">
        <f t="shared" si="52"/>
        <v>4.997417650800001</v>
      </c>
      <c r="D852" s="7">
        <f t="shared" si="53"/>
        <v>4.5498063393999999</v>
      </c>
      <c r="G852" s="8">
        <v>45120.802083333336</v>
      </c>
      <c r="H852" s="9">
        <v>5.3</v>
      </c>
      <c r="I852" s="10">
        <f t="shared" si="54"/>
        <v>8.0669899999999988</v>
      </c>
      <c r="J852" s="10">
        <f t="shared" si="55"/>
        <v>13.108059999999998</v>
      </c>
    </row>
    <row r="853" spans="1:10" x14ac:dyDescent="0.25">
      <c r="A853" s="5">
        <v>45042.520138888889</v>
      </c>
      <c r="B853" s="6">
        <v>10.392250000000001</v>
      </c>
      <c r="C853" s="7">
        <f t="shared" si="52"/>
        <v>8.5459936500000016</v>
      </c>
      <c r="D853" s="7">
        <f t="shared" si="53"/>
        <v>8.3389075750000003</v>
      </c>
      <c r="G853" s="8">
        <v>45120.8125</v>
      </c>
      <c r="H853" s="9">
        <v>5.16</v>
      </c>
      <c r="I853" s="10">
        <f t="shared" si="54"/>
        <v>7.6766280000000009</v>
      </c>
      <c r="J853" s="10">
        <f t="shared" si="55"/>
        <v>12.779311999999999</v>
      </c>
    </row>
    <row r="854" spans="1:10" x14ac:dyDescent="0.25">
      <c r="A854" s="5">
        <v>45042.530555555553</v>
      </c>
      <c r="B854" s="6">
        <v>9.4647869999999994</v>
      </c>
      <c r="C854" s="7">
        <f t="shared" si="52"/>
        <v>7.6524757958000009</v>
      </c>
      <c r="D854" s="7">
        <f t="shared" si="53"/>
        <v>7.3848263868999986</v>
      </c>
      <c r="G854" s="8">
        <v>45120.822916666664</v>
      </c>
      <c r="H854" s="9">
        <v>5.04</v>
      </c>
      <c r="I854" s="10">
        <f t="shared" si="54"/>
        <v>7.3420319999999997</v>
      </c>
      <c r="J854" s="10">
        <f t="shared" si="55"/>
        <v>12.497527999999999</v>
      </c>
    </row>
    <row r="855" spans="1:10" x14ac:dyDescent="0.25">
      <c r="A855" s="5">
        <v>45042.540972222225</v>
      </c>
      <c r="B855" s="6">
        <v>8.9182509999999997</v>
      </c>
      <c r="C855" s="7">
        <f t="shared" si="52"/>
        <v>7.1259430134000006</v>
      </c>
      <c r="D855" s="7">
        <f t="shared" si="53"/>
        <v>6.8226048036999991</v>
      </c>
      <c r="G855" s="8">
        <v>45120.833333333336</v>
      </c>
      <c r="H855" s="9">
        <v>4.96</v>
      </c>
      <c r="I855" s="10">
        <f t="shared" si="54"/>
        <v>7.1189679999999989</v>
      </c>
      <c r="J855" s="10">
        <f t="shared" si="55"/>
        <v>12.309671999999999</v>
      </c>
    </row>
    <row r="856" spans="1:10" x14ac:dyDescent="0.25">
      <c r="A856" s="5">
        <v>45042.554166666669</v>
      </c>
      <c r="B856" s="6">
        <v>6.1421023510400001</v>
      </c>
      <c r="C856" s="7">
        <f t="shared" si="52"/>
        <v>4.4514014049919357</v>
      </c>
      <c r="D856" s="7">
        <f t="shared" si="53"/>
        <v>3.9667806885148482</v>
      </c>
      <c r="G856" s="8">
        <v>45120.84375</v>
      </c>
      <c r="H856" s="9">
        <v>4.91</v>
      </c>
      <c r="I856" s="10">
        <f t="shared" si="54"/>
        <v>6.9795529999999992</v>
      </c>
      <c r="J856" s="10">
        <f t="shared" si="55"/>
        <v>12.192261999999999</v>
      </c>
    </row>
    <row r="857" spans="1:10" x14ac:dyDescent="0.25">
      <c r="A857" s="5">
        <v>45042.564583333333</v>
      </c>
      <c r="B857" s="6">
        <v>7.1625125763200002</v>
      </c>
      <c r="C857" s="7">
        <f t="shared" si="52"/>
        <v>5.4344646160266876</v>
      </c>
      <c r="D857" s="7">
        <f t="shared" si="53"/>
        <v>5.0164766872603845</v>
      </c>
      <c r="G857" s="8">
        <v>45120.854166666664</v>
      </c>
      <c r="H857" s="9">
        <v>4.87</v>
      </c>
      <c r="I857" s="10">
        <f t="shared" si="54"/>
        <v>6.8680210000000006</v>
      </c>
      <c r="J857" s="10">
        <f t="shared" si="55"/>
        <v>12.098333999999999</v>
      </c>
    </row>
    <row r="858" spans="1:10" x14ac:dyDescent="0.25">
      <c r="A858" s="5">
        <v>45042.574999999997</v>
      </c>
      <c r="B858" s="6">
        <v>6.80827593344</v>
      </c>
      <c r="C858" s="7">
        <f t="shared" si="52"/>
        <v>5.093193034276096</v>
      </c>
      <c r="D858" s="7">
        <f t="shared" si="53"/>
        <v>4.6520734527297272</v>
      </c>
      <c r="G858" s="8">
        <v>45120.864583333336</v>
      </c>
      <c r="H858" s="9">
        <v>4.95</v>
      </c>
      <c r="I858" s="10">
        <f t="shared" si="54"/>
        <v>7.0910849999999996</v>
      </c>
      <c r="J858" s="10">
        <f t="shared" si="55"/>
        <v>12.28619</v>
      </c>
    </row>
    <row r="859" spans="1:10" x14ac:dyDescent="0.25">
      <c r="A859" s="5">
        <v>45042.585416666669</v>
      </c>
      <c r="B859" s="6">
        <v>7.5748924769600006</v>
      </c>
      <c r="C859" s="7">
        <f t="shared" si="52"/>
        <v>5.8317514123032641</v>
      </c>
      <c r="D859" s="7">
        <f t="shared" si="53"/>
        <v>5.4406918910487523</v>
      </c>
      <c r="G859" s="8">
        <v>45120.875</v>
      </c>
      <c r="H859" s="9">
        <v>5.05</v>
      </c>
      <c r="I859" s="10">
        <f t="shared" si="54"/>
        <v>7.3699149999999989</v>
      </c>
      <c r="J859" s="10">
        <f t="shared" si="55"/>
        <v>12.521009999999999</v>
      </c>
    </row>
    <row r="860" spans="1:10" x14ac:dyDescent="0.25">
      <c r="A860" s="5">
        <v>45042.593055555553</v>
      </c>
      <c r="B860" s="6">
        <v>12.87215</v>
      </c>
      <c r="C860" s="7">
        <f t="shared" si="52"/>
        <v>10.935129310000001</v>
      </c>
      <c r="D860" s="7">
        <f t="shared" si="53"/>
        <v>10.889980704999999</v>
      </c>
      <c r="G860" s="8">
        <v>45120.885416666664</v>
      </c>
      <c r="H860" s="9">
        <v>5.21</v>
      </c>
      <c r="I860" s="10">
        <f t="shared" si="54"/>
        <v>7.8160429999999987</v>
      </c>
      <c r="J860" s="10">
        <f t="shared" si="55"/>
        <v>12.896721999999999</v>
      </c>
    </row>
    <row r="861" spans="1:10" x14ac:dyDescent="0.25">
      <c r="A861" s="5">
        <v>45042.603472222225</v>
      </c>
      <c r="B861" s="6">
        <v>15.29759</v>
      </c>
      <c r="C861" s="7">
        <f t="shared" si="52"/>
        <v>13.271798206</v>
      </c>
      <c r="D861" s="7">
        <f t="shared" si="53"/>
        <v>13.385030833</v>
      </c>
      <c r="G861" s="8">
        <v>45120.895833333336</v>
      </c>
      <c r="H861" s="9">
        <v>5.44</v>
      </c>
      <c r="I861" s="10">
        <f t="shared" si="54"/>
        <v>8.4573520000000002</v>
      </c>
      <c r="J861" s="10">
        <f t="shared" si="55"/>
        <v>13.436807999999999</v>
      </c>
    </row>
    <row r="862" spans="1:10" x14ac:dyDescent="0.25">
      <c r="A862" s="5">
        <v>45042.613888888889</v>
      </c>
      <c r="B862" s="6">
        <v>15.687950000000001</v>
      </c>
      <c r="C862" s="7">
        <f t="shared" si="52"/>
        <v>13.647871030000001</v>
      </c>
      <c r="D862" s="7">
        <f t="shared" si="53"/>
        <v>13.786594165000002</v>
      </c>
      <c r="G862" s="8">
        <v>45120.90625</v>
      </c>
      <c r="H862" s="9">
        <v>5.31</v>
      </c>
      <c r="I862" s="10">
        <f t="shared" si="54"/>
        <v>8.094872999999998</v>
      </c>
      <c r="J862" s="10">
        <f t="shared" si="55"/>
        <v>13.131541999999998</v>
      </c>
    </row>
    <row r="863" spans="1:10" x14ac:dyDescent="0.25">
      <c r="A863" s="5">
        <v>45042.624305555553</v>
      </c>
      <c r="B863" s="6">
        <v>14.4598</v>
      </c>
      <c r="C863" s="7">
        <f t="shared" si="52"/>
        <v>12.464671320000001</v>
      </c>
      <c r="D863" s="7">
        <f t="shared" si="53"/>
        <v>12.523196259999999</v>
      </c>
      <c r="G863" s="8">
        <v>45120.916666666664</v>
      </c>
      <c r="H863" s="9">
        <v>5.17</v>
      </c>
      <c r="I863" s="10">
        <f t="shared" si="54"/>
        <v>7.7045110000000001</v>
      </c>
      <c r="J863" s="10">
        <f t="shared" si="55"/>
        <v>12.802793999999999</v>
      </c>
    </row>
    <row r="864" spans="1:10" x14ac:dyDescent="0.25">
      <c r="A864" s="5">
        <v>45042.634722222225</v>
      </c>
      <c r="B864" s="6">
        <v>9.7298419999999997</v>
      </c>
      <c r="C864" s="7">
        <f t="shared" si="52"/>
        <v>7.9078297828000004</v>
      </c>
      <c r="D864" s="7">
        <f t="shared" si="53"/>
        <v>7.6574884654000002</v>
      </c>
      <c r="G864" s="8">
        <v>45120.927083333336</v>
      </c>
      <c r="H864" s="9">
        <v>5.13</v>
      </c>
      <c r="I864" s="10">
        <f t="shared" si="54"/>
        <v>7.5929789999999997</v>
      </c>
      <c r="J864" s="10">
        <f t="shared" si="55"/>
        <v>12.708865999999999</v>
      </c>
    </row>
    <row r="865" spans="1:10" x14ac:dyDescent="0.25">
      <c r="A865" s="5">
        <v>45042.645138888889</v>
      </c>
      <c r="B865" s="6">
        <v>7.3009310000000003</v>
      </c>
      <c r="C865" s="7">
        <f t="shared" si="52"/>
        <v>5.5678169254000007</v>
      </c>
      <c r="D865" s="7">
        <f t="shared" si="53"/>
        <v>5.1588677196999999</v>
      </c>
      <c r="G865" s="8">
        <v>45120.9375</v>
      </c>
      <c r="H865" s="9">
        <v>5.09</v>
      </c>
      <c r="I865" s="10">
        <f t="shared" si="54"/>
        <v>7.4814469999999993</v>
      </c>
      <c r="J865" s="10">
        <f t="shared" si="55"/>
        <v>12.614937999999999</v>
      </c>
    </row>
    <row r="866" spans="1:10" x14ac:dyDescent="0.25">
      <c r="A866" s="5">
        <v>45042.655555555553</v>
      </c>
      <c r="B866" s="6">
        <v>7.9844780000000002</v>
      </c>
      <c r="C866" s="7">
        <f t="shared" si="52"/>
        <v>6.2263461052000011</v>
      </c>
      <c r="D866" s="7">
        <f t="shared" si="53"/>
        <v>5.8620325185999995</v>
      </c>
      <c r="G866" s="8">
        <v>45120.947916666664</v>
      </c>
      <c r="H866" s="9">
        <v>5.0599999999999996</v>
      </c>
      <c r="I866" s="10">
        <f t="shared" si="54"/>
        <v>7.3977979999999981</v>
      </c>
      <c r="J866" s="10">
        <f t="shared" si="55"/>
        <v>12.544491999999998</v>
      </c>
    </row>
    <row r="867" spans="1:10" x14ac:dyDescent="0.25">
      <c r="A867" s="5">
        <v>45042.665972222225</v>
      </c>
      <c r="B867" s="6">
        <v>7.0898729999999999</v>
      </c>
      <c r="C867" s="7">
        <f t="shared" si="52"/>
        <v>5.3644836482000002</v>
      </c>
      <c r="D867" s="7">
        <f t="shared" si="53"/>
        <v>4.9417523551000002</v>
      </c>
      <c r="G867" s="8">
        <v>45120.958333333336</v>
      </c>
      <c r="H867" s="9">
        <v>4.9800000000000004</v>
      </c>
      <c r="I867" s="10">
        <f t="shared" si="54"/>
        <v>7.1747340000000008</v>
      </c>
      <c r="J867" s="10">
        <f t="shared" si="55"/>
        <v>12.356636</v>
      </c>
    </row>
    <row r="868" spans="1:10" x14ac:dyDescent="0.25">
      <c r="A868" s="5">
        <v>45042.676388888889</v>
      </c>
      <c r="B868" s="6">
        <v>8.3303790000000006</v>
      </c>
      <c r="C868" s="7">
        <f t="shared" si="52"/>
        <v>6.5595871286000005</v>
      </c>
      <c r="D868" s="7">
        <f t="shared" si="53"/>
        <v>6.2178608773000015</v>
      </c>
      <c r="G868" s="8">
        <v>45120.96875</v>
      </c>
      <c r="H868" s="9">
        <v>5</v>
      </c>
      <c r="I868" s="10">
        <f t="shared" si="54"/>
        <v>7.2304999999999993</v>
      </c>
      <c r="J868" s="10">
        <f t="shared" si="55"/>
        <v>12.403599999999999</v>
      </c>
    </row>
    <row r="869" spans="1:10" x14ac:dyDescent="0.25">
      <c r="A869" s="5">
        <v>45042.686805555553</v>
      </c>
      <c r="B869" s="6">
        <v>6.1978299999999997</v>
      </c>
      <c r="C869" s="7">
        <f t="shared" si="52"/>
        <v>4.5050894219999993</v>
      </c>
      <c r="D869" s="7">
        <f t="shared" si="53"/>
        <v>4.024107721</v>
      </c>
      <c r="G869" s="8">
        <v>45120.979166666664</v>
      </c>
      <c r="H869" s="9">
        <v>4.9400000000000004</v>
      </c>
      <c r="I869" s="10">
        <f t="shared" si="54"/>
        <v>7.0632020000000004</v>
      </c>
      <c r="J869" s="10">
        <f t="shared" si="55"/>
        <v>12.262708</v>
      </c>
    </row>
    <row r="870" spans="1:10" x14ac:dyDescent="0.25">
      <c r="A870" s="5">
        <v>45042.697222222225</v>
      </c>
      <c r="B870" s="6">
        <v>6.900563</v>
      </c>
      <c r="C870" s="7">
        <f t="shared" si="52"/>
        <v>5.1821023942000011</v>
      </c>
      <c r="D870" s="7">
        <f t="shared" si="53"/>
        <v>4.7470091580999991</v>
      </c>
      <c r="G870" s="8">
        <v>45120.989583333336</v>
      </c>
      <c r="H870" s="9">
        <v>4.9400000000000004</v>
      </c>
      <c r="I870" s="10">
        <f t="shared" si="54"/>
        <v>7.0632020000000004</v>
      </c>
      <c r="J870" s="10">
        <f t="shared" si="55"/>
        <v>12.262708</v>
      </c>
    </row>
    <row r="871" spans="1:10" x14ac:dyDescent="0.25">
      <c r="A871" s="5">
        <v>45042.707638888889</v>
      </c>
      <c r="B871" s="6">
        <v>7.2341160000000002</v>
      </c>
      <c r="C871" s="7">
        <f t="shared" si="52"/>
        <v>5.5034473544000004</v>
      </c>
      <c r="D871" s="7">
        <f t="shared" si="53"/>
        <v>5.0901351292000001</v>
      </c>
      <c r="G871" s="8">
        <v>45121</v>
      </c>
      <c r="H871" s="9">
        <v>4.93</v>
      </c>
      <c r="I871" s="10">
        <f t="shared" si="54"/>
        <v>7.0353189999999994</v>
      </c>
      <c r="J871" s="10">
        <f t="shared" si="55"/>
        <v>12.239225999999999</v>
      </c>
    </row>
    <row r="872" spans="1:10" x14ac:dyDescent="0.25">
      <c r="A872" s="5">
        <v>45042.718055555553</v>
      </c>
      <c r="B872" s="6">
        <v>6.8081531999999996</v>
      </c>
      <c r="C872" s="7">
        <f t="shared" si="52"/>
        <v>5.0930747928799995</v>
      </c>
      <c r="D872" s="7">
        <f t="shared" si="53"/>
        <v>4.6519471968400001</v>
      </c>
      <c r="G872" s="8">
        <v>45121.010416666664</v>
      </c>
      <c r="H872" s="9">
        <v>4.87</v>
      </c>
      <c r="I872" s="10">
        <f t="shared" si="54"/>
        <v>6.8680210000000006</v>
      </c>
      <c r="J872" s="10">
        <f t="shared" si="55"/>
        <v>12.098333999999999</v>
      </c>
    </row>
    <row r="873" spans="1:10" x14ac:dyDescent="0.25">
      <c r="A873" s="5">
        <v>45042.728472222225</v>
      </c>
      <c r="B873" s="6">
        <v>6.7226280000000003</v>
      </c>
      <c r="C873" s="7">
        <f t="shared" si="52"/>
        <v>5.0106798152000014</v>
      </c>
      <c r="D873" s="7">
        <f t="shared" si="53"/>
        <v>4.5639674235999994</v>
      </c>
      <c r="G873" s="8">
        <v>45121.020833333336</v>
      </c>
      <c r="H873" s="9">
        <v>4.8</v>
      </c>
      <c r="I873" s="10">
        <f t="shared" si="54"/>
        <v>6.672839999999999</v>
      </c>
      <c r="J873" s="10">
        <f t="shared" si="55"/>
        <v>11.933959999999999</v>
      </c>
    </row>
    <row r="874" spans="1:10" x14ac:dyDescent="0.25">
      <c r="A874" s="5">
        <v>45042.738888888889</v>
      </c>
      <c r="B874" s="6">
        <v>7.9767340000000004</v>
      </c>
      <c r="C874" s="7">
        <f t="shared" si="52"/>
        <v>6.2188855356000001</v>
      </c>
      <c r="D874" s="7">
        <f t="shared" si="53"/>
        <v>5.8540662658000002</v>
      </c>
      <c r="G874" s="8">
        <v>45121.03125</v>
      </c>
      <c r="H874" s="9">
        <v>4.76</v>
      </c>
      <c r="I874" s="10">
        <f t="shared" si="54"/>
        <v>6.5613079999999986</v>
      </c>
      <c r="J874" s="10">
        <f t="shared" si="55"/>
        <v>11.840031999999999</v>
      </c>
    </row>
    <row r="875" spans="1:10" x14ac:dyDescent="0.25">
      <c r="A875" s="5">
        <v>45042.749305555553</v>
      </c>
      <c r="B875" s="6">
        <v>7.4705940000000002</v>
      </c>
      <c r="C875" s="7">
        <f t="shared" si="52"/>
        <v>5.7312702596000005</v>
      </c>
      <c r="D875" s="7">
        <f t="shared" si="53"/>
        <v>5.3334000477999997</v>
      </c>
      <c r="G875" s="8">
        <v>45121.041666666664</v>
      </c>
      <c r="H875" s="9">
        <v>4.7300000000000004</v>
      </c>
      <c r="I875" s="10">
        <f t="shared" si="54"/>
        <v>6.4776590000000009</v>
      </c>
      <c r="J875" s="10">
        <f t="shared" si="55"/>
        <v>11.769586</v>
      </c>
    </row>
    <row r="876" spans="1:10" x14ac:dyDescent="0.25">
      <c r="A876" s="5">
        <v>45042.759722222225</v>
      </c>
      <c r="B876" s="6">
        <v>8.7541820000000001</v>
      </c>
      <c r="C876" s="7">
        <f t="shared" si="52"/>
        <v>6.9678789388000002</v>
      </c>
      <c r="D876" s="7">
        <f t="shared" si="53"/>
        <v>6.6538270233999999</v>
      </c>
      <c r="G876" s="8">
        <v>45121.052083333336</v>
      </c>
      <c r="H876" s="9">
        <v>4.6900000000000004</v>
      </c>
      <c r="I876" s="10">
        <f t="shared" si="54"/>
        <v>6.3661270000000005</v>
      </c>
      <c r="J876" s="10">
        <f t="shared" si="55"/>
        <v>11.675658</v>
      </c>
    </row>
    <row r="877" spans="1:10" x14ac:dyDescent="0.25">
      <c r="A877" s="5">
        <v>45042.770138888889</v>
      </c>
      <c r="B877" s="6">
        <v>7.4990139999999998</v>
      </c>
      <c r="C877" s="7">
        <f t="shared" si="52"/>
        <v>5.7586500875999995</v>
      </c>
      <c r="D877" s="7">
        <f t="shared" si="53"/>
        <v>5.3626357018000004</v>
      </c>
      <c r="G877" s="8">
        <v>45121.0625</v>
      </c>
      <c r="H877" s="9">
        <v>4.5999999999999996</v>
      </c>
      <c r="I877" s="10">
        <f t="shared" si="54"/>
        <v>6.1151799999999987</v>
      </c>
      <c r="J877" s="10">
        <f t="shared" si="55"/>
        <v>11.464319999999997</v>
      </c>
    </row>
    <row r="878" spans="1:10" x14ac:dyDescent="0.25">
      <c r="A878" s="5">
        <v>45042.780555555553</v>
      </c>
      <c r="B878" s="6">
        <v>7.5695839999999999</v>
      </c>
      <c r="C878" s="7">
        <f t="shared" si="52"/>
        <v>5.8266372256000007</v>
      </c>
      <c r="D878" s="7">
        <f t="shared" si="53"/>
        <v>5.4352310607999996</v>
      </c>
      <c r="G878" s="8">
        <v>45121.072916666664</v>
      </c>
      <c r="H878" s="9">
        <v>4.6100000000000003</v>
      </c>
      <c r="I878" s="10">
        <f t="shared" si="54"/>
        <v>6.1430629999999997</v>
      </c>
      <c r="J878" s="10">
        <f t="shared" si="55"/>
        <v>11.487802</v>
      </c>
    </row>
    <row r="879" spans="1:10" x14ac:dyDescent="0.25">
      <c r="A879" s="5">
        <v>45042.790972222225</v>
      </c>
      <c r="B879" s="6">
        <v>6.407</v>
      </c>
      <c r="C879" s="7">
        <f t="shared" si="52"/>
        <v>4.7066037999999999</v>
      </c>
      <c r="D879" s="7">
        <f t="shared" si="53"/>
        <v>4.2392808999999989</v>
      </c>
      <c r="G879" s="8">
        <v>45121.083333333336</v>
      </c>
      <c r="H879" s="9">
        <v>4.59</v>
      </c>
      <c r="I879" s="10">
        <f t="shared" si="54"/>
        <v>6.0872969999999995</v>
      </c>
      <c r="J879" s="10">
        <f t="shared" si="55"/>
        <v>11.440837999999998</v>
      </c>
    </row>
    <row r="880" spans="1:10" x14ac:dyDescent="0.25">
      <c r="A880" s="5">
        <v>45042.801388888889</v>
      </c>
      <c r="B880" s="6">
        <v>9.7440420000000003</v>
      </c>
      <c r="C880" s="7">
        <f t="shared" si="52"/>
        <v>7.9215100628000013</v>
      </c>
      <c r="D880" s="7">
        <f t="shared" si="53"/>
        <v>7.6720960054000003</v>
      </c>
      <c r="G880" s="8">
        <v>45121.09375</v>
      </c>
      <c r="H880" s="9">
        <v>4.53</v>
      </c>
      <c r="I880" s="10">
        <f t="shared" si="54"/>
        <v>5.9199990000000007</v>
      </c>
      <c r="J880" s="10">
        <f t="shared" si="55"/>
        <v>11.299945999999998</v>
      </c>
    </row>
    <row r="881" spans="1:10" x14ac:dyDescent="0.25">
      <c r="A881" s="5">
        <v>45042.811805555553</v>
      </c>
      <c r="B881" s="6">
        <v>7.0458819999999998</v>
      </c>
      <c r="C881" s="7">
        <f t="shared" si="52"/>
        <v>5.3221027188000001</v>
      </c>
      <c r="D881" s="7">
        <f t="shared" si="53"/>
        <v>4.8964988133999992</v>
      </c>
      <c r="G881" s="8">
        <v>45121.104166666664</v>
      </c>
      <c r="H881" s="9">
        <v>4.5</v>
      </c>
      <c r="I881" s="10">
        <f t="shared" si="54"/>
        <v>5.8363499999999995</v>
      </c>
      <c r="J881" s="10">
        <f t="shared" si="55"/>
        <v>11.229499999999998</v>
      </c>
    </row>
    <row r="882" spans="1:10" x14ac:dyDescent="0.25">
      <c r="A882" s="5">
        <v>45042.822222222225</v>
      </c>
      <c r="B882" s="6">
        <v>6.7750560000000002</v>
      </c>
      <c r="C882" s="7">
        <f t="shared" si="52"/>
        <v>5.0611889504000001</v>
      </c>
      <c r="D882" s="7">
        <f t="shared" si="53"/>
        <v>4.6179001072000005</v>
      </c>
      <c r="G882" s="8">
        <v>45121.114583333336</v>
      </c>
      <c r="H882" s="9">
        <v>4.4800000000000004</v>
      </c>
      <c r="I882" s="10">
        <f t="shared" si="54"/>
        <v>5.7805840000000011</v>
      </c>
      <c r="J882" s="10">
        <f t="shared" si="55"/>
        <v>11.182535999999999</v>
      </c>
    </row>
    <row r="883" spans="1:10" x14ac:dyDescent="0.25">
      <c r="A883" s="5">
        <v>45042.832638888889</v>
      </c>
      <c r="B883" s="6">
        <v>5.6840760000000001</v>
      </c>
      <c r="C883" s="7">
        <f t="shared" si="52"/>
        <v>4.0101388183999997</v>
      </c>
      <c r="D883" s="7">
        <f t="shared" si="53"/>
        <v>3.4956089811999997</v>
      </c>
      <c r="G883" s="8">
        <v>45121.125</v>
      </c>
      <c r="H883" s="9">
        <v>4.43</v>
      </c>
      <c r="I883" s="10">
        <f t="shared" si="54"/>
        <v>5.6411689999999997</v>
      </c>
      <c r="J883" s="10">
        <f t="shared" si="55"/>
        <v>11.065125999999998</v>
      </c>
    </row>
    <row r="884" spans="1:10" x14ac:dyDescent="0.25">
      <c r="A884" s="5">
        <v>45042.843055555553</v>
      </c>
      <c r="B884" s="6">
        <v>6.422663</v>
      </c>
      <c r="C884" s="7">
        <f t="shared" si="52"/>
        <v>4.7216935341999999</v>
      </c>
      <c r="D884" s="7">
        <f t="shared" si="53"/>
        <v>4.2553934280999997</v>
      </c>
      <c r="G884" s="8">
        <v>45121.135416666664</v>
      </c>
      <c r="H884" s="9">
        <v>4.4000000000000004</v>
      </c>
      <c r="I884" s="10">
        <f t="shared" si="54"/>
        <v>5.5575200000000002</v>
      </c>
      <c r="J884" s="10">
        <f t="shared" si="55"/>
        <v>10.994679999999999</v>
      </c>
    </row>
    <row r="885" spans="1:10" x14ac:dyDescent="0.25">
      <c r="A885" s="5">
        <v>45042.853472222225</v>
      </c>
      <c r="B885" s="6">
        <v>5.8982559999999999</v>
      </c>
      <c r="C885" s="7">
        <f t="shared" si="52"/>
        <v>4.2164798304000008</v>
      </c>
      <c r="D885" s="7">
        <f t="shared" si="53"/>
        <v>3.7159359471999998</v>
      </c>
      <c r="G885" s="8">
        <v>45121.145833333336</v>
      </c>
      <c r="H885" s="9">
        <v>4.3600000000000003</v>
      </c>
      <c r="I885" s="10">
        <f t="shared" si="54"/>
        <v>5.4459879999999998</v>
      </c>
      <c r="J885" s="10">
        <f t="shared" si="55"/>
        <v>10.900751999999999</v>
      </c>
    </row>
    <row r="886" spans="1:10" x14ac:dyDescent="0.25">
      <c r="A886" s="5">
        <v>45042.863888888889</v>
      </c>
      <c r="B886" s="6">
        <v>6.9870369999999999</v>
      </c>
      <c r="C886" s="7">
        <f t="shared" si="52"/>
        <v>5.2654114457999999</v>
      </c>
      <c r="D886" s="7">
        <f t="shared" si="53"/>
        <v>4.8359649619000002</v>
      </c>
      <c r="G886" s="8">
        <v>45121.15625</v>
      </c>
      <c r="H886" s="9">
        <v>4.32</v>
      </c>
      <c r="I886" s="10">
        <f t="shared" si="54"/>
        <v>5.3344560000000012</v>
      </c>
      <c r="J886" s="10">
        <f t="shared" si="55"/>
        <v>10.806823999999999</v>
      </c>
    </row>
    <row r="887" spans="1:10" x14ac:dyDescent="0.25">
      <c r="A887" s="5">
        <v>45042.874305555553</v>
      </c>
      <c r="B887" s="6">
        <v>6.9777849999999999</v>
      </c>
      <c r="C887" s="7">
        <f t="shared" si="52"/>
        <v>5.2564980690000009</v>
      </c>
      <c r="D887" s="7">
        <f t="shared" si="53"/>
        <v>4.8264474294999999</v>
      </c>
      <c r="G887" s="8">
        <v>45121.166666666664</v>
      </c>
      <c r="H887" s="9">
        <v>4.33</v>
      </c>
      <c r="I887" s="10">
        <f t="shared" si="54"/>
        <v>5.3623390000000004</v>
      </c>
      <c r="J887" s="10">
        <f t="shared" si="55"/>
        <v>10.830305999999998</v>
      </c>
    </row>
    <row r="888" spans="1:10" x14ac:dyDescent="0.25">
      <c r="A888" s="5">
        <v>45042.884722222225</v>
      </c>
      <c r="B888" s="6">
        <v>6.244116</v>
      </c>
      <c r="C888" s="7">
        <f t="shared" si="52"/>
        <v>4.5496813544000005</v>
      </c>
      <c r="D888" s="7">
        <f t="shared" si="53"/>
        <v>4.0717221291999994</v>
      </c>
      <c r="G888" s="8">
        <v>45121.177083333336</v>
      </c>
      <c r="H888" s="9">
        <v>4.25</v>
      </c>
      <c r="I888" s="10">
        <f t="shared" si="54"/>
        <v>5.1392749999999996</v>
      </c>
      <c r="J888" s="10">
        <f t="shared" si="55"/>
        <v>10.642449999999998</v>
      </c>
    </row>
    <row r="889" spans="1:10" x14ac:dyDescent="0.25">
      <c r="A889" s="5">
        <v>45042.895138888889</v>
      </c>
      <c r="B889" s="6">
        <v>6.7730350000000001</v>
      </c>
      <c r="C889" s="7">
        <f t="shared" si="52"/>
        <v>5.0592419189999998</v>
      </c>
      <c r="D889" s="7">
        <f t="shared" si="53"/>
        <v>4.6158211045000002</v>
      </c>
      <c r="G889" s="8">
        <v>45121.1875</v>
      </c>
      <c r="H889" s="9">
        <v>4.21</v>
      </c>
      <c r="I889" s="10">
        <f t="shared" si="54"/>
        <v>5.0277429999999992</v>
      </c>
      <c r="J889" s="10">
        <f t="shared" si="55"/>
        <v>10.548521999999998</v>
      </c>
    </row>
    <row r="890" spans="1:10" x14ac:dyDescent="0.25">
      <c r="A890" s="5">
        <v>45042.905555555553</v>
      </c>
      <c r="B890" s="6">
        <v>6.6083819999999998</v>
      </c>
      <c r="C890" s="7">
        <f t="shared" si="52"/>
        <v>4.9006152188000005</v>
      </c>
      <c r="D890" s="7">
        <f t="shared" si="53"/>
        <v>4.4464425633999998</v>
      </c>
      <c r="G890" s="8">
        <v>45121.197916666664</v>
      </c>
      <c r="H890" s="9">
        <v>4.17</v>
      </c>
      <c r="I890" s="10">
        <f t="shared" si="54"/>
        <v>4.9162109999999988</v>
      </c>
      <c r="J890" s="10">
        <f t="shared" si="55"/>
        <v>10.454593999999998</v>
      </c>
    </row>
    <row r="891" spans="1:10" x14ac:dyDescent="0.25">
      <c r="A891" s="5">
        <v>45042.915972222225</v>
      </c>
      <c r="B891" s="6">
        <v>6.0138910000000001</v>
      </c>
      <c r="C891" s="7">
        <f t="shared" si="52"/>
        <v>4.3278825893999997</v>
      </c>
      <c r="D891" s="7">
        <f t="shared" si="53"/>
        <v>3.8348896716999996</v>
      </c>
      <c r="G891" s="8">
        <v>45121.208333333336</v>
      </c>
      <c r="H891" s="9">
        <v>4.2</v>
      </c>
      <c r="I891" s="10">
        <f t="shared" si="54"/>
        <v>4.99986</v>
      </c>
      <c r="J891" s="10">
        <f t="shared" si="55"/>
        <v>10.525039999999999</v>
      </c>
    </row>
    <row r="892" spans="1:10" x14ac:dyDescent="0.25">
      <c r="A892" s="5">
        <v>45042.926388888889</v>
      </c>
      <c r="B892" s="6">
        <v>7.0678770000000002</v>
      </c>
      <c r="C892" s="7">
        <f t="shared" si="52"/>
        <v>5.3432927018000012</v>
      </c>
      <c r="D892" s="7">
        <f t="shared" si="53"/>
        <v>4.9191250698999998</v>
      </c>
      <c r="G892" s="8">
        <v>45121.21875</v>
      </c>
      <c r="H892" s="9">
        <v>4.1500000000000004</v>
      </c>
      <c r="I892" s="10">
        <f t="shared" si="54"/>
        <v>4.8604450000000003</v>
      </c>
      <c r="J892" s="10">
        <f t="shared" si="55"/>
        <v>10.407629999999999</v>
      </c>
    </row>
    <row r="893" spans="1:10" x14ac:dyDescent="0.25">
      <c r="A893" s="5">
        <v>45042.936805555553</v>
      </c>
      <c r="B893" s="6">
        <v>5.5493949999999996</v>
      </c>
      <c r="C893" s="7">
        <f t="shared" si="52"/>
        <v>3.8803871429999997</v>
      </c>
      <c r="D893" s="7">
        <f t="shared" si="53"/>
        <v>3.3570626364999998</v>
      </c>
      <c r="G893" s="8">
        <v>45121.229166666664</v>
      </c>
      <c r="H893" s="9">
        <v>4.18</v>
      </c>
      <c r="I893" s="10">
        <f t="shared" si="54"/>
        <v>4.9440939999999998</v>
      </c>
      <c r="J893" s="10">
        <f t="shared" si="55"/>
        <v>10.478075999999998</v>
      </c>
    </row>
    <row r="894" spans="1:10" x14ac:dyDescent="0.25">
      <c r="A894" s="5">
        <v>45042.947222222225</v>
      </c>
      <c r="B894" s="6">
        <v>5.6262169999999996</v>
      </c>
      <c r="C894" s="7">
        <f t="shared" si="52"/>
        <v>3.9543974577999994</v>
      </c>
      <c r="D894" s="7">
        <f t="shared" si="53"/>
        <v>3.4360894278999994</v>
      </c>
      <c r="G894" s="8">
        <v>45121.239583333336</v>
      </c>
      <c r="H894" s="9">
        <v>4.22</v>
      </c>
      <c r="I894" s="10">
        <f t="shared" si="54"/>
        <v>5.0556259999999984</v>
      </c>
      <c r="J894" s="10">
        <f t="shared" si="55"/>
        <v>10.572003999999998</v>
      </c>
    </row>
    <row r="895" spans="1:10" x14ac:dyDescent="0.25">
      <c r="A895" s="5">
        <v>45042.957638888889</v>
      </c>
      <c r="B895" s="6">
        <v>6.4977159999999996</v>
      </c>
      <c r="C895" s="7">
        <f t="shared" si="52"/>
        <v>4.7939995944000007</v>
      </c>
      <c r="D895" s="7">
        <f t="shared" si="53"/>
        <v>4.3326004491999992</v>
      </c>
      <c r="G895" s="8">
        <v>45121.25</v>
      </c>
      <c r="H895" s="9">
        <v>4.26</v>
      </c>
      <c r="I895" s="10">
        <f t="shared" si="54"/>
        <v>5.1671579999999988</v>
      </c>
      <c r="J895" s="10">
        <f t="shared" si="55"/>
        <v>10.665931999999998</v>
      </c>
    </row>
    <row r="896" spans="1:10" x14ac:dyDescent="0.25">
      <c r="A896" s="5">
        <v>45042.968055555553</v>
      </c>
      <c r="B896" s="6">
        <v>5.8335509999999999</v>
      </c>
      <c r="C896" s="7">
        <f t="shared" si="52"/>
        <v>4.1541430334000005</v>
      </c>
      <c r="D896" s="7">
        <f t="shared" si="53"/>
        <v>3.6493739136999994</v>
      </c>
      <c r="G896" s="8">
        <v>45121.260416666664</v>
      </c>
      <c r="H896" s="9">
        <v>4.24</v>
      </c>
      <c r="I896" s="10">
        <f t="shared" si="54"/>
        <v>5.1113920000000004</v>
      </c>
      <c r="J896" s="10">
        <f t="shared" si="55"/>
        <v>10.618967999999999</v>
      </c>
    </row>
    <row r="897" spans="1:10" x14ac:dyDescent="0.25">
      <c r="A897" s="5">
        <v>45042.978472222225</v>
      </c>
      <c r="B897" s="6">
        <v>5.499085</v>
      </c>
      <c r="C897" s="7">
        <f t="shared" si="52"/>
        <v>3.831918489</v>
      </c>
      <c r="D897" s="7">
        <f t="shared" si="53"/>
        <v>3.3053087394999996</v>
      </c>
      <c r="G897" s="8">
        <v>45121.270833333336</v>
      </c>
      <c r="H897" s="9">
        <v>4.22</v>
      </c>
      <c r="I897" s="10">
        <f t="shared" si="54"/>
        <v>5.0556259999999984</v>
      </c>
      <c r="J897" s="10">
        <f t="shared" si="55"/>
        <v>10.572003999999998</v>
      </c>
    </row>
    <row r="898" spans="1:10" x14ac:dyDescent="0.25">
      <c r="A898" s="5">
        <v>45042.988888888889</v>
      </c>
      <c r="B898" s="6">
        <v>6.1556240000000004</v>
      </c>
      <c r="C898" s="7">
        <f t="shared" si="52"/>
        <v>4.4644281616000008</v>
      </c>
      <c r="D898" s="7">
        <f t="shared" si="53"/>
        <v>3.9806904088000006</v>
      </c>
      <c r="G898" s="8">
        <v>45121.28125</v>
      </c>
      <c r="H898" s="9">
        <v>4.17</v>
      </c>
      <c r="I898" s="10">
        <f t="shared" si="54"/>
        <v>4.9162109999999988</v>
      </c>
      <c r="J898" s="10">
        <f t="shared" si="55"/>
        <v>10.454593999999998</v>
      </c>
    </row>
    <row r="899" spans="1:10" x14ac:dyDescent="0.25">
      <c r="A899" s="5">
        <v>45042.999305555553</v>
      </c>
      <c r="B899" s="6">
        <v>5.4852420000000004</v>
      </c>
      <c r="C899" s="7">
        <f t="shared" si="52"/>
        <v>3.8185821428000009</v>
      </c>
      <c r="D899" s="7">
        <f t="shared" si="53"/>
        <v>3.2910684454000001</v>
      </c>
      <c r="G899" s="8">
        <v>45121.291666666664</v>
      </c>
      <c r="H899" s="9">
        <v>4.13</v>
      </c>
      <c r="I899" s="10">
        <f t="shared" si="54"/>
        <v>4.8046790000000001</v>
      </c>
      <c r="J899" s="10">
        <f t="shared" si="55"/>
        <v>10.360665999999998</v>
      </c>
    </row>
    <row r="900" spans="1:10" x14ac:dyDescent="0.25">
      <c r="A900" s="5">
        <v>45043.009722222225</v>
      </c>
      <c r="B900" s="6">
        <v>6.2230540000000003</v>
      </c>
      <c r="C900" s="7">
        <f t="shared" ref="C900:C963" si="56">0.9634*B900-1.4659</f>
        <v>4.5293902236000001</v>
      </c>
      <c r="D900" s="7">
        <f t="shared" ref="D900:D963" si="57">IF(1.0287*B900-2.3516&lt;0,0,1.0287*B900-2.3516)</f>
        <v>4.0500556498000009</v>
      </c>
      <c r="G900" s="8">
        <v>45121.302083333336</v>
      </c>
      <c r="H900" s="9">
        <v>4.12</v>
      </c>
      <c r="I900" s="10">
        <f t="shared" ref="I900:I963" si="58">IF(H900&gt;2.4,2.7883*H900-6.711,0)</f>
        <v>4.7767959999999992</v>
      </c>
      <c r="J900" s="10">
        <f t="shared" ref="J900:J963" si="59">2.3482*H900+0.6626</f>
        <v>10.337183999999999</v>
      </c>
    </row>
    <row r="901" spans="1:10" x14ac:dyDescent="0.25">
      <c r="A901" s="5">
        <v>45043.020138888889</v>
      </c>
      <c r="B901" s="6">
        <v>7.3545319999999998</v>
      </c>
      <c r="C901" s="7">
        <f t="shared" si="56"/>
        <v>5.6194561287999996</v>
      </c>
      <c r="D901" s="7">
        <f t="shared" si="57"/>
        <v>5.2140070683999991</v>
      </c>
      <c r="G901" s="8">
        <v>45121.3125</v>
      </c>
      <c r="H901" s="9">
        <v>4.0999999999999996</v>
      </c>
      <c r="I901" s="10">
        <f t="shared" si="58"/>
        <v>4.7210299999999989</v>
      </c>
      <c r="J901" s="10">
        <f t="shared" si="59"/>
        <v>10.290219999999998</v>
      </c>
    </row>
    <row r="902" spans="1:10" x14ac:dyDescent="0.25">
      <c r="A902" s="5">
        <v>45043.030555555553</v>
      </c>
      <c r="B902" s="6">
        <v>7.1206800000000001</v>
      </c>
      <c r="C902" s="7">
        <f t="shared" si="56"/>
        <v>5.3941631120000011</v>
      </c>
      <c r="D902" s="7">
        <f t="shared" si="57"/>
        <v>4.9734435159999997</v>
      </c>
      <c r="G902" s="8">
        <v>45121.322916666664</v>
      </c>
      <c r="H902" s="9">
        <v>4.1399999999999997</v>
      </c>
      <c r="I902" s="10">
        <f t="shared" si="58"/>
        <v>4.8325619999999994</v>
      </c>
      <c r="J902" s="10">
        <f t="shared" si="59"/>
        <v>10.384147999999998</v>
      </c>
    </row>
    <row r="903" spans="1:10" x14ac:dyDescent="0.25">
      <c r="A903" s="5">
        <v>45043.040972222225</v>
      </c>
      <c r="B903" s="6">
        <v>5.708018</v>
      </c>
      <c r="C903" s="7">
        <f t="shared" si="56"/>
        <v>4.0332045411999999</v>
      </c>
      <c r="D903" s="7">
        <f t="shared" si="57"/>
        <v>3.5202381165999994</v>
      </c>
      <c r="G903" s="8">
        <v>45121.333333333336</v>
      </c>
      <c r="H903" s="9">
        <v>4.08</v>
      </c>
      <c r="I903" s="10">
        <f t="shared" si="58"/>
        <v>4.6652640000000005</v>
      </c>
      <c r="J903" s="10">
        <f t="shared" si="59"/>
        <v>10.243255999999999</v>
      </c>
    </row>
    <row r="904" spans="1:10" x14ac:dyDescent="0.25">
      <c r="A904" s="5">
        <v>45043.051388888889</v>
      </c>
      <c r="B904" s="6">
        <v>6.1742160000000004</v>
      </c>
      <c r="C904" s="7">
        <f t="shared" si="56"/>
        <v>4.4823396944000002</v>
      </c>
      <c r="D904" s="7">
        <f t="shared" si="57"/>
        <v>3.9998159992000004</v>
      </c>
      <c r="G904" s="8">
        <v>45121.34375</v>
      </c>
      <c r="H904" s="9">
        <v>4.0599999999999996</v>
      </c>
      <c r="I904" s="10">
        <f t="shared" si="58"/>
        <v>4.6094979999999985</v>
      </c>
      <c r="J904" s="10">
        <f t="shared" si="59"/>
        <v>10.196291999999998</v>
      </c>
    </row>
    <row r="905" spans="1:10" x14ac:dyDescent="0.25">
      <c r="A905" s="5">
        <v>45043.061805555553</v>
      </c>
      <c r="B905" s="6">
        <v>6.4880839999999997</v>
      </c>
      <c r="C905" s="7">
        <f t="shared" si="56"/>
        <v>4.7847201255999998</v>
      </c>
      <c r="D905" s="7">
        <f t="shared" si="57"/>
        <v>4.3226920107999991</v>
      </c>
      <c r="G905" s="8">
        <v>45121.354166666664</v>
      </c>
      <c r="H905" s="9">
        <v>3.96</v>
      </c>
      <c r="I905" s="10">
        <f t="shared" si="58"/>
        <v>4.3306679999999993</v>
      </c>
      <c r="J905" s="10">
        <f t="shared" si="59"/>
        <v>9.9614719999999988</v>
      </c>
    </row>
    <row r="906" spans="1:10" x14ac:dyDescent="0.25">
      <c r="A906" s="5">
        <v>45043.072222222225</v>
      </c>
      <c r="B906" s="6">
        <v>6.1815579999999999</v>
      </c>
      <c r="C906" s="7">
        <f t="shared" si="56"/>
        <v>4.4894129772000007</v>
      </c>
      <c r="D906" s="7">
        <f t="shared" si="57"/>
        <v>4.0073687146000001</v>
      </c>
      <c r="G906" s="8">
        <v>45121.364583333336</v>
      </c>
      <c r="H906" s="9">
        <v>3.96</v>
      </c>
      <c r="I906" s="10">
        <f t="shared" si="58"/>
        <v>4.3306679999999993</v>
      </c>
      <c r="J906" s="10">
        <f t="shared" si="59"/>
        <v>9.9614719999999988</v>
      </c>
    </row>
    <row r="907" spans="1:10" x14ac:dyDescent="0.25">
      <c r="A907" s="5">
        <v>45043.082638888889</v>
      </c>
      <c r="B907" s="6">
        <v>7.2211569999999998</v>
      </c>
      <c r="C907" s="7">
        <f t="shared" si="56"/>
        <v>5.4909626538000005</v>
      </c>
      <c r="D907" s="7">
        <f t="shared" si="57"/>
        <v>5.0768042059000003</v>
      </c>
      <c r="G907" s="8">
        <v>45121.375</v>
      </c>
      <c r="H907" s="9">
        <v>3.95</v>
      </c>
      <c r="I907" s="10">
        <f t="shared" si="58"/>
        <v>4.3027850000000001</v>
      </c>
      <c r="J907" s="10">
        <f t="shared" si="59"/>
        <v>9.9379899999999992</v>
      </c>
    </row>
    <row r="908" spans="1:10" x14ac:dyDescent="0.25">
      <c r="A908" s="5">
        <v>45043.093055555553</v>
      </c>
      <c r="B908" s="6">
        <v>5.6133230000000003</v>
      </c>
      <c r="C908" s="7">
        <f t="shared" si="56"/>
        <v>3.9419753782000009</v>
      </c>
      <c r="D908" s="7">
        <f t="shared" si="57"/>
        <v>3.4228253701000004</v>
      </c>
      <c r="G908" s="8">
        <v>45121.385416666664</v>
      </c>
      <c r="H908" s="9">
        <v>3.93</v>
      </c>
      <c r="I908" s="10">
        <f t="shared" si="58"/>
        <v>4.2470189999999999</v>
      </c>
      <c r="J908" s="10">
        <f t="shared" si="59"/>
        <v>9.8910259999999983</v>
      </c>
    </row>
    <row r="909" spans="1:10" x14ac:dyDescent="0.25">
      <c r="A909" s="5">
        <v>45043.103472222225</v>
      </c>
      <c r="B909" s="6">
        <v>5.5910580000000003</v>
      </c>
      <c r="C909" s="7">
        <f t="shared" si="56"/>
        <v>3.9205252772000008</v>
      </c>
      <c r="D909" s="7">
        <f t="shared" si="57"/>
        <v>3.3999213646000004</v>
      </c>
      <c r="G909" s="8">
        <v>45121.395833333336</v>
      </c>
      <c r="H909" s="9">
        <v>3.89</v>
      </c>
      <c r="I909" s="10">
        <f t="shared" si="58"/>
        <v>4.1354869999999995</v>
      </c>
      <c r="J909" s="10">
        <f t="shared" si="59"/>
        <v>9.7970979999999983</v>
      </c>
    </row>
    <row r="910" spans="1:10" x14ac:dyDescent="0.25">
      <c r="A910" s="5">
        <v>45043.113888888889</v>
      </c>
      <c r="B910" s="6">
        <v>5.6007179999999996</v>
      </c>
      <c r="C910" s="7">
        <f t="shared" si="56"/>
        <v>3.9298317211999998</v>
      </c>
      <c r="D910" s="7">
        <f t="shared" si="57"/>
        <v>3.4098586065999998</v>
      </c>
      <c r="G910" s="8">
        <v>45121.40625</v>
      </c>
      <c r="H910" s="9">
        <v>4.0199999999999996</v>
      </c>
      <c r="I910" s="10">
        <f t="shared" si="58"/>
        <v>4.4979659999999981</v>
      </c>
      <c r="J910" s="10">
        <f t="shared" si="59"/>
        <v>10.102363999999998</v>
      </c>
    </row>
    <row r="911" spans="1:10" x14ac:dyDescent="0.25">
      <c r="A911" s="5">
        <v>45043.124305555553</v>
      </c>
      <c r="B911" s="6">
        <v>8.7760210000000001</v>
      </c>
      <c r="C911" s="7">
        <f t="shared" si="56"/>
        <v>6.9889186314000007</v>
      </c>
      <c r="D911" s="7">
        <f t="shared" si="57"/>
        <v>6.6762928027000008</v>
      </c>
      <c r="G911" s="8">
        <v>45121.416666666664</v>
      </c>
      <c r="H911" s="9">
        <v>3.94</v>
      </c>
      <c r="I911" s="10">
        <f t="shared" si="58"/>
        <v>4.2749019999999991</v>
      </c>
      <c r="J911" s="10">
        <f t="shared" si="59"/>
        <v>9.9145079999999979</v>
      </c>
    </row>
    <row r="912" spans="1:10" x14ac:dyDescent="0.25">
      <c r="A912" s="5">
        <v>45043.134722222225</v>
      </c>
      <c r="B912" s="6">
        <v>5.3901579999999996</v>
      </c>
      <c r="C912" s="7">
        <f t="shared" si="56"/>
        <v>3.7269782171999997</v>
      </c>
      <c r="D912" s="7">
        <f t="shared" si="57"/>
        <v>3.1932555345999991</v>
      </c>
      <c r="G912" s="8">
        <v>45121.427083333336</v>
      </c>
      <c r="H912" s="9">
        <v>3.95</v>
      </c>
      <c r="I912" s="10">
        <f t="shared" si="58"/>
        <v>4.3027850000000001</v>
      </c>
      <c r="J912" s="10">
        <f t="shared" si="59"/>
        <v>9.9379899999999992</v>
      </c>
    </row>
    <row r="913" spans="1:10" x14ac:dyDescent="0.25">
      <c r="A913" s="5">
        <v>45043.145138888889</v>
      </c>
      <c r="B913" s="6">
        <v>8.9554530000000003</v>
      </c>
      <c r="C913" s="7">
        <f t="shared" si="56"/>
        <v>7.1617834202000008</v>
      </c>
      <c r="D913" s="7">
        <f t="shared" si="57"/>
        <v>6.8608745010999996</v>
      </c>
      <c r="G913" s="8">
        <v>45121.4375</v>
      </c>
      <c r="H913" s="9">
        <v>4.04</v>
      </c>
      <c r="I913" s="10">
        <f t="shared" si="58"/>
        <v>4.5537320000000001</v>
      </c>
      <c r="J913" s="10">
        <f t="shared" si="59"/>
        <v>10.149327999999999</v>
      </c>
    </row>
    <row r="914" spans="1:10" x14ac:dyDescent="0.25">
      <c r="A914" s="5">
        <v>45043.155555555553</v>
      </c>
      <c r="B914" s="6">
        <v>4.7001530000000002</v>
      </c>
      <c r="C914" s="7">
        <f t="shared" si="56"/>
        <v>3.0622274002000007</v>
      </c>
      <c r="D914" s="7">
        <f t="shared" si="57"/>
        <v>2.4834473910999999</v>
      </c>
      <c r="G914" s="8">
        <v>45121.447916666664</v>
      </c>
      <c r="H914" s="9">
        <v>4.09</v>
      </c>
      <c r="I914" s="10">
        <f t="shared" si="58"/>
        <v>4.6931469999999997</v>
      </c>
      <c r="J914" s="10">
        <f t="shared" si="59"/>
        <v>10.266737999999998</v>
      </c>
    </row>
    <row r="915" spans="1:10" x14ac:dyDescent="0.25">
      <c r="A915" s="5">
        <v>45043.165972222225</v>
      </c>
      <c r="B915" s="6">
        <v>8.0302670000000003</v>
      </c>
      <c r="C915" s="7">
        <f t="shared" si="56"/>
        <v>6.2704592278</v>
      </c>
      <c r="D915" s="7">
        <f t="shared" si="57"/>
        <v>5.9091356629000007</v>
      </c>
      <c r="G915" s="8">
        <v>45121.458333333336</v>
      </c>
      <c r="H915" s="9">
        <v>4.1500000000000004</v>
      </c>
      <c r="I915" s="10">
        <f t="shared" si="58"/>
        <v>4.8604450000000003</v>
      </c>
      <c r="J915" s="10">
        <f t="shared" si="59"/>
        <v>10.407629999999999</v>
      </c>
    </row>
    <row r="916" spans="1:10" x14ac:dyDescent="0.25">
      <c r="A916" s="5">
        <v>45043.176388888889</v>
      </c>
      <c r="B916" s="6">
        <v>9.522786</v>
      </c>
      <c r="C916" s="7">
        <f t="shared" si="56"/>
        <v>7.7083520324000006</v>
      </c>
      <c r="D916" s="7">
        <f t="shared" si="57"/>
        <v>7.4444899582000001</v>
      </c>
      <c r="G916" s="8">
        <v>45121.46875</v>
      </c>
      <c r="H916" s="9">
        <v>4.21</v>
      </c>
      <c r="I916" s="10">
        <f t="shared" si="58"/>
        <v>5.0277429999999992</v>
      </c>
      <c r="J916" s="10">
        <f t="shared" si="59"/>
        <v>10.548521999999998</v>
      </c>
    </row>
    <row r="917" spans="1:10" x14ac:dyDescent="0.25">
      <c r="A917" s="5">
        <v>45043.186805555553</v>
      </c>
      <c r="B917" s="6">
        <v>5.2691739999999996</v>
      </c>
      <c r="C917" s="7">
        <f t="shared" si="56"/>
        <v>3.6104222315999999</v>
      </c>
      <c r="D917" s="7">
        <f t="shared" si="57"/>
        <v>3.0687992937999993</v>
      </c>
      <c r="G917" s="8">
        <v>45121.479166666664</v>
      </c>
      <c r="H917" s="9">
        <v>4.1900000000000004</v>
      </c>
      <c r="I917" s="10">
        <f t="shared" si="58"/>
        <v>4.9719770000000008</v>
      </c>
      <c r="J917" s="10">
        <f t="shared" si="59"/>
        <v>10.501557999999999</v>
      </c>
    </row>
    <row r="918" spans="1:10" x14ac:dyDescent="0.25">
      <c r="A918" s="5">
        <v>45043.197222222225</v>
      </c>
      <c r="B918" s="6">
        <v>4.8023559999999996</v>
      </c>
      <c r="C918" s="7">
        <f t="shared" si="56"/>
        <v>3.1606897703999999</v>
      </c>
      <c r="D918" s="7">
        <f t="shared" si="57"/>
        <v>2.5885836171999999</v>
      </c>
      <c r="G918" s="8">
        <v>45121.489583333336</v>
      </c>
      <c r="H918" s="9">
        <v>4.25</v>
      </c>
      <c r="I918" s="10">
        <f t="shared" si="58"/>
        <v>5.1392749999999996</v>
      </c>
      <c r="J918" s="10">
        <f t="shared" si="59"/>
        <v>10.642449999999998</v>
      </c>
    </row>
    <row r="919" spans="1:10" x14ac:dyDescent="0.25">
      <c r="A919" s="5">
        <v>45043.207638888889</v>
      </c>
      <c r="B919" s="6">
        <v>5.8395409999999996</v>
      </c>
      <c r="C919" s="7">
        <f t="shared" si="56"/>
        <v>4.1599137993999999</v>
      </c>
      <c r="D919" s="7">
        <f t="shared" si="57"/>
        <v>3.6555358266999991</v>
      </c>
      <c r="G919" s="8">
        <v>45121.5</v>
      </c>
      <c r="H919" s="9">
        <v>4.26</v>
      </c>
      <c r="I919" s="10">
        <f t="shared" si="58"/>
        <v>5.1671579999999988</v>
      </c>
      <c r="J919" s="10">
        <f t="shared" si="59"/>
        <v>10.665931999999998</v>
      </c>
    </row>
    <row r="920" spans="1:10" x14ac:dyDescent="0.25">
      <c r="A920" s="5">
        <v>45043.218055555553</v>
      </c>
      <c r="B920" s="6">
        <v>5.1624790000000003</v>
      </c>
      <c r="C920" s="7">
        <f t="shared" si="56"/>
        <v>3.5076322686000005</v>
      </c>
      <c r="D920" s="7">
        <f t="shared" si="57"/>
        <v>2.9590421473000004</v>
      </c>
      <c r="G920" s="8">
        <v>45121.510416666664</v>
      </c>
      <c r="H920" s="9">
        <v>4.42</v>
      </c>
      <c r="I920" s="10">
        <f t="shared" si="58"/>
        <v>5.6132859999999987</v>
      </c>
      <c r="J920" s="10">
        <f t="shared" si="59"/>
        <v>11.041643999999998</v>
      </c>
    </row>
    <row r="921" spans="1:10" x14ac:dyDescent="0.25">
      <c r="A921" s="5">
        <v>45043.228472222225</v>
      </c>
      <c r="B921" s="6">
        <v>6.0165940000000004</v>
      </c>
      <c r="C921" s="7">
        <f t="shared" si="56"/>
        <v>4.3304866596</v>
      </c>
      <c r="D921" s="7">
        <f t="shared" si="57"/>
        <v>3.8376702478000007</v>
      </c>
      <c r="G921" s="8">
        <v>45121.520833333336</v>
      </c>
      <c r="H921" s="9">
        <v>4.42</v>
      </c>
      <c r="I921" s="10">
        <f t="shared" si="58"/>
        <v>5.6132859999999987</v>
      </c>
      <c r="J921" s="10">
        <f t="shared" si="59"/>
        <v>11.041643999999998</v>
      </c>
    </row>
    <row r="922" spans="1:10" x14ac:dyDescent="0.25">
      <c r="A922" s="5">
        <v>45043.238888888889</v>
      </c>
      <c r="B922" s="6">
        <v>5.5937460000000003</v>
      </c>
      <c r="C922" s="7">
        <f t="shared" si="56"/>
        <v>3.9231148964000009</v>
      </c>
      <c r="D922" s="7">
        <f t="shared" si="57"/>
        <v>3.4026865102000001</v>
      </c>
      <c r="G922" s="8">
        <v>45121.53125</v>
      </c>
      <c r="H922" s="9">
        <v>4.41</v>
      </c>
      <c r="I922" s="10">
        <f t="shared" si="58"/>
        <v>5.5854029999999995</v>
      </c>
      <c r="J922" s="10">
        <f t="shared" si="59"/>
        <v>11.018161999999998</v>
      </c>
    </row>
    <row r="923" spans="1:10" x14ac:dyDescent="0.25">
      <c r="A923" s="5">
        <v>45043.249305555553</v>
      </c>
      <c r="B923" s="6">
        <v>6.5794829999999997</v>
      </c>
      <c r="C923" s="7">
        <f t="shared" si="56"/>
        <v>4.8727739222000004</v>
      </c>
      <c r="D923" s="7">
        <f t="shared" si="57"/>
        <v>4.4167141620999999</v>
      </c>
      <c r="G923" s="8">
        <v>45121.541666666664</v>
      </c>
      <c r="H923" s="9">
        <v>4.41</v>
      </c>
      <c r="I923" s="10">
        <f t="shared" si="58"/>
        <v>5.5854029999999995</v>
      </c>
      <c r="J923" s="10">
        <f t="shared" si="59"/>
        <v>11.018161999999998</v>
      </c>
    </row>
    <row r="924" spans="1:10" x14ac:dyDescent="0.25">
      <c r="A924" s="5">
        <v>45043.259722222225</v>
      </c>
      <c r="B924" s="6">
        <v>5.9217279999999999</v>
      </c>
      <c r="C924" s="7">
        <f t="shared" si="56"/>
        <v>4.2390927551999997</v>
      </c>
      <c r="D924" s="7">
        <f t="shared" si="57"/>
        <v>3.7400815935999998</v>
      </c>
      <c r="G924" s="8">
        <v>45121.552083333336</v>
      </c>
      <c r="H924" s="9">
        <v>4.38</v>
      </c>
      <c r="I924" s="10">
        <f t="shared" si="58"/>
        <v>5.501754</v>
      </c>
      <c r="J924" s="10">
        <f t="shared" si="59"/>
        <v>10.947715999999998</v>
      </c>
    </row>
    <row r="925" spans="1:10" x14ac:dyDescent="0.25">
      <c r="A925" s="5">
        <v>45043.270138888889</v>
      </c>
      <c r="B925" s="6">
        <v>5.2608990000000002</v>
      </c>
      <c r="C925" s="7">
        <f t="shared" si="56"/>
        <v>3.6024500966000006</v>
      </c>
      <c r="D925" s="7">
        <f t="shared" si="57"/>
        <v>3.0602868012999997</v>
      </c>
      <c r="G925" s="8">
        <v>45121.5625</v>
      </c>
      <c r="H925" s="9">
        <v>4.4000000000000004</v>
      </c>
      <c r="I925" s="10">
        <f t="shared" si="58"/>
        <v>5.5575200000000002</v>
      </c>
      <c r="J925" s="10">
        <f t="shared" si="59"/>
        <v>10.994679999999999</v>
      </c>
    </row>
    <row r="926" spans="1:10" x14ac:dyDescent="0.25">
      <c r="A926" s="5">
        <v>45043.280555555553</v>
      </c>
      <c r="B926" s="6">
        <v>4.8857309999999998</v>
      </c>
      <c r="C926" s="7">
        <f t="shared" si="56"/>
        <v>3.2410132454</v>
      </c>
      <c r="D926" s="7">
        <f t="shared" si="57"/>
        <v>2.6743514796999999</v>
      </c>
      <c r="G926" s="8">
        <v>45121.572916666664</v>
      </c>
      <c r="H926" s="9">
        <v>4.43</v>
      </c>
      <c r="I926" s="10">
        <f t="shared" si="58"/>
        <v>5.6411689999999997</v>
      </c>
      <c r="J926" s="10">
        <f t="shared" si="59"/>
        <v>11.065125999999998</v>
      </c>
    </row>
    <row r="927" spans="1:10" x14ac:dyDescent="0.25">
      <c r="A927" s="5">
        <v>45043.290972222225</v>
      </c>
      <c r="B927" s="6">
        <v>5.8066550000000001</v>
      </c>
      <c r="C927" s="7">
        <f t="shared" si="56"/>
        <v>4.1282314270000011</v>
      </c>
      <c r="D927" s="7">
        <f t="shared" si="57"/>
        <v>3.6217059985</v>
      </c>
      <c r="G927" s="8">
        <v>45121.583333333336</v>
      </c>
      <c r="H927" s="9">
        <v>4.3899999999999997</v>
      </c>
      <c r="I927" s="10">
        <f t="shared" si="58"/>
        <v>5.5296369999999992</v>
      </c>
      <c r="J927" s="10">
        <f t="shared" si="59"/>
        <v>10.971197999999998</v>
      </c>
    </row>
    <row r="928" spans="1:10" x14ac:dyDescent="0.25">
      <c r="A928" s="5">
        <v>45043.301388888889</v>
      </c>
      <c r="B928" s="6">
        <v>5.7240419999999999</v>
      </c>
      <c r="C928" s="7">
        <f t="shared" si="56"/>
        <v>4.0486420628000008</v>
      </c>
      <c r="D928" s="7">
        <f t="shared" si="57"/>
        <v>3.5367220053999993</v>
      </c>
      <c r="G928" s="8">
        <v>45121.59375</v>
      </c>
      <c r="H928" s="9">
        <v>4.5</v>
      </c>
      <c r="I928" s="10">
        <f t="shared" si="58"/>
        <v>5.8363499999999995</v>
      </c>
      <c r="J928" s="10">
        <f t="shared" si="59"/>
        <v>11.229499999999998</v>
      </c>
    </row>
    <row r="929" spans="1:10" x14ac:dyDescent="0.25">
      <c r="A929" s="5">
        <v>45043.311805555553</v>
      </c>
      <c r="B929" s="6">
        <v>5.257911</v>
      </c>
      <c r="C929" s="7">
        <f t="shared" si="56"/>
        <v>3.5995714574000002</v>
      </c>
      <c r="D929" s="7">
        <f t="shared" si="57"/>
        <v>3.0572130456999997</v>
      </c>
      <c r="G929" s="8">
        <v>45121.604166666664</v>
      </c>
      <c r="H929" s="9">
        <v>4.54</v>
      </c>
      <c r="I929" s="10">
        <f t="shared" si="58"/>
        <v>5.9478819999999999</v>
      </c>
      <c r="J929" s="10">
        <f t="shared" si="59"/>
        <v>11.323427999999998</v>
      </c>
    </row>
    <row r="930" spans="1:10" x14ac:dyDescent="0.25">
      <c r="A930" s="5">
        <v>45043.322222222225</v>
      </c>
      <c r="B930" s="6">
        <v>11.30898</v>
      </c>
      <c r="C930" s="7">
        <f t="shared" si="56"/>
        <v>9.429171332000001</v>
      </c>
      <c r="D930" s="7">
        <f t="shared" si="57"/>
        <v>9.2819477260000003</v>
      </c>
      <c r="G930" s="8">
        <v>45121.614583333336</v>
      </c>
      <c r="H930" s="9">
        <v>4.51</v>
      </c>
      <c r="I930" s="10">
        <f t="shared" si="58"/>
        <v>5.8642329999999987</v>
      </c>
      <c r="J930" s="10">
        <f t="shared" si="59"/>
        <v>11.252981999999998</v>
      </c>
    </row>
    <row r="931" spans="1:10" x14ac:dyDescent="0.25">
      <c r="A931" s="5">
        <v>45043.332638888889</v>
      </c>
      <c r="B931" s="6">
        <v>5.147526</v>
      </c>
      <c r="C931" s="7">
        <f t="shared" si="56"/>
        <v>3.4932265484000005</v>
      </c>
      <c r="D931" s="7">
        <f t="shared" si="57"/>
        <v>2.9436599961999996</v>
      </c>
      <c r="G931" s="8">
        <v>45121.625</v>
      </c>
      <c r="H931" s="9">
        <v>4.47</v>
      </c>
      <c r="I931" s="10">
        <f t="shared" si="58"/>
        <v>5.7527009999999983</v>
      </c>
      <c r="J931" s="10">
        <f t="shared" si="59"/>
        <v>11.159053999999998</v>
      </c>
    </row>
    <row r="932" spans="1:10" x14ac:dyDescent="0.25">
      <c r="A932" s="5">
        <v>45043.343055555553</v>
      </c>
      <c r="B932" s="6">
        <v>7.5805949999999998</v>
      </c>
      <c r="C932" s="7">
        <f t="shared" si="56"/>
        <v>5.837245223</v>
      </c>
      <c r="D932" s="7">
        <f t="shared" si="57"/>
        <v>5.4465580764999988</v>
      </c>
      <c r="G932" s="8">
        <v>45121.635416666664</v>
      </c>
      <c r="H932" s="9">
        <v>4.6399999999999997</v>
      </c>
      <c r="I932" s="10">
        <f t="shared" si="58"/>
        <v>6.2267119999999991</v>
      </c>
      <c r="J932" s="10">
        <f t="shared" si="59"/>
        <v>11.558247999999997</v>
      </c>
    </row>
    <row r="933" spans="1:10" x14ac:dyDescent="0.25">
      <c r="A933" s="5">
        <v>45043.353472222225</v>
      </c>
      <c r="B933" s="6">
        <v>8.0001479999999994</v>
      </c>
      <c r="C933" s="7">
        <f t="shared" si="56"/>
        <v>6.2414425831999996</v>
      </c>
      <c r="D933" s="7">
        <f t="shared" si="57"/>
        <v>5.8781522475999992</v>
      </c>
      <c r="G933" s="8">
        <v>45121.645833333336</v>
      </c>
      <c r="H933" s="9">
        <v>4.5999999999999996</v>
      </c>
      <c r="I933" s="10">
        <f t="shared" si="58"/>
        <v>6.1151799999999987</v>
      </c>
      <c r="J933" s="10">
        <f t="shared" si="59"/>
        <v>11.464319999999997</v>
      </c>
    </row>
    <row r="934" spans="1:10" x14ac:dyDescent="0.25">
      <c r="A934" s="5">
        <v>45043.363888888889</v>
      </c>
      <c r="B934" s="6">
        <v>8.4469159999999999</v>
      </c>
      <c r="C934" s="7">
        <f t="shared" si="56"/>
        <v>6.6718588743999998</v>
      </c>
      <c r="D934" s="7">
        <f t="shared" si="57"/>
        <v>6.3377424892000001</v>
      </c>
      <c r="G934" s="8">
        <v>45121.65625</v>
      </c>
      <c r="H934" s="9">
        <v>4.53</v>
      </c>
      <c r="I934" s="10">
        <f t="shared" si="58"/>
        <v>5.9199990000000007</v>
      </c>
      <c r="J934" s="10">
        <f t="shared" si="59"/>
        <v>11.299945999999998</v>
      </c>
    </row>
    <row r="935" spans="1:10" x14ac:dyDescent="0.25">
      <c r="A935" s="5">
        <v>45043.374305555553</v>
      </c>
      <c r="B935" s="6">
        <v>5.8058199999999998</v>
      </c>
      <c r="C935" s="7">
        <f t="shared" si="56"/>
        <v>4.1274269879999999</v>
      </c>
      <c r="D935" s="7">
        <f t="shared" si="57"/>
        <v>3.6208470339999992</v>
      </c>
      <c r="G935" s="8">
        <v>45121.666666666664</v>
      </c>
      <c r="H935" s="9">
        <v>4.47</v>
      </c>
      <c r="I935" s="10">
        <f t="shared" si="58"/>
        <v>5.7527009999999983</v>
      </c>
      <c r="J935" s="10">
        <f t="shared" si="59"/>
        <v>11.159053999999998</v>
      </c>
    </row>
    <row r="936" spans="1:10" x14ac:dyDescent="0.25">
      <c r="A936" s="5">
        <v>45043.384722222225</v>
      </c>
      <c r="B936" s="6">
        <v>6.2974759999999996</v>
      </c>
      <c r="C936" s="7">
        <f t="shared" si="56"/>
        <v>4.6010883784000001</v>
      </c>
      <c r="D936" s="7">
        <f t="shared" si="57"/>
        <v>4.1266135611999992</v>
      </c>
      <c r="G936" s="8">
        <v>45121.677083333336</v>
      </c>
      <c r="H936" s="9">
        <v>4.4400000000000004</v>
      </c>
      <c r="I936" s="10">
        <f t="shared" si="58"/>
        <v>5.6690520000000006</v>
      </c>
      <c r="J936" s="10">
        <f t="shared" si="59"/>
        <v>11.088607999999999</v>
      </c>
    </row>
    <row r="937" spans="1:10" x14ac:dyDescent="0.25">
      <c r="A937" s="5">
        <v>45043.395138888889</v>
      </c>
      <c r="B937" s="6">
        <v>6.6810689999999999</v>
      </c>
      <c r="C937" s="7">
        <f t="shared" si="56"/>
        <v>4.9706418746000001</v>
      </c>
      <c r="D937" s="7">
        <f t="shared" si="57"/>
        <v>4.5212156802999992</v>
      </c>
      <c r="G937" s="8">
        <v>45121.6875</v>
      </c>
      <c r="H937" s="9">
        <v>4.46</v>
      </c>
      <c r="I937" s="10">
        <f t="shared" si="58"/>
        <v>5.7248179999999991</v>
      </c>
      <c r="J937" s="10">
        <f t="shared" si="59"/>
        <v>11.135571999999998</v>
      </c>
    </row>
    <row r="938" spans="1:10" x14ac:dyDescent="0.25">
      <c r="A938" s="5">
        <v>45043.405555555553</v>
      </c>
      <c r="B938" s="6">
        <v>6.1035279999999998</v>
      </c>
      <c r="C938" s="7">
        <f t="shared" si="56"/>
        <v>4.4142388752000006</v>
      </c>
      <c r="D938" s="7">
        <f t="shared" si="57"/>
        <v>3.9270992535999993</v>
      </c>
      <c r="G938" s="8">
        <v>45121.697916666664</v>
      </c>
      <c r="H938" s="9">
        <v>4.47</v>
      </c>
      <c r="I938" s="10">
        <f t="shared" si="58"/>
        <v>5.7527009999999983</v>
      </c>
      <c r="J938" s="10">
        <f t="shared" si="59"/>
        <v>11.159053999999998</v>
      </c>
    </row>
    <row r="939" spans="1:10" x14ac:dyDescent="0.25">
      <c r="A939" s="5">
        <v>45043.415972222225</v>
      </c>
      <c r="B939" s="6">
        <v>6.9843089999999997</v>
      </c>
      <c r="C939" s="7">
        <f t="shared" si="56"/>
        <v>5.2627832905999998</v>
      </c>
      <c r="D939" s="7">
        <f t="shared" si="57"/>
        <v>4.8331586682999994</v>
      </c>
      <c r="G939" s="8">
        <v>45121.708333333336</v>
      </c>
      <c r="H939" s="9">
        <v>4.57</v>
      </c>
      <c r="I939" s="10">
        <f t="shared" si="58"/>
        <v>6.0315310000000011</v>
      </c>
      <c r="J939" s="10">
        <f t="shared" si="59"/>
        <v>11.393873999999999</v>
      </c>
    </row>
    <row r="940" spans="1:10" x14ac:dyDescent="0.25">
      <c r="A940" s="5">
        <v>45043.426388888889</v>
      </c>
      <c r="B940" s="6">
        <v>4.9458409999999997</v>
      </c>
      <c r="C940" s="7">
        <f t="shared" si="56"/>
        <v>3.2989232194000002</v>
      </c>
      <c r="D940" s="7">
        <f t="shared" si="57"/>
        <v>2.7361866366999998</v>
      </c>
      <c r="G940" s="8">
        <v>45121.71875</v>
      </c>
      <c r="H940" s="9">
        <v>4.57</v>
      </c>
      <c r="I940" s="10">
        <f t="shared" si="58"/>
        <v>6.0315310000000011</v>
      </c>
      <c r="J940" s="10">
        <f t="shared" si="59"/>
        <v>11.393873999999999</v>
      </c>
    </row>
    <row r="941" spans="1:10" x14ac:dyDescent="0.25">
      <c r="A941" s="5">
        <v>45043.436805555553</v>
      </c>
      <c r="B941" s="6">
        <v>9.1776090000000003</v>
      </c>
      <c r="C941" s="7">
        <f t="shared" si="56"/>
        <v>7.3758085106000006</v>
      </c>
      <c r="D941" s="7">
        <f t="shared" si="57"/>
        <v>7.0894063782999996</v>
      </c>
      <c r="G941" s="8">
        <v>45121.729166666664</v>
      </c>
      <c r="H941" s="9">
        <v>4.51</v>
      </c>
      <c r="I941" s="10">
        <f t="shared" si="58"/>
        <v>5.8642329999999987</v>
      </c>
      <c r="J941" s="10">
        <f t="shared" si="59"/>
        <v>11.252981999999998</v>
      </c>
    </row>
    <row r="942" spans="1:10" x14ac:dyDescent="0.25">
      <c r="A942" s="5">
        <v>45043.447222222225</v>
      </c>
      <c r="B942" s="6">
        <v>6.2830149999999998</v>
      </c>
      <c r="C942" s="7">
        <f t="shared" si="56"/>
        <v>4.5871566510000008</v>
      </c>
      <c r="D942" s="7">
        <f t="shared" si="57"/>
        <v>4.1117375304999992</v>
      </c>
      <c r="G942" s="8">
        <v>45121.739583333336</v>
      </c>
      <c r="H942" s="9">
        <v>4.59</v>
      </c>
      <c r="I942" s="10">
        <f t="shared" si="58"/>
        <v>6.0872969999999995</v>
      </c>
      <c r="J942" s="10">
        <f t="shared" si="59"/>
        <v>11.440837999999998</v>
      </c>
    </row>
    <row r="943" spans="1:10" x14ac:dyDescent="0.25">
      <c r="A943" s="5">
        <v>45043.457638888889</v>
      </c>
      <c r="B943" s="6">
        <v>8.1432269999999995</v>
      </c>
      <c r="C943" s="7">
        <f t="shared" si="56"/>
        <v>6.3792848917999994</v>
      </c>
      <c r="D943" s="7">
        <f t="shared" si="57"/>
        <v>6.0253376148999997</v>
      </c>
      <c r="G943" s="8">
        <v>45121.75</v>
      </c>
      <c r="H943" s="9">
        <v>4.55</v>
      </c>
      <c r="I943" s="10">
        <f t="shared" si="58"/>
        <v>5.9757649999999991</v>
      </c>
      <c r="J943" s="10">
        <f t="shared" si="59"/>
        <v>11.346909999999998</v>
      </c>
    </row>
    <row r="944" spans="1:10" x14ac:dyDescent="0.25">
      <c r="A944" s="5">
        <v>45043.468055555553</v>
      </c>
      <c r="B944" s="6">
        <v>7.8381959999999999</v>
      </c>
      <c r="C944" s="7">
        <f t="shared" si="56"/>
        <v>6.0854180264000011</v>
      </c>
      <c r="D944" s="7">
        <f t="shared" si="57"/>
        <v>5.7115522252000002</v>
      </c>
      <c r="G944" s="8">
        <v>45121.760416666664</v>
      </c>
      <c r="H944" s="9">
        <v>4.4800000000000004</v>
      </c>
      <c r="I944" s="10">
        <f t="shared" si="58"/>
        <v>5.7805840000000011</v>
      </c>
      <c r="J944" s="10">
        <f t="shared" si="59"/>
        <v>11.182535999999999</v>
      </c>
    </row>
    <row r="945" spans="1:10" x14ac:dyDescent="0.25">
      <c r="A945" s="5">
        <v>45043.478472222225</v>
      </c>
      <c r="B945" s="6">
        <v>5.3991340000000001</v>
      </c>
      <c r="C945" s="7">
        <f t="shared" si="56"/>
        <v>3.7356256956</v>
      </c>
      <c r="D945" s="7">
        <f t="shared" si="57"/>
        <v>3.2024891458</v>
      </c>
      <c r="G945" s="8">
        <v>45121.770833333336</v>
      </c>
      <c r="H945" s="9">
        <v>4.43</v>
      </c>
      <c r="I945" s="10">
        <f t="shared" si="58"/>
        <v>5.6411689999999997</v>
      </c>
      <c r="J945" s="10">
        <f t="shared" si="59"/>
        <v>11.065125999999998</v>
      </c>
    </row>
    <row r="946" spans="1:10" x14ac:dyDescent="0.25">
      <c r="A946" s="5">
        <v>45043.488888888889</v>
      </c>
      <c r="B946" s="6">
        <v>6.0553340000000002</v>
      </c>
      <c r="C946" s="7">
        <f t="shared" si="56"/>
        <v>4.3678087756000004</v>
      </c>
      <c r="D946" s="7">
        <f t="shared" si="57"/>
        <v>3.8775220858000004</v>
      </c>
      <c r="G946" s="8">
        <v>45121.78125</v>
      </c>
      <c r="H946" s="9">
        <v>4.3899999999999997</v>
      </c>
      <c r="I946" s="10">
        <f t="shared" si="58"/>
        <v>5.5296369999999992</v>
      </c>
      <c r="J946" s="10">
        <f t="shared" si="59"/>
        <v>10.971197999999998</v>
      </c>
    </row>
    <row r="947" spans="1:10" x14ac:dyDescent="0.25">
      <c r="A947" s="5">
        <v>45043.499305555553</v>
      </c>
      <c r="B947" s="6">
        <v>5.6509679999999998</v>
      </c>
      <c r="C947" s="7">
        <f t="shared" si="56"/>
        <v>3.9782425711999996</v>
      </c>
      <c r="D947" s="7">
        <f t="shared" si="57"/>
        <v>3.4615507815999993</v>
      </c>
      <c r="G947" s="8">
        <v>45121.791666666664</v>
      </c>
      <c r="H947" s="9">
        <v>4.3600000000000003</v>
      </c>
      <c r="I947" s="10">
        <f t="shared" si="58"/>
        <v>5.4459879999999998</v>
      </c>
      <c r="J947" s="10">
        <f t="shared" si="59"/>
        <v>10.900751999999999</v>
      </c>
    </row>
    <row r="948" spans="1:10" x14ac:dyDescent="0.25">
      <c r="A948" s="5">
        <v>45043.509722222225</v>
      </c>
      <c r="B948" s="6">
        <v>5.2983419999999999</v>
      </c>
      <c r="C948" s="7">
        <f t="shared" si="56"/>
        <v>3.6385226828000001</v>
      </c>
      <c r="D948" s="7">
        <f t="shared" si="57"/>
        <v>3.0988044153999996</v>
      </c>
      <c r="G948" s="8">
        <v>45121.802083333336</v>
      </c>
      <c r="H948" s="9">
        <v>4.34</v>
      </c>
      <c r="I948" s="10">
        <f t="shared" si="58"/>
        <v>5.3902219999999996</v>
      </c>
      <c r="J948" s="10">
        <f t="shared" si="59"/>
        <v>10.853787999999998</v>
      </c>
    </row>
    <row r="949" spans="1:10" x14ac:dyDescent="0.25">
      <c r="A949" s="5">
        <v>45043.520138888889</v>
      </c>
      <c r="B949" s="6">
        <v>5.0105740000000001</v>
      </c>
      <c r="C949" s="7">
        <f t="shared" si="56"/>
        <v>3.3612869916000006</v>
      </c>
      <c r="D949" s="7">
        <f t="shared" si="57"/>
        <v>2.8027774737999995</v>
      </c>
      <c r="G949" s="8">
        <v>45121.8125</v>
      </c>
      <c r="H949" s="9">
        <v>4.47</v>
      </c>
      <c r="I949" s="10">
        <f t="shared" si="58"/>
        <v>5.7527009999999983</v>
      </c>
      <c r="J949" s="10">
        <f t="shared" si="59"/>
        <v>11.159053999999998</v>
      </c>
    </row>
    <row r="950" spans="1:10" x14ac:dyDescent="0.25">
      <c r="A950" s="5">
        <v>45043.530555555553</v>
      </c>
      <c r="B950" s="6">
        <v>7.8251710000000001</v>
      </c>
      <c r="C950" s="7">
        <f t="shared" si="56"/>
        <v>6.0728697413999999</v>
      </c>
      <c r="D950" s="7">
        <f t="shared" si="57"/>
        <v>5.6981534076999996</v>
      </c>
      <c r="G950" s="8">
        <v>45121.822916666664</v>
      </c>
      <c r="H950" s="9">
        <v>4.47</v>
      </c>
      <c r="I950" s="10">
        <f t="shared" si="58"/>
        <v>5.7527009999999983</v>
      </c>
      <c r="J950" s="10">
        <f t="shared" si="59"/>
        <v>11.159053999999998</v>
      </c>
    </row>
    <row r="951" spans="1:10" x14ac:dyDescent="0.25">
      <c r="A951" s="5">
        <v>45043.540972222225</v>
      </c>
      <c r="B951" s="6">
        <v>5.8004259999999999</v>
      </c>
      <c r="C951" s="7">
        <f t="shared" si="56"/>
        <v>4.1222304084000001</v>
      </c>
      <c r="D951" s="7">
        <f t="shared" si="57"/>
        <v>3.6152982261999997</v>
      </c>
      <c r="G951" s="8">
        <v>45121.833333333336</v>
      </c>
      <c r="H951" s="9">
        <v>4.4400000000000004</v>
      </c>
      <c r="I951" s="10">
        <f t="shared" si="58"/>
        <v>5.6690520000000006</v>
      </c>
      <c r="J951" s="10">
        <f t="shared" si="59"/>
        <v>11.088607999999999</v>
      </c>
    </row>
    <row r="952" spans="1:10" x14ac:dyDescent="0.25">
      <c r="A952" s="5">
        <v>45043.551388888889</v>
      </c>
      <c r="B952" s="6">
        <v>6.2502880000000003</v>
      </c>
      <c r="C952" s="7">
        <f t="shared" si="56"/>
        <v>4.5556274592000001</v>
      </c>
      <c r="D952" s="7">
        <f t="shared" si="57"/>
        <v>4.0780712656000002</v>
      </c>
      <c r="G952" s="8">
        <v>45121.84375</v>
      </c>
      <c r="H952" s="9">
        <v>4.3600000000000003</v>
      </c>
      <c r="I952" s="10">
        <f t="shared" si="58"/>
        <v>5.4459879999999998</v>
      </c>
      <c r="J952" s="10">
        <f t="shared" si="59"/>
        <v>10.900751999999999</v>
      </c>
    </row>
    <row r="953" spans="1:10" x14ac:dyDescent="0.25">
      <c r="A953" s="5">
        <v>45043.561805555553</v>
      </c>
      <c r="B953" s="6">
        <v>7.4071009999999999</v>
      </c>
      <c r="C953" s="7">
        <f t="shared" si="56"/>
        <v>5.6701011034000004</v>
      </c>
      <c r="D953" s="7">
        <f t="shared" si="57"/>
        <v>5.2680847987000003</v>
      </c>
      <c r="G953" s="8">
        <v>45121.854166666664</v>
      </c>
      <c r="H953" s="9">
        <v>4.3600000000000003</v>
      </c>
      <c r="I953" s="10">
        <f t="shared" si="58"/>
        <v>5.4459879999999998</v>
      </c>
      <c r="J953" s="10">
        <f t="shared" si="59"/>
        <v>10.900751999999999</v>
      </c>
    </row>
    <row r="954" spans="1:10" x14ac:dyDescent="0.25">
      <c r="A954" s="5">
        <v>45043.572222222225</v>
      </c>
      <c r="B954" s="6">
        <v>6.7274779999999996</v>
      </c>
      <c r="C954" s="7">
        <f t="shared" si="56"/>
        <v>5.0153523052000004</v>
      </c>
      <c r="D954" s="7">
        <f t="shared" si="57"/>
        <v>4.5689566185999997</v>
      </c>
      <c r="G954" s="8">
        <v>45121.864583333336</v>
      </c>
      <c r="H954" s="9">
        <v>4.41</v>
      </c>
      <c r="I954" s="10">
        <f t="shared" si="58"/>
        <v>5.5854029999999995</v>
      </c>
      <c r="J954" s="10">
        <f t="shared" si="59"/>
        <v>11.018161999999998</v>
      </c>
    </row>
    <row r="955" spans="1:10" x14ac:dyDescent="0.25">
      <c r="A955" s="5">
        <v>45043.582638888889</v>
      </c>
      <c r="B955" s="6">
        <v>6.6506730000000003</v>
      </c>
      <c r="C955" s="7">
        <f t="shared" si="56"/>
        <v>4.9413583682000013</v>
      </c>
      <c r="D955" s="7">
        <f t="shared" si="57"/>
        <v>4.4899473151000002</v>
      </c>
      <c r="G955" s="8">
        <v>45121.875</v>
      </c>
      <c r="H955" s="9">
        <v>4.4800000000000004</v>
      </c>
      <c r="I955" s="10">
        <f t="shared" si="58"/>
        <v>5.7805840000000011</v>
      </c>
      <c r="J955" s="10">
        <f t="shared" si="59"/>
        <v>11.182535999999999</v>
      </c>
    </row>
    <row r="956" spans="1:10" x14ac:dyDescent="0.25">
      <c r="A956" s="5">
        <v>45043.593055555553</v>
      </c>
      <c r="B956" s="6">
        <v>7.9813020000000003</v>
      </c>
      <c r="C956" s="7">
        <f t="shared" si="56"/>
        <v>6.2232863468000001</v>
      </c>
      <c r="D956" s="7">
        <f t="shared" si="57"/>
        <v>5.8587653674000002</v>
      </c>
      <c r="G956" s="8">
        <v>45121.885416666664</v>
      </c>
      <c r="H956" s="9">
        <v>4.54</v>
      </c>
      <c r="I956" s="10">
        <f t="shared" si="58"/>
        <v>5.9478819999999999</v>
      </c>
      <c r="J956" s="10">
        <f t="shared" si="59"/>
        <v>11.323427999999998</v>
      </c>
    </row>
    <row r="957" spans="1:10" x14ac:dyDescent="0.25">
      <c r="A957" s="5">
        <v>45043.603472222225</v>
      </c>
      <c r="B957" s="6">
        <v>9.2770689999999991</v>
      </c>
      <c r="C957" s="7">
        <f t="shared" si="56"/>
        <v>7.4716282746000005</v>
      </c>
      <c r="D957" s="7">
        <f t="shared" si="57"/>
        <v>7.1917208802999983</v>
      </c>
      <c r="G957" s="8">
        <v>45121.895833333336</v>
      </c>
      <c r="H957" s="9">
        <v>4.62</v>
      </c>
      <c r="I957" s="10">
        <f t="shared" si="58"/>
        <v>6.1709460000000007</v>
      </c>
      <c r="J957" s="10">
        <f t="shared" si="59"/>
        <v>11.511283999999998</v>
      </c>
    </row>
    <row r="958" spans="1:10" x14ac:dyDescent="0.25">
      <c r="A958" s="5">
        <v>45043.613888888889</v>
      </c>
      <c r="B958" s="6">
        <v>6.9276350000000004</v>
      </c>
      <c r="C958" s="7">
        <f t="shared" si="56"/>
        <v>5.2081835590000001</v>
      </c>
      <c r="D958" s="7">
        <f t="shared" si="57"/>
        <v>4.7748581244999997</v>
      </c>
      <c r="G958" s="8">
        <v>45121.90625</v>
      </c>
      <c r="H958" s="9">
        <v>4.7</v>
      </c>
      <c r="I958" s="10">
        <f t="shared" si="58"/>
        <v>6.3940099999999997</v>
      </c>
      <c r="J958" s="10">
        <f t="shared" si="59"/>
        <v>11.69914</v>
      </c>
    </row>
    <row r="959" spans="1:10" x14ac:dyDescent="0.25">
      <c r="A959" s="5">
        <v>45043.624305555553</v>
      </c>
      <c r="B959" s="6">
        <v>8.4208444</v>
      </c>
      <c r="C959" s="7">
        <f t="shared" si="56"/>
        <v>6.6467414949600006</v>
      </c>
      <c r="D959" s="7">
        <f t="shared" si="57"/>
        <v>6.3109226342800007</v>
      </c>
      <c r="G959" s="8">
        <v>45121.916666666664</v>
      </c>
      <c r="H959" s="9">
        <v>4.71</v>
      </c>
      <c r="I959" s="10">
        <f t="shared" si="58"/>
        <v>6.421892999999999</v>
      </c>
      <c r="J959" s="10">
        <f t="shared" si="59"/>
        <v>11.722621999999999</v>
      </c>
    </row>
    <row r="960" spans="1:10" x14ac:dyDescent="0.25">
      <c r="A960" s="5">
        <v>45043.634722222225</v>
      </c>
      <c r="B960" s="6">
        <v>13.736660000000001</v>
      </c>
      <c r="C960" s="7">
        <f t="shared" si="56"/>
        <v>11.767998244000001</v>
      </c>
      <c r="D960" s="7">
        <f t="shared" si="57"/>
        <v>11.779302142000001</v>
      </c>
      <c r="G960" s="8">
        <v>45121.927083333336</v>
      </c>
      <c r="H960" s="9">
        <v>4.67</v>
      </c>
      <c r="I960" s="10">
        <f t="shared" si="58"/>
        <v>6.3103610000000003</v>
      </c>
      <c r="J960" s="10">
        <f t="shared" si="59"/>
        <v>11.628693999999998</v>
      </c>
    </row>
    <row r="961" spans="1:10" x14ac:dyDescent="0.25">
      <c r="A961" s="5">
        <v>45043.645138888889</v>
      </c>
      <c r="B961" s="6">
        <v>9.8108889999999995</v>
      </c>
      <c r="C961" s="7">
        <f t="shared" si="56"/>
        <v>7.9859104625999997</v>
      </c>
      <c r="D961" s="7">
        <f t="shared" si="57"/>
        <v>7.7408615142999988</v>
      </c>
      <c r="G961" s="8">
        <v>45121.9375</v>
      </c>
      <c r="H961" s="9">
        <v>4.6500000000000004</v>
      </c>
      <c r="I961" s="10">
        <f t="shared" si="58"/>
        <v>6.2545950000000001</v>
      </c>
      <c r="J961" s="10">
        <f t="shared" si="59"/>
        <v>11.58173</v>
      </c>
    </row>
    <row r="962" spans="1:10" x14ac:dyDescent="0.25">
      <c r="A962" s="5">
        <v>45043.655555555553</v>
      </c>
      <c r="B962" s="6">
        <v>10.77805</v>
      </c>
      <c r="C962" s="7">
        <f t="shared" si="56"/>
        <v>8.917673370000001</v>
      </c>
      <c r="D962" s="7">
        <f t="shared" si="57"/>
        <v>8.7357800349999994</v>
      </c>
      <c r="G962" s="8">
        <v>45121.947916666664</v>
      </c>
      <c r="H962" s="9">
        <v>4.78</v>
      </c>
      <c r="I962" s="10">
        <f t="shared" si="58"/>
        <v>6.6170740000000006</v>
      </c>
      <c r="J962" s="10">
        <f t="shared" si="59"/>
        <v>11.886996</v>
      </c>
    </row>
    <row r="963" spans="1:10" x14ac:dyDescent="0.25">
      <c r="A963" s="5">
        <v>45043.665972222225</v>
      </c>
      <c r="B963" s="6">
        <v>8.4828729999999997</v>
      </c>
      <c r="C963" s="7">
        <f t="shared" si="56"/>
        <v>6.7064998482</v>
      </c>
      <c r="D963" s="7">
        <f t="shared" si="57"/>
        <v>6.3747314550999992</v>
      </c>
      <c r="G963" s="8">
        <v>45121.958333333336</v>
      </c>
      <c r="H963" s="9">
        <v>4.67</v>
      </c>
      <c r="I963" s="10">
        <f t="shared" si="58"/>
        <v>6.3103610000000003</v>
      </c>
      <c r="J963" s="10">
        <f t="shared" si="59"/>
        <v>11.628693999999998</v>
      </c>
    </row>
    <row r="964" spans="1:10" x14ac:dyDescent="0.25">
      <c r="A964" s="5">
        <v>45043.676388888889</v>
      </c>
      <c r="B964" s="6">
        <v>11.2637</v>
      </c>
      <c r="C964" s="7">
        <f t="shared" ref="C964:C1027" si="60">0.9634*B964-1.4659</f>
        <v>9.38554858</v>
      </c>
      <c r="D964" s="7">
        <f t="shared" ref="D964:D1027" si="61">IF(1.0287*B964-2.3516&lt;0,0,1.0287*B964-2.3516)</f>
        <v>9.2353681900000009</v>
      </c>
      <c r="G964" s="8">
        <v>45121.96875</v>
      </c>
      <c r="H964" s="9">
        <v>4.57</v>
      </c>
      <c r="I964" s="10">
        <f t="shared" ref="I964:I1027" si="62">IF(H964&gt;2.4,2.7883*H964-6.711,0)</f>
        <v>6.0315310000000011</v>
      </c>
      <c r="J964" s="10">
        <f t="shared" ref="J964:J1027" si="63">2.3482*H964+0.6626</f>
        <v>11.393873999999999</v>
      </c>
    </row>
    <row r="965" spans="1:10" x14ac:dyDescent="0.25">
      <c r="A965" s="5">
        <v>45043.686805555553</v>
      </c>
      <c r="B965" s="6">
        <v>9.4260990000000007</v>
      </c>
      <c r="C965" s="7">
        <f t="shared" si="60"/>
        <v>7.6152037766000014</v>
      </c>
      <c r="D965" s="7">
        <f t="shared" si="61"/>
        <v>7.3450280413000009</v>
      </c>
      <c r="G965" s="8">
        <v>45121.979166666664</v>
      </c>
      <c r="H965" s="9">
        <v>4.55</v>
      </c>
      <c r="I965" s="10">
        <f t="shared" si="62"/>
        <v>5.9757649999999991</v>
      </c>
      <c r="J965" s="10">
        <f t="shared" si="63"/>
        <v>11.346909999999998</v>
      </c>
    </row>
    <row r="966" spans="1:10" x14ac:dyDescent="0.25">
      <c r="A966" s="5">
        <v>45043.697222222225</v>
      </c>
      <c r="B966" s="6">
        <v>7.844989</v>
      </c>
      <c r="C966" s="7">
        <f t="shared" si="60"/>
        <v>6.0919624026000001</v>
      </c>
      <c r="D966" s="7">
        <f t="shared" si="61"/>
        <v>5.7185401843000001</v>
      </c>
      <c r="G966" s="8">
        <v>45121.989583333336</v>
      </c>
      <c r="H966" s="9">
        <v>4.53</v>
      </c>
      <c r="I966" s="10">
        <f t="shared" si="62"/>
        <v>5.9199990000000007</v>
      </c>
      <c r="J966" s="10">
        <f t="shared" si="63"/>
        <v>11.299945999999998</v>
      </c>
    </row>
    <row r="967" spans="1:10" x14ac:dyDescent="0.25">
      <c r="A967" s="5">
        <v>45043.707638888889</v>
      </c>
      <c r="B967" s="6">
        <v>10.15287</v>
      </c>
      <c r="C967" s="7">
        <f t="shared" si="60"/>
        <v>8.3153749580000014</v>
      </c>
      <c r="D967" s="7">
        <f t="shared" si="61"/>
        <v>8.0926573689999994</v>
      </c>
      <c r="G967" s="8">
        <v>45122</v>
      </c>
      <c r="H967" s="9">
        <v>4.54</v>
      </c>
      <c r="I967" s="10">
        <f t="shared" si="62"/>
        <v>5.9478819999999999</v>
      </c>
      <c r="J967" s="10">
        <f t="shared" si="63"/>
        <v>11.323427999999998</v>
      </c>
    </row>
    <row r="968" spans="1:10" x14ac:dyDescent="0.25">
      <c r="A968" s="5">
        <v>45043.718055555553</v>
      </c>
      <c r="B968" s="6">
        <v>12.304729999999999</v>
      </c>
      <c r="C968" s="7">
        <f t="shared" si="60"/>
        <v>10.388476882000001</v>
      </c>
      <c r="D968" s="7">
        <f t="shared" si="61"/>
        <v>10.306275750999999</v>
      </c>
      <c r="G968" s="8">
        <v>45122.010416666664</v>
      </c>
      <c r="H968" s="9">
        <v>4.49</v>
      </c>
      <c r="I968" s="10">
        <f t="shared" si="62"/>
        <v>5.8084670000000003</v>
      </c>
      <c r="J968" s="10">
        <f t="shared" si="63"/>
        <v>11.206017999999998</v>
      </c>
    </row>
    <row r="969" spans="1:10" x14ac:dyDescent="0.25">
      <c r="A969" s="5">
        <v>45043.728472222225</v>
      </c>
      <c r="B969" s="6">
        <v>8.2537680000000009</v>
      </c>
      <c r="C969" s="7">
        <f t="shared" si="60"/>
        <v>6.4857800912000005</v>
      </c>
      <c r="D969" s="7">
        <f t="shared" si="61"/>
        <v>6.1390511416000013</v>
      </c>
      <c r="G969" s="8">
        <v>45122.020833333336</v>
      </c>
      <c r="H969" s="9">
        <v>4.51</v>
      </c>
      <c r="I969" s="10">
        <f t="shared" si="62"/>
        <v>5.8642329999999987</v>
      </c>
      <c r="J969" s="10">
        <f t="shared" si="63"/>
        <v>11.252981999999998</v>
      </c>
    </row>
    <row r="970" spans="1:10" x14ac:dyDescent="0.25">
      <c r="A970" s="5">
        <v>45043.738888888889</v>
      </c>
      <c r="B970" s="6">
        <v>11.46979</v>
      </c>
      <c r="C970" s="7">
        <f t="shared" si="60"/>
        <v>9.5840956860000013</v>
      </c>
      <c r="D970" s="7">
        <f t="shared" si="61"/>
        <v>9.4473729730000002</v>
      </c>
      <c r="G970" s="8">
        <v>45122.03125</v>
      </c>
      <c r="H970" s="9">
        <v>4.8499999999999996</v>
      </c>
      <c r="I970" s="10">
        <f t="shared" si="62"/>
        <v>6.8122549999999986</v>
      </c>
      <c r="J970" s="10">
        <f t="shared" si="63"/>
        <v>12.051369999999999</v>
      </c>
    </row>
    <row r="971" spans="1:10" x14ac:dyDescent="0.25">
      <c r="A971" s="5">
        <v>45043.749305555553</v>
      </c>
      <c r="B971" s="6">
        <v>8.6232609999999994</v>
      </c>
      <c r="C971" s="7">
        <f t="shared" si="60"/>
        <v>6.8417496474000004</v>
      </c>
      <c r="D971" s="7">
        <f t="shared" si="61"/>
        <v>6.5191485906999986</v>
      </c>
      <c r="G971" s="8">
        <v>45122.041666666664</v>
      </c>
      <c r="H971" s="9">
        <v>4.54</v>
      </c>
      <c r="I971" s="10">
        <f t="shared" si="62"/>
        <v>5.9478819999999999</v>
      </c>
      <c r="J971" s="10">
        <f t="shared" si="63"/>
        <v>11.323427999999998</v>
      </c>
    </row>
    <row r="972" spans="1:10" x14ac:dyDescent="0.25">
      <c r="A972" s="5">
        <v>45043.759722222225</v>
      </c>
      <c r="B972" s="6">
        <v>8.0595130000000008</v>
      </c>
      <c r="C972" s="7">
        <f t="shared" si="60"/>
        <v>6.2986348242000005</v>
      </c>
      <c r="D972" s="7">
        <f t="shared" si="61"/>
        <v>5.9392210231000018</v>
      </c>
      <c r="G972" s="8">
        <v>45122.052083333336</v>
      </c>
      <c r="H972" s="9">
        <v>4.43</v>
      </c>
      <c r="I972" s="10">
        <f t="shared" si="62"/>
        <v>5.6411689999999997</v>
      </c>
      <c r="J972" s="10">
        <f t="shared" si="63"/>
        <v>11.065125999999998</v>
      </c>
    </row>
    <row r="973" spans="1:10" x14ac:dyDescent="0.25">
      <c r="A973" s="5">
        <v>45043.770138888889</v>
      </c>
      <c r="B973" s="6">
        <v>9.3754849999999994</v>
      </c>
      <c r="C973" s="7">
        <f t="shared" si="60"/>
        <v>7.5664422489999996</v>
      </c>
      <c r="D973" s="7">
        <f t="shared" si="61"/>
        <v>7.2929614194999992</v>
      </c>
      <c r="G973" s="8">
        <v>45122.0625</v>
      </c>
      <c r="H973" s="9">
        <v>4.41</v>
      </c>
      <c r="I973" s="10">
        <f t="shared" si="62"/>
        <v>5.5854029999999995</v>
      </c>
      <c r="J973" s="10">
        <f t="shared" si="63"/>
        <v>11.018161999999998</v>
      </c>
    </row>
    <row r="974" spans="1:10" x14ac:dyDescent="0.25">
      <c r="A974" s="5">
        <v>45043.780555555553</v>
      </c>
      <c r="B974" s="6">
        <v>10.43116</v>
      </c>
      <c r="C974" s="7">
        <f t="shared" si="60"/>
        <v>8.5834795440000011</v>
      </c>
      <c r="D974" s="7">
        <f t="shared" si="61"/>
        <v>8.3789342920000003</v>
      </c>
      <c r="G974" s="8">
        <v>45122.072916666664</v>
      </c>
      <c r="H974" s="9">
        <v>4.34</v>
      </c>
      <c r="I974" s="10">
        <f t="shared" si="62"/>
        <v>5.3902219999999996</v>
      </c>
      <c r="J974" s="10">
        <f t="shared" si="63"/>
        <v>10.853787999999998</v>
      </c>
    </row>
    <row r="975" spans="1:10" x14ac:dyDescent="0.25">
      <c r="A975" s="5">
        <v>45043.790972222225</v>
      </c>
      <c r="B975" s="6">
        <v>7.5791950000000003</v>
      </c>
      <c r="C975" s="7">
        <f t="shared" si="60"/>
        <v>5.835896463000001</v>
      </c>
      <c r="D975" s="7">
        <f t="shared" si="61"/>
        <v>5.4451178964999993</v>
      </c>
      <c r="G975" s="8">
        <v>45122.083333333336</v>
      </c>
      <c r="H975" s="9">
        <v>4.38</v>
      </c>
      <c r="I975" s="10">
        <f t="shared" si="62"/>
        <v>5.501754</v>
      </c>
      <c r="J975" s="10">
        <f t="shared" si="63"/>
        <v>10.947715999999998</v>
      </c>
    </row>
    <row r="976" spans="1:10" x14ac:dyDescent="0.25">
      <c r="A976" s="5">
        <v>45043.801388888889</v>
      </c>
      <c r="B976" s="6">
        <v>7.7952579999999996</v>
      </c>
      <c r="C976" s="7">
        <f t="shared" si="60"/>
        <v>6.0440515571999995</v>
      </c>
      <c r="D976" s="7">
        <f t="shared" si="61"/>
        <v>5.6673819045999991</v>
      </c>
      <c r="G976" s="8">
        <v>45122.09375</v>
      </c>
      <c r="H976" s="9">
        <v>4.34</v>
      </c>
      <c r="I976" s="10">
        <f t="shared" si="62"/>
        <v>5.3902219999999996</v>
      </c>
      <c r="J976" s="10">
        <f t="shared" si="63"/>
        <v>10.853787999999998</v>
      </c>
    </row>
    <row r="977" spans="1:10" x14ac:dyDescent="0.25">
      <c r="A977" s="5">
        <v>45043.811805555553</v>
      </c>
      <c r="B977" s="6">
        <v>9.0393430000000006</v>
      </c>
      <c r="C977" s="7">
        <f t="shared" si="60"/>
        <v>7.2426030462000011</v>
      </c>
      <c r="D977" s="7">
        <f t="shared" si="61"/>
        <v>6.9471721441000014</v>
      </c>
      <c r="G977" s="8">
        <v>45122.104166666664</v>
      </c>
      <c r="H977" s="9">
        <v>4.34</v>
      </c>
      <c r="I977" s="10">
        <f t="shared" si="62"/>
        <v>5.3902219999999996</v>
      </c>
      <c r="J977" s="10">
        <f t="shared" si="63"/>
        <v>10.853787999999998</v>
      </c>
    </row>
    <row r="978" spans="1:10" x14ac:dyDescent="0.25">
      <c r="A978" s="5">
        <v>45043.822222222225</v>
      </c>
      <c r="B978" s="6">
        <v>7.2914940000000001</v>
      </c>
      <c r="C978" s="7">
        <f t="shared" si="60"/>
        <v>5.5587253196000006</v>
      </c>
      <c r="D978" s="7">
        <f t="shared" si="61"/>
        <v>5.1491598778000007</v>
      </c>
      <c r="G978" s="8">
        <v>45122.114583333336</v>
      </c>
      <c r="H978" s="9">
        <v>4.32</v>
      </c>
      <c r="I978" s="10">
        <f t="shared" si="62"/>
        <v>5.3344560000000012</v>
      </c>
      <c r="J978" s="10">
        <f t="shared" si="63"/>
        <v>10.806823999999999</v>
      </c>
    </row>
    <row r="979" spans="1:10" x14ac:dyDescent="0.25">
      <c r="A979" s="5">
        <v>45043.832638888889</v>
      </c>
      <c r="B979" s="6">
        <v>8.6804620000000003</v>
      </c>
      <c r="C979" s="7">
        <f t="shared" si="60"/>
        <v>6.8968570908000011</v>
      </c>
      <c r="D979" s="7">
        <f t="shared" si="61"/>
        <v>6.577991259400001</v>
      </c>
      <c r="G979" s="8">
        <v>45122.125</v>
      </c>
      <c r="H979" s="9">
        <v>4.3</v>
      </c>
      <c r="I979" s="10">
        <f t="shared" si="62"/>
        <v>5.2786899999999992</v>
      </c>
      <c r="J979" s="10">
        <f t="shared" si="63"/>
        <v>10.759859999999998</v>
      </c>
    </row>
    <row r="980" spans="1:10" x14ac:dyDescent="0.25">
      <c r="A980" s="5">
        <v>45043.843055555553</v>
      </c>
      <c r="B980" s="6">
        <v>6.8030739999999996</v>
      </c>
      <c r="C980" s="7">
        <f t="shared" si="60"/>
        <v>5.0881814916000003</v>
      </c>
      <c r="D980" s="7">
        <f t="shared" si="61"/>
        <v>4.6467222237999994</v>
      </c>
      <c r="G980" s="8">
        <v>45122.135416666664</v>
      </c>
      <c r="H980" s="9">
        <v>4.26</v>
      </c>
      <c r="I980" s="10">
        <f t="shared" si="62"/>
        <v>5.1671579999999988</v>
      </c>
      <c r="J980" s="10">
        <f t="shared" si="63"/>
        <v>10.665931999999998</v>
      </c>
    </row>
    <row r="981" spans="1:10" x14ac:dyDescent="0.25">
      <c r="A981" s="5">
        <v>45043.853472222225</v>
      </c>
      <c r="B981" s="6">
        <v>11.15414</v>
      </c>
      <c r="C981" s="7">
        <f t="shared" si="60"/>
        <v>9.2799984760000012</v>
      </c>
      <c r="D981" s="7">
        <f t="shared" si="61"/>
        <v>9.1226638179999995</v>
      </c>
      <c r="G981" s="8">
        <v>45122.145833333336</v>
      </c>
      <c r="H981" s="9">
        <v>4.2300000000000004</v>
      </c>
      <c r="I981" s="10">
        <f t="shared" si="62"/>
        <v>5.0835090000000012</v>
      </c>
      <c r="J981" s="10">
        <f t="shared" si="63"/>
        <v>10.595485999999999</v>
      </c>
    </row>
    <row r="982" spans="1:10" x14ac:dyDescent="0.25">
      <c r="A982" s="5">
        <v>45043.863888888889</v>
      </c>
      <c r="B982" s="6">
        <v>9.7928519999999999</v>
      </c>
      <c r="C982" s="7">
        <f t="shared" si="60"/>
        <v>7.9685336168000003</v>
      </c>
      <c r="D982" s="7">
        <f t="shared" si="61"/>
        <v>7.7223068523999991</v>
      </c>
      <c r="G982" s="8">
        <v>45122.15625</v>
      </c>
      <c r="H982" s="9">
        <v>4.26</v>
      </c>
      <c r="I982" s="10">
        <f t="shared" si="62"/>
        <v>5.1671579999999988</v>
      </c>
      <c r="J982" s="10">
        <f t="shared" si="63"/>
        <v>10.665931999999998</v>
      </c>
    </row>
    <row r="983" spans="1:10" x14ac:dyDescent="0.25">
      <c r="A983" s="5">
        <v>45043.874305555553</v>
      </c>
      <c r="B983" s="6">
        <v>10.361940000000001</v>
      </c>
      <c r="C983" s="7">
        <f t="shared" si="60"/>
        <v>8.5167929960000013</v>
      </c>
      <c r="D983" s="7">
        <f t="shared" si="61"/>
        <v>8.3077276780000009</v>
      </c>
      <c r="G983" s="8">
        <v>45122.166666666664</v>
      </c>
      <c r="H983" s="9">
        <v>4.21</v>
      </c>
      <c r="I983" s="10">
        <f t="shared" si="62"/>
        <v>5.0277429999999992</v>
      </c>
      <c r="J983" s="10">
        <f t="shared" si="63"/>
        <v>10.548521999999998</v>
      </c>
    </row>
    <row r="984" spans="1:10" x14ac:dyDescent="0.25">
      <c r="A984" s="5">
        <v>45043.884722222225</v>
      </c>
      <c r="B984" s="6">
        <v>7.9739000000000004</v>
      </c>
      <c r="C984" s="7">
        <f t="shared" si="60"/>
        <v>6.2161552600000007</v>
      </c>
      <c r="D984" s="7">
        <f t="shared" si="61"/>
        <v>5.8511509300000011</v>
      </c>
      <c r="G984" s="8">
        <v>45122.177083333336</v>
      </c>
      <c r="H984" s="9">
        <v>4.1900000000000004</v>
      </c>
      <c r="I984" s="10">
        <f t="shared" si="62"/>
        <v>4.9719770000000008</v>
      </c>
      <c r="J984" s="10">
        <f t="shared" si="63"/>
        <v>10.501557999999999</v>
      </c>
    </row>
    <row r="985" spans="1:10" x14ac:dyDescent="0.25">
      <c r="A985" s="5">
        <v>45043.895138888889</v>
      </c>
      <c r="B985" s="6">
        <v>6.3631760000000002</v>
      </c>
      <c r="C985" s="7">
        <f t="shared" si="60"/>
        <v>4.6643837583999996</v>
      </c>
      <c r="D985" s="7">
        <f t="shared" si="61"/>
        <v>4.1941991511999994</v>
      </c>
      <c r="G985" s="8">
        <v>45122.1875</v>
      </c>
      <c r="H985" s="9">
        <v>4.18</v>
      </c>
      <c r="I985" s="10">
        <f t="shared" si="62"/>
        <v>4.9440939999999998</v>
      </c>
      <c r="J985" s="10">
        <f t="shared" si="63"/>
        <v>10.478075999999998</v>
      </c>
    </row>
    <row r="986" spans="1:10" x14ac:dyDescent="0.25">
      <c r="A986" s="5">
        <v>45043.905555555553</v>
      </c>
      <c r="B986" s="6">
        <v>7.5967190000000002</v>
      </c>
      <c r="C986" s="7">
        <f t="shared" si="60"/>
        <v>5.8527790845999998</v>
      </c>
      <c r="D986" s="7">
        <f t="shared" si="61"/>
        <v>5.4631448352999996</v>
      </c>
      <c r="G986" s="8">
        <v>45122.197916666664</v>
      </c>
      <c r="H986" s="9">
        <v>4.1399999999999997</v>
      </c>
      <c r="I986" s="10">
        <f t="shared" si="62"/>
        <v>4.8325619999999994</v>
      </c>
      <c r="J986" s="10">
        <f t="shared" si="63"/>
        <v>10.384147999999998</v>
      </c>
    </row>
    <row r="987" spans="1:10" x14ac:dyDescent="0.25">
      <c r="A987" s="5">
        <v>45043.915972222225</v>
      </c>
      <c r="B987" s="6">
        <v>6.3171710000000001</v>
      </c>
      <c r="C987" s="7">
        <f t="shared" si="60"/>
        <v>4.6200625414000012</v>
      </c>
      <c r="D987" s="7">
        <f t="shared" si="61"/>
        <v>4.1468738077000005</v>
      </c>
      <c r="G987" s="8">
        <v>45122.208333333336</v>
      </c>
      <c r="H987" s="9">
        <v>4.1100000000000003</v>
      </c>
      <c r="I987" s="10">
        <f t="shared" si="62"/>
        <v>4.7489129999999999</v>
      </c>
      <c r="J987" s="10">
        <f t="shared" si="63"/>
        <v>10.313701999999999</v>
      </c>
    </row>
    <row r="988" spans="1:10" x14ac:dyDescent="0.25">
      <c r="A988" s="5">
        <v>45043.926388888889</v>
      </c>
      <c r="B988" s="6">
        <v>6.0349870000000001</v>
      </c>
      <c r="C988" s="7">
        <f t="shared" si="60"/>
        <v>4.3482064757999996</v>
      </c>
      <c r="D988" s="7">
        <f t="shared" si="61"/>
        <v>3.8565911269000002</v>
      </c>
      <c r="G988" s="8">
        <v>45122.21875</v>
      </c>
      <c r="H988" s="9">
        <v>4.09</v>
      </c>
      <c r="I988" s="10">
        <f t="shared" si="62"/>
        <v>4.6931469999999997</v>
      </c>
      <c r="J988" s="10">
        <f t="shared" si="63"/>
        <v>10.266737999999998</v>
      </c>
    </row>
    <row r="989" spans="1:10" x14ac:dyDescent="0.25">
      <c r="A989" s="5">
        <v>45043.936805555553</v>
      </c>
      <c r="B989" s="6">
        <v>5.6800413000000001</v>
      </c>
      <c r="C989" s="7">
        <f t="shared" si="60"/>
        <v>4.0062517884200002</v>
      </c>
      <c r="D989" s="7">
        <f t="shared" si="61"/>
        <v>3.4914584853099995</v>
      </c>
      <c r="G989" s="8">
        <v>45122.229166666664</v>
      </c>
      <c r="H989" s="9">
        <v>4.0999999999999996</v>
      </c>
      <c r="I989" s="10">
        <f t="shared" si="62"/>
        <v>4.7210299999999989</v>
      </c>
      <c r="J989" s="10">
        <f t="shared" si="63"/>
        <v>10.290219999999998</v>
      </c>
    </row>
    <row r="990" spans="1:10" x14ac:dyDescent="0.25">
      <c r="A990" s="5">
        <v>45043.947222222225</v>
      </c>
      <c r="B990" s="6">
        <v>5.5200184400000003</v>
      </c>
      <c r="C990" s="7">
        <f t="shared" si="60"/>
        <v>3.8520857650960001</v>
      </c>
      <c r="D990" s="7">
        <f t="shared" si="61"/>
        <v>3.3268429692279997</v>
      </c>
      <c r="G990" s="8">
        <v>45122.239583333336</v>
      </c>
      <c r="H990" s="9">
        <v>4.1100000000000003</v>
      </c>
      <c r="I990" s="10">
        <f t="shared" si="62"/>
        <v>4.7489129999999999</v>
      </c>
      <c r="J990" s="10">
        <f t="shared" si="63"/>
        <v>10.313701999999999</v>
      </c>
    </row>
    <row r="991" spans="1:10" x14ac:dyDescent="0.25">
      <c r="A991" s="5">
        <v>45043.957638888889</v>
      </c>
      <c r="B991" s="6">
        <v>9.3529710000000001</v>
      </c>
      <c r="C991" s="7">
        <f t="shared" si="60"/>
        <v>7.5447522614000011</v>
      </c>
      <c r="D991" s="7">
        <f t="shared" si="61"/>
        <v>7.2698012677000001</v>
      </c>
      <c r="G991" s="8">
        <v>45122.25</v>
      </c>
      <c r="H991" s="9">
        <v>4.1900000000000004</v>
      </c>
      <c r="I991" s="10">
        <f t="shared" si="62"/>
        <v>4.9719770000000008</v>
      </c>
      <c r="J991" s="10">
        <f t="shared" si="63"/>
        <v>10.501557999999999</v>
      </c>
    </row>
    <row r="992" spans="1:10" x14ac:dyDescent="0.25">
      <c r="A992" s="5">
        <v>45043.968055555553</v>
      </c>
      <c r="B992" s="6">
        <v>8.2480271799999993</v>
      </c>
      <c r="C992" s="7">
        <f t="shared" si="60"/>
        <v>6.4802493852119998</v>
      </c>
      <c r="D992" s="7">
        <f t="shared" si="61"/>
        <v>6.1331455600659996</v>
      </c>
      <c r="G992" s="8">
        <v>45122.260416666664</v>
      </c>
      <c r="H992" s="9">
        <v>4.22</v>
      </c>
      <c r="I992" s="10">
        <f t="shared" si="62"/>
        <v>5.0556259999999984</v>
      </c>
      <c r="J992" s="10">
        <f t="shared" si="63"/>
        <v>10.572003999999998</v>
      </c>
    </row>
    <row r="993" spans="1:10" x14ac:dyDescent="0.25">
      <c r="A993" s="5">
        <v>45043.978472222225</v>
      </c>
      <c r="B993" s="6">
        <v>8.2317900000000002</v>
      </c>
      <c r="C993" s="7">
        <f t="shared" si="60"/>
        <v>6.464606486000001</v>
      </c>
      <c r="D993" s="7">
        <f t="shared" si="61"/>
        <v>6.1164423729999999</v>
      </c>
      <c r="G993" s="8">
        <v>45122.270833333336</v>
      </c>
      <c r="H993" s="9">
        <v>4.1500000000000004</v>
      </c>
      <c r="I993" s="10">
        <f t="shared" si="62"/>
        <v>4.8604450000000003</v>
      </c>
      <c r="J993" s="10">
        <f t="shared" si="63"/>
        <v>10.407629999999999</v>
      </c>
    </row>
    <row r="994" spans="1:10" x14ac:dyDescent="0.25">
      <c r="A994" s="5">
        <v>45043.988888888889</v>
      </c>
      <c r="B994" s="6">
        <v>7.577286</v>
      </c>
      <c r="C994" s="7">
        <f t="shared" si="60"/>
        <v>5.8340573324000005</v>
      </c>
      <c r="D994" s="7">
        <f t="shared" si="61"/>
        <v>5.4431541081999999</v>
      </c>
      <c r="G994" s="8">
        <v>45122.28125</v>
      </c>
      <c r="H994" s="9">
        <v>4.3099999999999996</v>
      </c>
      <c r="I994" s="10">
        <f t="shared" si="62"/>
        <v>5.3065729999999984</v>
      </c>
      <c r="J994" s="10">
        <f t="shared" si="63"/>
        <v>10.783341999999998</v>
      </c>
    </row>
    <row r="995" spans="1:10" x14ac:dyDescent="0.25">
      <c r="A995" s="5">
        <v>45043.999305555553</v>
      </c>
      <c r="B995" s="6">
        <v>9.0683360000000004</v>
      </c>
      <c r="C995" s="7">
        <f t="shared" si="60"/>
        <v>7.2705349024000014</v>
      </c>
      <c r="D995" s="7">
        <f t="shared" si="61"/>
        <v>6.9769972431999996</v>
      </c>
      <c r="G995" s="8">
        <v>45122.291666666664</v>
      </c>
      <c r="H995" s="9">
        <v>4.3099999999999996</v>
      </c>
      <c r="I995" s="10">
        <f t="shared" si="62"/>
        <v>5.3065729999999984</v>
      </c>
      <c r="J995" s="10">
        <f t="shared" si="63"/>
        <v>10.783341999999998</v>
      </c>
    </row>
    <row r="996" spans="1:10" x14ac:dyDescent="0.25">
      <c r="A996" s="5">
        <v>45044.009722222225</v>
      </c>
      <c r="B996" s="6">
        <v>7.6507870000000002</v>
      </c>
      <c r="C996" s="7">
        <f t="shared" si="60"/>
        <v>5.9048681958000007</v>
      </c>
      <c r="D996" s="7">
        <f t="shared" si="61"/>
        <v>5.5187645868999997</v>
      </c>
      <c r="G996" s="8">
        <v>45122.302083333336</v>
      </c>
      <c r="H996" s="9">
        <v>4.26</v>
      </c>
      <c r="I996" s="10">
        <f t="shared" si="62"/>
        <v>5.1671579999999988</v>
      </c>
      <c r="J996" s="10">
        <f t="shared" si="63"/>
        <v>10.665931999999998</v>
      </c>
    </row>
    <row r="997" spans="1:10" x14ac:dyDescent="0.25">
      <c r="A997" s="5">
        <v>45044.020138888889</v>
      </c>
      <c r="B997" s="6">
        <v>7.5773429999999999</v>
      </c>
      <c r="C997" s="7">
        <f t="shared" si="60"/>
        <v>5.8341122462000001</v>
      </c>
      <c r="D997" s="7">
        <f t="shared" si="61"/>
        <v>5.4432127441000002</v>
      </c>
      <c r="G997" s="8">
        <v>45122.3125</v>
      </c>
      <c r="H997" s="9">
        <v>4.3099999999999996</v>
      </c>
      <c r="I997" s="10">
        <f t="shared" si="62"/>
        <v>5.3065729999999984</v>
      </c>
      <c r="J997" s="10">
        <f t="shared" si="63"/>
        <v>10.783341999999998</v>
      </c>
    </row>
    <row r="998" spans="1:10" x14ac:dyDescent="0.25">
      <c r="A998" s="5">
        <v>45044.030555555553</v>
      </c>
      <c r="B998" s="6">
        <v>7.6473829999999996</v>
      </c>
      <c r="C998" s="7">
        <f t="shared" si="60"/>
        <v>5.9015887821999993</v>
      </c>
      <c r="D998" s="7">
        <f t="shared" si="61"/>
        <v>5.5152628920999991</v>
      </c>
      <c r="G998" s="8">
        <v>45122.322916666664</v>
      </c>
      <c r="H998" s="9">
        <v>4.29</v>
      </c>
      <c r="I998" s="10">
        <f t="shared" si="62"/>
        <v>5.250807</v>
      </c>
      <c r="J998" s="10">
        <f t="shared" si="63"/>
        <v>10.736377999999998</v>
      </c>
    </row>
    <row r="999" spans="1:10" x14ac:dyDescent="0.25">
      <c r="A999" s="5">
        <v>45044.040972222225</v>
      </c>
      <c r="B999" s="6">
        <v>8.4911530000000006</v>
      </c>
      <c r="C999" s="7">
        <f t="shared" si="60"/>
        <v>6.7144768002000017</v>
      </c>
      <c r="D999" s="7">
        <f t="shared" si="61"/>
        <v>6.3832490911000015</v>
      </c>
      <c r="G999" s="8">
        <v>45122.333333333336</v>
      </c>
      <c r="H999" s="9">
        <v>4.0199999999999996</v>
      </c>
      <c r="I999" s="10">
        <f t="shared" si="62"/>
        <v>4.4979659999999981</v>
      </c>
      <c r="J999" s="10">
        <f t="shared" si="63"/>
        <v>10.102363999999998</v>
      </c>
    </row>
    <row r="1000" spans="1:10" x14ac:dyDescent="0.25">
      <c r="A1000" s="5">
        <v>45044.051388888889</v>
      </c>
      <c r="B1000" s="6">
        <v>7.0709809999999997</v>
      </c>
      <c r="C1000" s="7">
        <f t="shared" si="60"/>
        <v>5.3462830954000005</v>
      </c>
      <c r="D1000" s="7">
        <f t="shared" si="61"/>
        <v>4.9223181546999992</v>
      </c>
      <c r="G1000" s="8">
        <v>45122.34375</v>
      </c>
      <c r="H1000" s="9">
        <v>3.96</v>
      </c>
      <c r="I1000" s="10">
        <f t="shared" si="62"/>
        <v>4.3306679999999993</v>
      </c>
      <c r="J1000" s="10">
        <f t="shared" si="63"/>
        <v>9.9614719999999988</v>
      </c>
    </row>
    <row r="1001" spans="1:10" x14ac:dyDescent="0.25">
      <c r="A1001" s="5">
        <v>45044.061805555553</v>
      </c>
      <c r="B1001" s="6">
        <v>6.8783989999999999</v>
      </c>
      <c r="C1001" s="7">
        <f t="shared" si="60"/>
        <v>5.1607495966000005</v>
      </c>
      <c r="D1001" s="7">
        <f t="shared" si="61"/>
        <v>4.724209051299999</v>
      </c>
      <c r="G1001" s="8">
        <v>45122.354166666664</v>
      </c>
      <c r="H1001" s="9">
        <v>3.95</v>
      </c>
      <c r="I1001" s="10">
        <f t="shared" si="62"/>
        <v>4.3027850000000001</v>
      </c>
      <c r="J1001" s="10">
        <f t="shared" si="63"/>
        <v>9.9379899999999992</v>
      </c>
    </row>
    <row r="1002" spans="1:10" x14ac:dyDescent="0.25">
      <c r="A1002" s="5">
        <v>45044.072222222225</v>
      </c>
      <c r="B1002" s="6">
        <v>5.9978389999999999</v>
      </c>
      <c r="C1002" s="7">
        <f t="shared" si="60"/>
        <v>4.3124180925999998</v>
      </c>
      <c r="D1002" s="7">
        <f t="shared" si="61"/>
        <v>3.8183769792999995</v>
      </c>
      <c r="G1002" s="8">
        <v>45122.364583333336</v>
      </c>
      <c r="H1002" s="9">
        <v>3.89</v>
      </c>
      <c r="I1002" s="10">
        <f t="shared" si="62"/>
        <v>4.1354869999999995</v>
      </c>
      <c r="J1002" s="10">
        <f t="shared" si="63"/>
        <v>9.7970979999999983</v>
      </c>
    </row>
    <row r="1003" spans="1:10" x14ac:dyDescent="0.25">
      <c r="A1003" s="5">
        <v>45044.082638888889</v>
      </c>
      <c r="B1003" s="6">
        <v>6.1150289999999998</v>
      </c>
      <c r="C1003" s="7">
        <f t="shared" si="60"/>
        <v>4.4253189386000003</v>
      </c>
      <c r="D1003" s="7">
        <f t="shared" si="61"/>
        <v>3.9389303322999996</v>
      </c>
      <c r="G1003" s="8">
        <v>45122.375</v>
      </c>
      <c r="H1003" s="9">
        <v>3.88</v>
      </c>
      <c r="I1003" s="10">
        <f t="shared" si="62"/>
        <v>4.1076040000000003</v>
      </c>
      <c r="J1003" s="10">
        <f t="shared" si="63"/>
        <v>9.7736159999999987</v>
      </c>
    </row>
    <row r="1004" spans="1:10" x14ac:dyDescent="0.25">
      <c r="A1004" s="5">
        <v>45044.093055555553</v>
      </c>
      <c r="B1004" s="6">
        <v>10.27581</v>
      </c>
      <c r="C1004" s="7">
        <f t="shared" si="60"/>
        <v>8.433815354</v>
      </c>
      <c r="D1004" s="7">
        <f t="shared" si="61"/>
        <v>8.2191257469999996</v>
      </c>
      <c r="G1004" s="8">
        <v>45122.385416666664</v>
      </c>
      <c r="H1004" s="9">
        <v>3.85</v>
      </c>
      <c r="I1004" s="10">
        <f t="shared" si="62"/>
        <v>4.0239550000000008</v>
      </c>
      <c r="J1004" s="10">
        <f t="shared" si="63"/>
        <v>9.7031699999999983</v>
      </c>
    </row>
    <row r="1005" spans="1:10" x14ac:dyDescent="0.25">
      <c r="A1005" s="5">
        <v>45044.103472222225</v>
      </c>
      <c r="B1005" s="6">
        <v>8.8785659999999993</v>
      </c>
      <c r="C1005" s="7">
        <f t="shared" si="60"/>
        <v>7.0877104844000005</v>
      </c>
      <c r="D1005" s="7">
        <f t="shared" si="61"/>
        <v>6.7817808442</v>
      </c>
      <c r="G1005" s="8">
        <v>45122.395833333336</v>
      </c>
      <c r="H1005" s="9">
        <v>3.87</v>
      </c>
      <c r="I1005" s="10">
        <f t="shared" si="62"/>
        <v>4.0797209999999993</v>
      </c>
      <c r="J1005" s="10">
        <f t="shared" si="63"/>
        <v>9.7501339999999992</v>
      </c>
    </row>
    <row r="1006" spans="1:10" x14ac:dyDescent="0.25">
      <c r="A1006" s="5">
        <v>45044.113888888889</v>
      </c>
      <c r="B1006" s="6">
        <v>6.3671239999999996</v>
      </c>
      <c r="C1006" s="7">
        <f t="shared" si="60"/>
        <v>4.6681872616</v>
      </c>
      <c r="D1006" s="7">
        <f t="shared" si="61"/>
        <v>4.1982604588000001</v>
      </c>
      <c r="G1006" s="8">
        <v>45122.40625</v>
      </c>
      <c r="H1006" s="9">
        <v>3.87</v>
      </c>
      <c r="I1006" s="10">
        <f t="shared" si="62"/>
        <v>4.0797209999999993</v>
      </c>
      <c r="J1006" s="10">
        <f t="shared" si="63"/>
        <v>9.7501339999999992</v>
      </c>
    </row>
    <row r="1007" spans="1:10" x14ac:dyDescent="0.25">
      <c r="A1007" s="5">
        <v>45044.124305555553</v>
      </c>
      <c r="B1007" s="6">
        <v>6.6219340000000004</v>
      </c>
      <c r="C1007" s="7">
        <f t="shared" si="60"/>
        <v>4.9136712156000009</v>
      </c>
      <c r="D1007" s="7">
        <f t="shared" si="61"/>
        <v>4.4603835057999994</v>
      </c>
      <c r="G1007" s="8">
        <v>45122.416666666664</v>
      </c>
      <c r="H1007" s="9">
        <v>3.93</v>
      </c>
      <c r="I1007" s="10">
        <f t="shared" si="62"/>
        <v>4.2470189999999999</v>
      </c>
      <c r="J1007" s="10">
        <f t="shared" si="63"/>
        <v>9.8910259999999983</v>
      </c>
    </row>
    <row r="1008" spans="1:10" x14ac:dyDescent="0.25">
      <c r="A1008" s="5">
        <v>45044.134722222225</v>
      </c>
      <c r="B1008" s="6">
        <v>7.1973219999999998</v>
      </c>
      <c r="C1008" s="7">
        <f t="shared" si="60"/>
        <v>5.4680000147999994</v>
      </c>
      <c r="D1008" s="7">
        <f t="shared" si="61"/>
        <v>5.0522851413999987</v>
      </c>
      <c r="G1008" s="8">
        <v>45122.427083333336</v>
      </c>
      <c r="H1008" s="9">
        <v>3.95</v>
      </c>
      <c r="I1008" s="10">
        <f t="shared" si="62"/>
        <v>4.3027850000000001</v>
      </c>
      <c r="J1008" s="10">
        <f t="shared" si="63"/>
        <v>9.9379899999999992</v>
      </c>
    </row>
    <row r="1009" spans="1:10" x14ac:dyDescent="0.25">
      <c r="A1009" s="5">
        <v>45044.145138888889</v>
      </c>
      <c r="B1009" s="6">
        <v>5.8397100000000002</v>
      </c>
      <c r="C1009" s="7">
        <f t="shared" si="60"/>
        <v>4.1600766140000012</v>
      </c>
      <c r="D1009" s="7">
        <f t="shared" si="61"/>
        <v>3.6557096770000004</v>
      </c>
      <c r="G1009" s="8">
        <v>45122.4375</v>
      </c>
      <c r="H1009" s="9">
        <v>4</v>
      </c>
      <c r="I1009" s="10">
        <f t="shared" si="62"/>
        <v>4.4421999999999997</v>
      </c>
      <c r="J1009" s="10">
        <f t="shared" si="63"/>
        <v>10.055399999999999</v>
      </c>
    </row>
    <row r="1010" spans="1:10" x14ac:dyDescent="0.25">
      <c r="A1010" s="5">
        <v>45044.155555555553</v>
      </c>
      <c r="B1010" s="6">
        <v>7.4972320000000003</v>
      </c>
      <c r="C1010" s="7">
        <f t="shared" si="60"/>
        <v>5.7569333088000008</v>
      </c>
      <c r="D1010" s="7">
        <f t="shared" si="61"/>
        <v>5.3608025583999996</v>
      </c>
      <c r="G1010" s="8">
        <v>45122.447916666664</v>
      </c>
      <c r="H1010" s="9">
        <v>4.08</v>
      </c>
      <c r="I1010" s="10">
        <f t="shared" si="62"/>
        <v>4.6652640000000005</v>
      </c>
      <c r="J1010" s="10">
        <f t="shared" si="63"/>
        <v>10.243255999999999</v>
      </c>
    </row>
    <row r="1011" spans="1:10" x14ac:dyDescent="0.25">
      <c r="A1011" s="5">
        <v>45044.165972222225</v>
      </c>
      <c r="B1011" s="6">
        <v>7.1480620000000004</v>
      </c>
      <c r="C1011" s="7">
        <f t="shared" si="60"/>
        <v>5.4205429307999999</v>
      </c>
      <c r="D1011" s="7">
        <f t="shared" si="61"/>
        <v>5.0016113793999999</v>
      </c>
      <c r="G1011" s="8">
        <v>45122.458333333336</v>
      </c>
      <c r="H1011" s="9">
        <v>4.09</v>
      </c>
      <c r="I1011" s="10">
        <f t="shared" si="62"/>
        <v>4.6931469999999997</v>
      </c>
      <c r="J1011" s="10">
        <f t="shared" si="63"/>
        <v>10.266737999999998</v>
      </c>
    </row>
    <row r="1012" spans="1:10" x14ac:dyDescent="0.25">
      <c r="A1012" s="5">
        <v>45044.176388888889</v>
      </c>
      <c r="B1012" s="6">
        <v>7.2665018000000003</v>
      </c>
      <c r="C1012" s="7">
        <f t="shared" si="60"/>
        <v>5.5346478341200012</v>
      </c>
      <c r="D1012" s="7">
        <f t="shared" si="61"/>
        <v>5.1234504016599995</v>
      </c>
      <c r="G1012" s="8">
        <v>45122.46875</v>
      </c>
      <c r="H1012" s="9">
        <v>4.2300000000000004</v>
      </c>
      <c r="I1012" s="10">
        <f t="shared" si="62"/>
        <v>5.0835090000000012</v>
      </c>
      <c r="J1012" s="10">
        <f t="shared" si="63"/>
        <v>10.595485999999999</v>
      </c>
    </row>
    <row r="1013" spans="1:10" x14ac:dyDescent="0.25">
      <c r="A1013" s="5">
        <v>45044.186805555553</v>
      </c>
      <c r="B1013" s="6">
        <v>6.7936160000000001</v>
      </c>
      <c r="C1013" s="7">
        <f t="shared" si="60"/>
        <v>5.0790696543999996</v>
      </c>
      <c r="D1013" s="7">
        <f t="shared" si="61"/>
        <v>4.6369927791999999</v>
      </c>
      <c r="G1013" s="8">
        <v>45122.479166666664</v>
      </c>
      <c r="H1013" s="9">
        <v>4.22</v>
      </c>
      <c r="I1013" s="10">
        <f t="shared" si="62"/>
        <v>5.0556259999999984</v>
      </c>
      <c r="J1013" s="10">
        <f t="shared" si="63"/>
        <v>10.572003999999998</v>
      </c>
    </row>
    <row r="1014" spans="1:10" x14ac:dyDescent="0.25">
      <c r="A1014" s="5">
        <v>45044.197222222225</v>
      </c>
      <c r="B1014" s="6">
        <v>7.3239039999999997</v>
      </c>
      <c r="C1014" s="7">
        <f t="shared" si="60"/>
        <v>5.5899491135999995</v>
      </c>
      <c r="D1014" s="7">
        <f t="shared" si="61"/>
        <v>5.1825000447999994</v>
      </c>
      <c r="G1014" s="8">
        <v>45122.489583333336</v>
      </c>
      <c r="H1014" s="9">
        <v>4.28</v>
      </c>
      <c r="I1014" s="10">
        <f t="shared" si="62"/>
        <v>5.2229240000000008</v>
      </c>
      <c r="J1014" s="10">
        <f t="shared" si="63"/>
        <v>10.712895999999999</v>
      </c>
    </row>
    <row r="1015" spans="1:10" x14ac:dyDescent="0.25">
      <c r="A1015" s="5">
        <v>45044.207638888889</v>
      </c>
      <c r="B1015" s="6">
        <v>6.6097570000000001</v>
      </c>
      <c r="C1015" s="7">
        <f t="shared" si="60"/>
        <v>4.9019398937999998</v>
      </c>
      <c r="D1015" s="7">
        <f t="shared" si="61"/>
        <v>4.4478570258999994</v>
      </c>
      <c r="G1015" s="8">
        <v>45122.5</v>
      </c>
      <c r="H1015" s="9">
        <v>4.3</v>
      </c>
      <c r="I1015" s="10">
        <f t="shared" si="62"/>
        <v>5.2786899999999992</v>
      </c>
      <c r="J1015" s="10">
        <f t="shared" si="63"/>
        <v>10.759859999999998</v>
      </c>
    </row>
    <row r="1016" spans="1:10" x14ac:dyDescent="0.25">
      <c r="A1016" s="5">
        <v>45044.218055555553</v>
      </c>
      <c r="B1016" s="6">
        <v>6.7381520000000004</v>
      </c>
      <c r="C1016" s="7">
        <f t="shared" si="60"/>
        <v>5.0256356368000006</v>
      </c>
      <c r="D1016" s="7">
        <f t="shared" si="61"/>
        <v>4.5799369623999997</v>
      </c>
      <c r="G1016" s="8">
        <v>45122.510416666664</v>
      </c>
      <c r="H1016" s="9">
        <v>4.38</v>
      </c>
      <c r="I1016" s="10">
        <f t="shared" si="62"/>
        <v>5.501754</v>
      </c>
      <c r="J1016" s="10">
        <f t="shared" si="63"/>
        <v>10.947715999999998</v>
      </c>
    </row>
    <row r="1017" spans="1:10" x14ac:dyDescent="0.25">
      <c r="A1017" s="5">
        <v>45044.228472222225</v>
      </c>
      <c r="B1017" s="6">
        <v>8.3756149999999998</v>
      </c>
      <c r="C1017" s="7">
        <f t="shared" si="60"/>
        <v>6.6031674910000007</v>
      </c>
      <c r="D1017" s="7">
        <f t="shared" si="61"/>
        <v>6.2643951505000004</v>
      </c>
      <c r="G1017" s="8">
        <v>45122.520833333336</v>
      </c>
      <c r="H1017" s="9">
        <v>4.43</v>
      </c>
      <c r="I1017" s="10">
        <f t="shared" si="62"/>
        <v>5.6411689999999997</v>
      </c>
      <c r="J1017" s="10">
        <f t="shared" si="63"/>
        <v>11.065125999999998</v>
      </c>
    </row>
    <row r="1018" spans="1:10" x14ac:dyDescent="0.25">
      <c r="A1018" s="5">
        <v>45044.238888888889</v>
      </c>
      <c r="B1018" s="6">
        <v>8.3362669999999994</v>
      </c>
      <c r="C1018" s="7">
        <f t="shared" si="60"/>
        <v>6.5652596277999997</v>
      </c>
      <c r="D1018" s="7">
        <f t="shared" si="61"/>
        <v>6.2239178628999987</v>
      </c>
      <c r="G1018" s="8">
        <v>45122.53125</v>
      </c>
      <c r="H1018" s="9">
        <v>4.3600000000000003</v>
      </c>
      <c r="I1018" s="10">
        <f t="shared" si="62"/>
        <v>5.4459879999999998</v>
      </c>
      <c r="J1018" s="10">
        <f t="shared" si="63"/>
        <v>10.900751999999999</v>
      </c>
    </row>
    <row r="1019" spans="1:10" x14ac:dyDescent="0.25">
      <c r="A1019" s="5">
        <v>45044.249305555553</v>
      </c>
      <c r="B1019" s="6">
        <v>11.755039999999999</v>
      </c>
      <c r="C1019" s="7">
        <f t="shared" si="60"/>
        <v>9.858905536</v>
      </c>
      <c r="D1019" s="7">
        <f t="shared" si="61"/>
        <v>9.740809647999999</v>
      </c>
      <c r="G1019" s="8">
        <v>45122.541666666664</v>
      </c>
      <c r="H1019" s="9">
        <v>4.4000000000000004</v>
      </c>
      <c r="I1019" s="10">
        <f t="shared" si="62"/>
        <v>5.5575200000000002</v>
      </c>
      <c r="J1019" s="10">
        <f t="shared" si="63"/>
        <v>10.994679999999999</v>
      </c>
    </row>
    <row r="1020" spans="1:10" x14ac:dyDescent="0.25">
      <c r="A1020" s="5">
        <v>45044.259722222225</v>
      </c>
      <c r="B1020" s="6">
        <v>7.6819439999999997</v>
      </c>
      <c r="C1020" s="7">
        <f t="shared" si="60"/>
        <v>5.9348848495999995</v>
      </c>
      <c r="D1020" s="7">
        <f t="shared" si="61"/>
        <v>5.5508157927999999</v>
      </c>
      <c r="G1020" s="8">
        <v>45122.552083333336</v>
      </c>
      <c r="H1020" s="9">
        <v>4.41</v>
      </c>
      <c r="I1020" s="10">
        <f t="shared" si="62"/>
        <v>5.5854029999999995</v>
      </c>
      <c r="J1020" s="10">
        <f t="shared" si="63"/>
        <v>11.018161999999998</v>
      </c>
    </row>
    <row r="1021" spans="1:10" x14ac:dyDescent="0.25">
      <c r="A1021" s="5">
        <v>45044.270138888889</v>
      </c>
      <c r="B1021" s="6">
        <v>12.25085</v>
      </c>
      <c r="C1021" s="7">
        <f t="shared" si="60"/>
        <v>10.336568890000001</v>
      </c>
      <c r="D1021" s="7">
        <f t="shared" si="61"/>
        <v>10.250849394999999</v>
      </c>
      <c r="G1021" s="8">
        <v>45122.5625</v>
      </c>
      <c r="H1021" s="9">
        <v>4.3499999999999996</v>
      </c>
      <c r="I1021" s="10">
        <f t="shared" si="62"/>
        <v>5.4181049999999988</v>
      </c>
      <c r="J1021" s="10">
        <f t="shared" si="63"/>
        <v>10.877269999999998</v>
      </c>
    </row>
    <row r="1022" spans="1:10" x14ac:dyDescent="0.25">
      <c r="A1022" s="5">
        <v>45044.280555555553</v>
      </c>
      <c r="B1022" s="6">
        <v>5.9737600000000004</v>
      </c>
      <c r="C1022" s="7">
        <f t="shared" si="60"/>
        <v>4.2892203840000001</v>
      </c>
      <c r="D1022" s="7">
        <f t="shared" si="61"/>
        <v>3.793606912</v>
      </c>
      <c r="G1022" s="8">
        <v>45122.572916666664</v>
      </c>
      <c r="H1022" s="9">
        <v>4.3499999999999996</v>
      </c>
      <c r="I1022" s="10">
        <f t="shared" si="62"/>
        <v>5.4181049999999988</v>
      </c>
      <c r="J1022" s="10">
        <f t="shared" si="63"/>
        <v>10.877269999999998</v>
      </c>
    </row>
    <row r="1023" spans="1:10" x14ac:dyDescent="0.25">
      <c r="A1023" s="5">
        <v>45044.290972222225</v>
      </c>
      <c r="B1023" s="6">
        <v>6.8341349999999998</v>
      </c>
      <c r="C1023" s="7">
        <f t="shared" si="60"/>
        <v>5.1181056589999994</v>
      </c>
      <c r="D1023" s="7">
        <f t="shared" si="61"/>
        <v>4.6786746744999999</v>
      </c>
      <c r="G1023" s="8">
        <v>45122.583333333336</v>
      </c>
      <c r="H1023" s="9">
        <v>4.37</v>
      </c>
      <c r="I1023" s="10">
        <f t="shared" si="62"/>
        <v>5.4738710000000008</v>
      </c>
      <c r="J1023" s="10">
        <f t="shared" si="63"/>
        <v>10.924233999999998</v>
      </c>
    </row>
    <row r="1024" spans="1:10" x14ac:dyDescent="0.25">
      <c r="A1024" s="5">
        <v>45044.301388888889</v>
      </c>
      <c r="B1024" s="6">
        <v>5.4341476000000002</v>
      </c>
      <c r="C1024" s="7">
        <f t="shared" si="60"/>
        <v>3.7693577978400001</v>
      </c>
      <c r="D1024" s="7">
        <f t="shared" si="61"/>
        <v>3.23850763612</v>
      </c>
      <c r="G1024" s="8">
        <v>45122.59375</v>
      </c>
      <c r="H1024" s="9">
        <v>4.41</v>
      </c>
      <c r="I1024" s="10">
        <f t="shared" si="62"/>
        <v>5.5854029999999995</v>
      </c>
      <c r="J1024" s="10">
        <f t="shared" si="63"/>
        <v>11.018161999999998</v>
      </c>
    </row>
    <row r="1025" spans="1:10" x14ac:dyDescent="0.25">
      <c r="A1025" s="5">
        <v>45044.311805555553</v>
      </c>
      <c r="B1025" s="6">
        <v>7.5883659999999997</v>
      </c>
      <c r="C1025" s="7">
        <f t="shared" si="60"/>
        <v>5.8447318044000003</v>
      </c>
      <c r="D1025" s="7">
        <f t="shared" si="61"/>
        <v>5.4545521041999994</v>
      </c>
      <c r="G1025" s="8">
        <v>45122.604166666664</v>
      </c>
      <c r="H1025" s="9">
        <v>4.51</v>
      </c>
      <c r="I1025" s="10">
        <f t="shared" si="62"/>
        <v>5.8642329999999987</v>
      </c>
      <c r="J1025" s="10">
        <f t="shared" si="63"/>
        <v>11.252981999999998</v>
      </c>
    </row>
    <row r="1026" spans="1:10" x14ac:dyDescent="0.25">
      <c r="A1026" s="5">
        <v>45044.322222222225</v>
      </c>
      <c r="B1026" s="6">
        <v>9.3694260000000007</v>
      </c>
      <c r="C1026" s="7">
        <f t="shared" si="60"/>
        <v>7.5606050084000014</v>
      </c>
      <c r="D1026" s="7">
        <f t="shared" si="61"/>
        <v>7.286728526200001</v>
      </c>
      <c r="G1026" s="8">
        <v>45122.614583333336</v>
      </c>
      <c r="H1026" s="9">
        <v>4.5</v>
      </c>
      <c r="I1026" s="10">
        <f t="shared" si="62"/>
        <v>5.8363499999999995</v>
      </c>
      <c r="J1026" s="10">
        <f t="shared" si="63"/>
        <v>11.229499999999998</v>
      </c>
    </row>
    <row r="1027" spans="1:10" x14ac:dyDescent="0.25">
      <c r="A1027" s="5">
        <v>45044.332638888889</v>
      </c>
      <c r="B1027" s="6">
        <v>7.4936619999999996</v>
      </c>
      <c r="C1027" s="7">
        <f t="shared" si="60"/>
        <v>5.7534939707999992</v>
      </c>
      <c r="D1027" s="7">
        <f t="shared" si="61"/>
        <v>5.3571300993999991</v>
      </c>
      <c r="G1027" s="8">
        <v>45122.625</v>
      </c>
      <c r="H1027" s="9">
        <v>4.49</v>
      </c>
      <c r="I1027" s="10">
        <f t="shared" si="62"/>
        <v>5.8084670000000003</v>
      </c>
      <c r="J1027" s="10">
        <f t="shared" si="63"/>
        <v>11.206017999999998</v>
      </c>
    </row>
    <row r="1028" spans="1:10" x14ac:dyDescent="0.25">
      <c r="A1028" s="5">
        <v>45044.343055555553</v>
      </c>
      <c r="B1028" s="6">
        <v>5.6922969999999999</v>
      </c>
      <c r="C1028" s="7">
        <f t="shared" ref="C1028:C1091" si="64">0.9634*B1028-1.4659</f>
        <v>4.0180589298000005</v>
      </c>
      <c r="D1028" s="7">
        <f t="shared" ref="D1028:D1091" si="65">IF(1.0287*B1028-2.3516&lt;0,0,1.0287*B1028-2.3516)</f>
        <v>3.5040659238999994</v>
      </c>
      <c r="G1028" s="8">
        <v>45122.635416666664</v>
      </c>
      <c r="H1028" s="9">
        <v>4.46</v>
      </c>
      <c r="I1028" s="10">
        <f t="shared" ref="I1028:I1091" si="66">IF(H1028&gt;2.4,2.7883*H1028-6.711,0)</f>
        <v>5.7248179999999991</v>
      </c>
      <c r="J1028" s="10">
        <f t="shared" ref="J1028:J1091" si="67">2.3482*H1028+0.6626</f>
        <v>11.135571999999998</v>
      </c>
    </row>
    <row r="1029" spans="1:10" x14ac:dyDescent="0.25">
      <c r="A1029" s="5">
        <v>45044.353472222225</v>
      </c>
      <c r="B1029" s="6">
        <v>6.4305469999999998</v>
      </c>
      <c r="C1029" s="7">
        <f t="shared" si="64"/>
        <v>4.7292889797999997</v>
      </c>
      <c r="D1029" s="7">
        <f t="shared" si="65"/>
        <v>4.2635036988999993</v>
      </c>
      <c r="G1029" s="8">
        <v>45122.645833333336</v>
      </c>
      <c r="H1029" s="9">
        <v>4.55</v>
      </c>
      <c r="I1029" s="10">
        <f t="shared" si="66"/>
        <v>5.9757649999999991</v>
      </c>
      <c r="J1029" s="10">
        <f t="shared" si="67"/>
        <v>11.346909999999998</v>
      </c>
    </row>
    <row r="1030" spans="1:10" x14ac:dyDescent="0.25">
      <c r="A1030" s="5">
        <v>45044.363888888889</v>
      </c>
      <c r="B1030" s="6">
        <v>7.3065499999999997</v>
      </c>
      <c r="C1030" s="7">
        <f t="shared" si="64"/>
        <v>5.5732302699999998</v>
      </c>
      <c r="D1030" s="7">
        <f t="shared" si="65"/>
        <v>5.1646479850000002</v>
      </c>
      <c r="G1030" s="8">
        <v>45122.65625</v>
      </c>
      <c r="H1030" s="9">
        <v>4.4400000000000004</v>
      </c>
      <c r="I1030" s="10">
        <f t="shared" si="66"/>
        <v>5.6690520000000006</v>
      </c>
      <c r="J1030" s="10">
        <f t="shared" si="67"/>
        <v>11.088607999999999</v>
      </c>
    </row>
    <row r="1031" spans="1:10" x14ac:dyDescent="0.25">
      <c r="A1031" s="5">
        <v>45044.374305555553</v>
      </c>
      <c r="B1031" s="6">
        <v>8.1740239999999993</v>
      </c>
      <c r="C1031" s="7">
        <f t="shared" si="64"/>
        <v>6.4089547215999989</v>
      </c>
      <c r="D1031" s="7">
        <f t="shared" si="65"/>
        <v>6.0570184887999989</v>
      </c>
      <c r="G1031" s="8">
        <v>45122.666666666664</v>
      </c>
      <c r="H1031" s="9">
        <v>4.4000000000000004</v>
      </c>
      <c r="I1031" s="10">
        <f t="shared" si="66"/>
        <v>5.5575200000000002</v>
      </c>
      <c r="J1031" s="10">
        <f t="shared" si="67"/>
        <v>10.994679999999999</v>
      </c>
    </row>
    <row r="1032" spans="1:10" x14ac:dyDescent="0.25">
      <c r="A1032" s="5">
        <v>45044.384722222225</v>
      </c>
      <c r="B1032" s="6">
        <v>6.8549379999999998</v>
      </c>
      <c r="C1032" s="7">
        <f t="shared" si="64"/>
        <v>5.1381472691999992</v>
      </c>
      <c r="D1032" s="7">
        <f t="shared" si="65"/>
        <v>4.7000747206</v>
      </c>
      <c r="G1032" s="8">
        <v>45122.677083333336</v>
      </c>
      <c r="H1032" s="9">
        <v>4.5199999999999996</v>
      </c>
      <c r="I1032" s="10">
        <f t="shared" si="66"/>
        <v>5.8921159999999979</v>
      </c>
      <c r="J1032" s="10">
        <f t="shared" si="67"/>
        <v>11.276463999999997</v>
      </c>
    </row>
    <row r="1033" spans="1:10" x14ac:dyDescent="0.25">
      <c r="A1033" s="5">
        <v>45044.395138888889</v>
      </c>
      <c r="B1033" s="6">
        <v>8.1122989000000008</v>
      </c>
      <c r="C1033" s="7">
        <f t="shared" si="64"/>
        <v>6.3494887602600016</v>
      </c>
      <c r="D1033" s="7">
        <f t="shared" si="65"/>
        <v>5.9935218784300002</v>
      </c>
      <c r="G1033" s="8">
        <v>45122.6875</v>
      </c>
      <c r="H1033" s="9">
        <v>4.47</v>
      </c>
      <c r="I1033" s="10">
        <f t="shared" si="66"/>
        <v>5.7527009999999983</v>
      </c>
      <c r="J1033" s="10">
        <f t="shared" si="67"/>
        <v>11.159053999999998</v>
      </c>
    </row>
    <row r="1034" spans="1:10" x14ac:dyDescent="0.25">
      <c r="A1034" s="5">
        <v>45044.405555555553</v>
      </c>
      <c r="B1034" s="6">
        <v>5.9788629999999996</v>
      </c>
      <c r="C1034" s="7">
        <f t="shared" si="64"/>
        <v>4.2941366141999993</v>
      </c>
      <c r="D1034" s="7">
        <f t="shared" si="65"/>
        <v>3.7988563680999996</v>
      </c>
      <c r="G1034" s="8">
        <v>45122.697916666664</v>
      </c>
      <c r="H1034" s="9">
        <v>4.45</v>
      </c>
      <c r="I1034" s="10">
        <f t="shared" si="66"/>
        <v>5.6969349999999999</v>
      </c>
      <c r="J1034" s="10">
        <f t="shared" si="67"/>
        <v>11.112089999999998</v>
      </c>
    </row>
    <row r="1035" spans="1:10" x14ac:dyDescent="0.25">
      <c r="A1035" s="5">
        <v>45044.415972222225</v>
      </c>
      <c r="B1035" s="6">
        <v>6.4702050499999997</v>
      </c>
      <c r="C1035" s="7">
        <f t="shared" si="64"/>
        <v>4.7674955451700001</v>
      </c>
      <c r="D1035" s="7">
        <f t="shared" si="65"/>
        <v>4.3042999349349991</v>
      </c>
      <c r="G1035" s="8">
        <v>45122.708333333336</v>
      </c>
      <c r="H1035" s="9">
        <v>4.51</v>
      </c>
      <c r="I1035" s="10">
        <f t="shared" si="66"/>
        <v>5.8642329999999987</v>
      </c>
      <c r="J1035" s="10">
        <f t="shared" si="67"/>
        <v>11.252981999999998</v>
      </c>
    </row>
    <row r="1036" spans="1:10" x14ac:dyDescent="0.25">
      <c r="A1036" s="5">
        <v>45044.426388888889</v>
      </c>
      <c r="B1036" s="6">
        <v>6.6670119999999997</v>
      </c>
      <c r="C1036" s="7">
        <f t="shared" si="64"/>
        <v>4.9570993607999991</v>
      </c>
      <c r="D1036" s="7">
        <f t="shared" si="65"/>
        <v>4.506755244399999</v>
      </c>
      <c r="G1036" s="8">
        <v>45122.71875</v>
      </c>
      <c r="H1036" s="9">
        <v>4.46</v>
      </c>
      <c r="I1036" s="10">
        <f t="shared" si="66"/>
        <v>5.7248179999999991</v>
      </c>
      <c r="J1036" s="10">
        <f t="shared" si="67"/>
        <v>11.135571999999998</v>
      </c>
    </row>
    <row r="1037" spans="1:10" x14ac:dyDescent="0.25">
      <c r="A1037" s="5">
        <v>45044.436805555553</v>
      </c>
      <c r="B1037" s="6">
        <v>5.7898860000000001</v>
      </c>
      <c r="C1037" s="7">
        <f t="shared" si="64"/>
        <v>4.1120761724000001</v>
      </c>
      <c r="D1037" s="7">
        <f t="shared" si="65"/>
        <v>3.6044557282</v>
      </c>
      <c r="G1037" s="8">
        <v>45122.729166666664</v>
      </c>
      <c r="H1037" s="9">
        <v>4.42</v>
      </c>
      <c r="I1037" s="10">
        <f t="shared" si="66"/>
        <v>5.6132859999999987</v>
      </c>
      <c r="J1037" s="10">
        <f t="shared" si="67"/>
        <v>11.041643999999998</v>
      </c>
    </row>
    <row r="1038" spans="1:10" x14ac:dyDescent="0.25">
      <c r="A1038" s="5">
        <v>45044.447222222225</v>
      </c>
      <c r="B1038" s="6">
        <v>5.41664995</v>
      </c>
      <c r="C1038" s="7">
        <f t="shared" si="64"/>
        <v>3.7525005618300002</v>
      </c>
      <c r="D1038" s="7">
        <f t="shared" si="65"/>
        <v>3.2205078035649994</v>
      </c>
      <c r="G1038" s="8">
        <v>45122.739583333336</v>
      </c>
      <c r="H1038" s="9">
        <v>4.3600000000000003</v>
      </c>
      <c r="I1038" s="10">
        <f t="shared" si="66"/>
        <v>5.4459879999999998</v>
      </c>
      <c r="J1038" s="10">
        <f t="shared" si="67"/>
        <v>10.900751999999999</v>
      </c>
    </row>
    <row r="1039" spans="1:10" x14ac:dyDescent="0.25">
      <c r="A1039" s="5">
        <v>45044.457638888889</v>
      </c>
      <c r="B1039" s="6">
        <v>5.3573409999999999</v>
      </c>
      <c r="C1039" s="7">
        <f t="shared" si="64"/>
        <v>3.6953623194000005</v>
      </c>
      <c r="D1039" s="7">
        <f t="shared" si="65"/>
        <v>3.1594966866999994</v>
      </c>
      <c r="G1039" s="8">
        <v>45122.75</v>
      </c>
      <c r="H1039" s="9">
        <v>4.3600000000000003</v>
      </c>
      <c r="I1039" s="10">
        <f t="shared" si="66"/>
        <v>5.4459879999999998</v>
      </c>
      <c r="J1039" s="10">
        <f t="shared" si="67"/>
        <v>10.900751999999999</v>
      </c>
    </row>
    <row r="1040" spans="1:10" x14ac:dyDescent="0.25">
      <c r="A1040" s="5">
        <v>45044.468055555553</v>
      </c>
      <c r="B1040" s="6">
        <v>6.0677190000000003</v>
      </c>
      <c r="C1040" s="7">
        <f t="shared" si="64"/>
        <v>4.379740484600001</v>
      </c>
      <c r="D1040" s="7">
        <f t="shared" si="65"/>
        <v>3.8902625353000002</v>
      </c>
      <c r="G1040" s="8">
        <v>45122.760416666664</v>
      </c>
      <c r="H1040" s="9">
        <v>4.3499999999999996</v>
      </c>
      <c r="I1040" s="10">
        <f t="shared" si="66"/>
        <v>5.4181049999999988</v>
      </c>
      <c r="J1040" s="10">
        <f t="shared" si="67"/>
        <v>10.877269999999998</v>
      </c>
    </row>
    <row r="1041" spans="1:10" x14ac:dyDescent="0.25">
      <c r="A1041" s="5">
        <v>45044.478472222225</v>
      </c>
      <c r="B1041" s="6">
        <v>6.0903090000000004</v>
      </c>
      <c r="C1041" s="7">
        <f t="shared" si="64"/>
        <v>4.4015036906000002</v>
      </c>
      <c r="D1041" s="7">
        <f t="shared" si="65"/>
        <v>3.9135008683000003</v>
      </c>
      <c r="G1041" s="8">
        <v>45122.770833333336</v>
      </c>
      <c r="H1041" s="9">
        <v>4.34</v>
      </c>
      <c r="I1041" s="10">
        <f t="shared" si="66"/>
        <v>5.3902219999999996</v>
      </c>
      <c r="J1041" s="10">
        <f t="shared" si="67"/>
        <v>10.853787999999998</v>
      </c>
    </row>
    <row r="1042" spans="1:10" x14ac:dyDescent="0.25">
      <c r="A1042" s="5">
        <v>45044.488888888889</v>
      </c>
      <c r="B1042" s="6">
        <v>8.4524010000000001</v>
      </c>
      <c r="C1042" s="7">
        <f t="shared" si="64"/>
        <v>6.6771431234000005</v>
      </c>
      <c r="D1042" s="7">
        <f t="shared" si="65"/>
        <v>6.3433849087000009</v>
      </c>
      <c r="G1042" s="8">
        <v>45122.78125</v>
      </c>
      <c r="H1042" s="9">
        <v>4.3499999999999996</v>
      </c>
      <c r="I1042" s="10">
        <f t="shared" si="66"/>
        <v>5.4181049999999988</v>
      </c>
      <c r="J1042" s="10">
        <f t="shared" si="67"/>
        <v>10.877269999999998</v>
      </c>
    </row>
    <row r="1043" spans="1:10" x14ac:dyDescent="0.25">
      <c r="A1043" s="5">
        <v>45044.499305555553</v>
      </c>
      <c r="B1043" s="6">
        <v>6.8088610000000003</v>
      </c>
      <c r="C1043" s="7">
        <f t="shared" si="64"/>
        <v>5.0937566874000009</v>
      </c>
      <c r="D1043" s="7">
        <f t="shared" si="65"/>
        <v>4.6526753106999994</v>
      </c>
      <c r="G1043" s="8">
        <v>45122.791666666664</v>
      </c>
      <c r="H1043" s="9">
        <v>4.29</v>
      </c>
      <c r="I1043" s="10">
        <f t="shared" si="66"/>
        <v>5.250807</v>
      </c>
      <c r="J1043" s="10">
        <f t="shared" si="67"/>
        <v>10.736377999999998</v>
      </c>
    </row>
    <row r="1044" spans="1:10" x14ac:dyDescent="0.25">
      <c r="A1044" s="5">
        <v>45044.509722222225</v>
      </c>
      <c r="B1044" s="6">
        <v>6.0700240000000001</v>
      </c>
      <c r="C1044" s="7">
        <f t="shared" si="64"/>
        <v>4.3819611215999998</v>
      </c>
      <c r="D1044" s="7">
        <f t="shared" si="65"/>
        <v>3.8926336887999997</v>
      </c>
      <c r="G1044" s="8">
        <v>45122.802083333336</v>
      </c>
      <c r="H1044" s="9">
        <v>4.2699999999999996</v>
      </c>
      <c r="I1044" s="10">
        <f t="shared" si="66"/>
        <v>5.195040999999998</v>
      </c>
      <c r="J1044" s="10">
        <f t="shared" si="67"/>
        <v>10.689413999999998</v>
      </c>
    </row>
    <row r="1045" spans="1:10" x14ac:dyDescent="0.25">
      <c r="A1045" s="5">
        <v>45044.520138888889</v>
      </c>
      <c r="B1045" s="6">
        <v>8.5404520000000002</v>
      </c>
      <c r="C1045" s="7">
        <f t="shared" si="64"/>
        <v>6.7619714568000013</v>
      </c>
      <c r="D1045" s="7">
        <f t="shared" si="65"/>
        <v>6.4339629723999998</v>
      </c>
      <c r="G1045" s="8">
        <v>45122.8125</v>
      </c>
      <c r="H1045" s="9">
        <v>4.26</v>
      </c>
      <c r="I1045" s="10">
        <f t="shared" si="66"/>
        <v>5.1671579999999988</v>
      </c>
      <c r="J1045" s="10">
        <f t="shared" si="67"/>
        <v>10.665931999999998</v>
      </c>
    </row>
    <row r="1046" spans="1:10" x14ac:dyDescent="0.25">
      <c r="A1046" s="5">
        <v>45044.530555555553</v>
      </c>
      <c r="B1046" s="6">
        <v>6.6947460000000003</v>
      </c>
      <c r="C1046" s="7">
        <f t="shared" si="64"/>
        <v>4.9838182964000008</v>
      </c>
      <c r="D1046" s="7">
        <f t="shared" si="65"/>
        <v>4.5352852101999996</v>
      </c>
      <c r="G1046" s="8">
        <v>45122.822916666664</v>
      </c>
      <c r="H1046" s="9">
        <v>4.26</v>
      </c>
      <c r="I1046" s="10">
        <f t="shared" si="66"/>
        <v>5.1671579999999988</v>
      </c>
      <c r="J1046" s="10">
        <f t="shared" si="67"/>
        <v>10.665931999999998</v>
      </c>
    </row>
    <row r="1047" spans="1:10" x14ac:dyDescent="0.25">
      <c r="A1047" s="5">
        <v>45044.540972222225</v>
      </c>
      <c r="B1047" s="6">
        <v>7.8706589999999998</v>
      </c>
      <c r="C1047" s="7">
        <f t="shared" si="64"/>
        <v>6.1166928806000005</v>
      </c>
      <c r="D1047" s="7">
        <f t="shared" si="65"/>
        <v>5.7449469132999997</v>
      </c>
      <c r="G1047" s="8">
        <v>45122.833333333336</v>
      </c>
      <c r="H1047" s="9">
        <v>4.2699999999999996</v>
      </c>
      <c r="I1047" s="10">
        <f t="shared" si="66"/>
        <v>5.195040999999998</v>
      </c>
      <c r="J1047" s="10">
        <f t="shared" si="67"/>
        <v>10.689413999999998</v>
      </c>
    </row>
    <row r="1048" spans="1:10" x14ac:dyDescent="0.25">
      <c r="A1048" s="5">
        <v>45044.551388888889</v>
      </c>
      <c r="B1048" s="6">
        <v>8.0214438000000001</v>
      </c>
      <c r="C1048" s="7">
        <f t="shared" si="64"/>
        <v>6.2619589569200009</v>
      </c>
      <c r="D1048" s="7">
        <f t="shared" si="65"/>
        <v>5.9000592370600007</v>
      </c>
      <c r="G1048" s="8">
        <v>45122.84375</v>
      </c>
      <c r="H1048" s="9">
        <v>4.28</v>
      </c>
      <c r="I1048" s="10">
        <f t="shared" si="66"/>
        <v>5.2229240000000008</v>
      </c>
      <c r="J1048" s="10">
        <f t="shared" si="67"/>
        <v>10.712895999999999</v>
      </c>
    </row>
    <row r="1049" spans="1:10" x14ac:dyDescent="0.25">
      <c r="A1049" s="5">
        <v>45044.561805555553</v>
      </c>
      <c r="B1049" s="6">
        <v>8.8355940000000004</v>
      </c>
      <c r="C1049" s="7">
        <f t="shared" si="64"/>
        <v>7.0463112596000013</v>
      </c>
      <c r="D1049" s="7">
        <f t="shared" si="65"/>
        <v>6.7375755478000006</v>
      </c>
      <c r="G1049" s="8">
        <v>45122.854166666664</v>
      </c>
      <c r="H1049" s="9">
        <v>4.25</v>
      </c>
      <c r="I1049" s="10">
        <f t="shared" si="66"/>
        <v>5.1392749999999996</v>
      </c>
      <c r="J1049" s="10">
        <f t="shared" si="67"/>
        <v>10.642449999999998</v>
      </c>
    </row>
    <row r="1050" spans="1:10" x14ac:dyDescent="0.25">
      <c r="A1050" s="5">
        <v>45044.572222222225</v>
      </c>
      <c r="B1050" s="6">
        <v>8.5676734999999997</v>
      </c>
      <c r="C1050" s="7">
        <f t="shared" si="64"/>
        <v>6.7881966498999997</v>
      </c>
      <c r="D1050" s="7">
        <f t="shared" si="65"/>
        <v>6.4619657294500001</v>
      </c>
      <c r="G1050" s="8">
        <v>45122.864583333336</v>
      </c>
      <c r="H1050" s="9">
        <v>4.3099999999999996</v>
      </c>
      <c r="I1050" s="10">
        <f t="shared" si="66"/>
        <v>5.3065729999999984</v>
      </c>
      <c r="J1050" s="10">
        <f t="shared" si="67"/>
        <v>10.783341999999998</v>
      </c>
    </row>
    <row r="1051" spans="1:10" x14ac:dyDescent="0.25">
      <c r="A1051" s="5">
        <v>45044.582638888889</v>
      </c>
      <c r="B1051" s="6">
        <v>5.6061069999999997</v>
      </c>
      <c r="C1051" s="7">
        <f t="shared" si="64"/>
        <v>3.9350234837999998</v>
      </c>
      <c r="D1051" s="7">
        <f t="shared" si="65"/>
        <v>3.4154022708999991</v>
      </c>
      <c r="G1051" s="8">
        <v>45122.875</v>
      </c>
      <c r="H1051" s="9">
        <v>4.47</v>
      </c>
      <c r="I1051" s="10">
        <f t="shared" si="66"/>
        <v>5.7527009999999983</v>
      </c>
      <c r="J1051" s="10">
        <f t="shared" si="67"/>
        <v>11.159053999999998</v>
      </c>
    </row>
    <row r="1052" spans="1:10" x14ac:dyDescent="0.25">
      <c r="A1052" s="5">
        <v>45044.593055555553</v>
      </c>
      <c r="B1052" s="6">
        <v>7.0651450000000002</v>
      </c>
      <c r="C1052" s="7">
        <f t="shared" si="64"/>
        <v>5.3406606930000002</v>
      </c>
      <c r="D1052" s="7">
        <f t="shared" si="65"/>
        <v>4.9163146614999995</v>
      </c>
      <c r="G1052" s="8">
        <v>45122.885416666664</v>
      </c>
      <c r="H1052" s="9">
        <v>4.59</v>
      </c>
      <c r="I1052" s="10">
        <f t="shared" si="66"/>
        <v>6.0872969999999995</v>
      </c>
      <c r="J1052" s="10">
        <f t="shared" si="67"/>
        <v>11.440837999999998</v>
      </c>
    </row>
    <row r="1053" spans="1:10" x14ac:dyDescent="0.25">
      <c r="A1053" s="5">
        <v>45044.603472222225</v>
      </c>
      <c r="B1053" s="6">
        <v>8.0231969999999997</v>
      </c>
      <c r="C1053" s="7">
        <f t="shared" si="64"/>
        <v>6.2636479898000008</v>
      </c>
      <c r="D1053" s="7">
        <f t="shared" si="65"/>
        <v>5.9018627538999997</v>
      </c>
      <c r="G1053" s="8">
        <v>45122.895833333336</v>
      </c>
      <c r="H1053" s="9">
        <v>4.62</v>
      </c>
      <c r="I1053" s="10">
        <f t="shared" si="66"/>
        <v>6.1709460000000007</v>
      </c>
      <c r="J1053" s="10">
        <f t="shared" si="67"/>
        <v>11.511283999999998</v>
      </c>
    </row>
    <row r="1054" spans="1:10" x14ac:dyDescent="0.25">
      <c r="A1054" s="5">
        <v>45044.613888888889</v>
      </c>
      <c r="B1054" s="6">
        <v>11.594530000000001</v>
      </c>
      <c r="C1054" s="7">
        <f t="shared" si="64"/>
        <v>9.7042702020000018</v>
      </c>
      <c r="D1054" s="7">
        <f t="shared" si="65"/>
        <v>9.5756930110000003</v>
      </c>
      <c r="G1054" s="8">
        <v>45122.90625</v>
      </c>
      <c r="H1054" s="9">
        <v>4.59</v>
      </c>
      <c r="I1054" s="10">
        <f t="shared" si="66"/>
        <v>6.0872969999999995</v>
      </c>
      <c r="J1054" s="10">
        <f t="shared" si="67"/>
        <v>11.440837999999998</v>
      </c>
    </row>
    <row r="1055" spans="1:10" x14ac:dyDescent="0.25">
      <c r="A1055" s="5">
        <v>45044.624305555553</v>
      </c>
      <c r="B1055" s="6">
        <v>10.60393</v>
      </c>
      <c r="C1055" s="7">
        <f t="shared" si="64"/>
        <v>8.7499261620000013</v>
      </c>
      <c r="D1055" s="7">
        <f t="shared" si="65"/>
        <v>8.5566627910000008</v>
      </c>
      <c r="G1055" s="8">
        <v>45122.916666666664</v>
      </c>
      <c r="H1055" s="9">
        <v>4.6100000000000003</v>
      </c>
      <c r="I1055" s="10">
        <f t="shared" si="66"/>
        <v>6.1430629999999997</v>
      </c>
      <c r="J1055" s="10">
        <f t="shared" si="67"/>
        <v>11.487802</v>
      </c>
    </row>
    <row r="1056" spans="1:10" x14ac:dyDescent="0.25">
      <c r="A1056" s="5">
        <v>45044.634722222225</v>
      </c>
      <c r="B1056" s="6">
        <v>7.3566520000000004</v>
      </c>
      <c r="C1056" s="7">
        <f t="shared" si="64"/>
        <v>5.6214985368000008</v>
      </c>
      <c r="D1056" s="7">
        <f t="shared" si="65"/>
        <v>5.2161879124000006</v>
      </c>
      <c r="G1056" s="8">
        <v>45122.927083333336</v>
      </c>
      <c r="H1056" s="9">
        <v>4.58</v>
      </c>
      <c r="I1056" s="10">
        <f t="shared" si="66"/>
        <v>6.0594140000000003</v>
      </c>
      <c r="J1056" s="10">
        <f t="shared" si="67"/>
        <v>11.417355999999998</v>
      </c>
    </row>
    <row r="1057" spans="1:10" x14ac:dyDescent="0.25">
      <c r="A1057" s="5">
        <v>45044.645138888889</v>
      </c>
      <c r="B1057" s="6">
        <v>8.1656449999999996</v>
      </c>
      <c r="C1057" s="7">
        <f t="shared" si="64"/>
        <v>6.4008823929999998</v>
      </c>
      <c r="D1057" s="7">
        <f t="shared" si="65"/>
        <v>6.048399011499999</v>
      </c>
      <c r="G1057" s="8">
        <v>45122.9375</v>
      </c>
      <c r="H1057" s="9">
        <v>4.5599999999999996</v>
      </c>
      <c r="I1057" s="10">
        <f t="shared" si="66"/>
        <v>6.0036479999999983</v>
      </c>
      <c r="J1057" s="10">
        <f t="shared" si="67"/>
        <v>11.370391999999997</v>
      </c>
    </row>
    <row r="1058" spans="1:10" x14ac:dyDescent="0.25">
      <c r="A1058" s="5">
        <v>45044.655555555553</v>
      </c>
      <c r="B1058" s="6">
        <v>6.9271330000000004</v>
      </c>
      <c r="C1058" s="7">
        <f t="shared" si="64"/>
        <v>5.2076999322000006</v>
      </c>
      <c r="D1058" s="7">
        <f t="shared" si="65"/>
        <v>4.7743417171000004</v>
      </c>
      <c r="G1058" s="8">
        <v>45122.947916666664</v>
      </c>
      <c r="H1058" s="9">
        <v>4.55</v>
      </c>
      <c r="I1058" s="10">
        <f t="shared" si="66"/>
        <v>5.9757649999999991</v>
      </c>
      <c r="J1058" s="10">
        <f t="shared" si="67"/>
        <v>11.346909999999998</v>
      </c>
    </row>
    <row r="1059" spans="1:10" x14ac:dyDescent="0.25">
      <c r="A1059" s="5">
        <v>45044.665972222225</v>
      </c>
      <c r="B1059" s="6">
        <v>10.13104</v>
      </c>
      <c r="C1059" s="7">
        <f t="shared" si="64"/>
        <v>8.2943439360000006</v>
      </c>
      <c r="D1059" s="7">
        <f t="shared" si="65"/>
        <v>8.0702008480000007</v>
      </c>
      <c r="G1059" s="8">
        <v>45122.958333333336</v>
      </c>
      <c r="H1059" s="9">
        <v>4.57</v>
      </c>
      <c r="I1059" s="10">
        <f t="shared" si="66"/>
        <v>6.0315310000000011</v>
      </c>
      <c r="J1059" s="10">
        <f t="shared" si="67"/>
        <v>11.393873999999999</v>
      </c>
    </row>
    <row r="1060" spans="1:10" x14ac:dyDescent="0.25">
      <c r="A1060" s="5">
        <v>45044.676388888889</v>
      </c>
      <c r="B1060" s="6">
        <v>5.7421110000000004</v>
      </c>
      <c r="C1060" s="7">
        <f t="shared" si="64"/>
        <v>4.0660497374000002</v>
      </c>
      <c r="D1060" s="7">
        <f t="shared" si="65"/>
        <v>3.5553095857000003</v>
      </c>
      <c r="G1060" s="8">
        <v>45122.96875</v>
      </c>
      <c r="H1060" s="9">
        <v>4.53</v>
      </c>
      <c r="I1060" s="10">
        <f t="shared" si="66"/>
        <v>5.9199990000000007</v>
      </c>
      <c r="J1060" s="10">
        <f t="shared" si="67"/>
        <v>11.299945999999998</v>
      </c>
    </row>
    <row r="1061" spans="1:10" x14ac:dyDescent="0.25">
      <c r="A1061" s="5">
        <v>45044.686805555553</v>
      </c>
      <c r="B1061" s="6">
        <v>9.2661739999999995</v>
      </c>
      <c r="C1061" s="7">
        <f t="shared" si="64"/>
        <v>7.4611320316</v>
      </c>
      <c r="D1061" s="7">
        <f t="shared" si="65"/>
        <v>7.1805131937999995</v>
      </c>
      <c r="G1061" s="8">
        <v>45122.979166666664</v>
      </c>
      <c r="H1061" s="9">
        <v>4.53</v>
      </c>
      <c r="I1061" s="10">
        <f t="shared" si="66"/>
        <v>5.9199990000000007</v>
      </c>
      <c r="J1061" s="10">
        <f t="shared" si="67"/>
        <v>11.299945999999998</v>
      </c>
    </row>
    <row r="1062" spans="1:10" x14ac:dyDescent="0.25">
      <c r="A1062" s="5">
        <v>45044.697222222225</v>
      </c>
      <c r="B1062" s="6">
        <v>6.5542350000000003</v>
      </c>
      <c r="C1062" s="7">
        <f t="shared" si="64"/>
        <v>4.8484499989999996</v>
      </c>
      <c r="D1062" s="7">
        <f t="shared" si="65"/>
        <v>4.3907415445000009</v>
      </c>
      <c r="G1062" s="8">
        <v>45122.989583333336</v>
      </c>
      <c r="H1062" s="9">
        <v>4.46</v>
      </c>
      <c r="I1062" s="10">
        <f t="shared" si="66"/>
        <v>5.7248179999999991</v>
      </c>
      <c r="J1062" s="10">
        <f t="shared" si="67"/>
        <v>11.135571999999998</v>
      </c>
    </row>
    <row r="1063" spans="1:10" x14ac:dyDescent="0.25">
      <c r="A1063" s="5">
        <v>45044.707638888889</v>
      </c>
      <c r="B1063" s="6">
        <v>7.2409400000000002</v>
      </c>
      <c r="C1063" s="7">
        <f t="shared" si="64"/>
        <v>5.5100215959999996</v>
      </c>
      <c r="D1063" s="7">
        <f t="shared" si="65"/>
        <v>5.0971549780000007</v>
      </c>
      <c r="G1063" s="8">
        <v>45123</v>
      </c>
      <c r="H1063" s="9">
        <v>4.42</v>
      </c>
      <c r="I1063" s="10">
        <f t="shared" si="66"/>
        <v>5.6132859999999987</v>
      </c>
      <c r="J1063" s="10">
        <f t="shared" si="67"/>
        <v>11.041643999999998</v>
      </c>
    </row>
    <row r="1064" spans="1:10" x14ac:dyDescent="0.25">
      <c r="A1064" s="5">
        <v>45044.718055555553</v>
      </c>
      <c r="B1064" s="6">
        <v>7.4163800000000002</v>
      </c>
      <c r="C1064" s="7">
        <f t="shared" si="64"/>
        <v>5.6790404920000004</v>
      </c>
      <c r="D1064" s="7">
        <f t="shared" si="65"/>
        <v>5.2776301060000002</v>
      </c>
      <c r="G1064" s="8">
        <v>45123.010416666664</v>
      </c>
      <c r="H1064" s="9">
        <v>4.42</v>
      </c>
      <c r="I1064" s="10">
        <f t="shared" si="66"/>
        <v>5.6132859999999987</v>
      </c>
      <c r="J1064" s="10">
        <f t="shared" si="67"/>
        <v>11.041643999999998</v>
      </c>
    </row>
    <row r="1065" spans="1:10" x14ac:dyDescent="0.25">
      <c r="A1065" s="5">
        <v>45044.728472222225</v>
      </c>
      <c r="B1065" s="6">
        <v>10.521559999999999</v>
      </c>
      <c r="C1065" s="7">
        <f t="shared" si="64"/>
        <v>8.6705709039999999</v>
      </c>
      <c r="D1065" s="7">
        <f t="shared" si="65"/>
        <v>8.4719287719999983</v>
      </c>
      <c r="G1065" s="8">
        <v>45123.020833333336</v>
      </c>
      <c r="H1065" s="9">
        <v>4.45</v>
      </c>
      <c r="I1065" s="10">
        <f t="shared" si="66"/>
        <v>5.6969349999999999</v>
      </c>
      <c r="J1065" s="10">
        <f t="shared" si="67"/>
        <v>11.112089999999998</v>
      </c>
    </row>
    <row r="1066" spans="1:10" x14ac:dyDescent="0.25">
      <c r="A1066" s="5">
        <v>45044.738888888889</v>
      </c>
      <c r="B1066" s="6">
        <v>12.338190000000001</v>
      </c>
      <c r="C1066" s="7">
        <f t="shared" si="64"/>
        <v>10.420712246000003</v>
      </c>
      <c r="D1066" s="7">
        <f t="shared" si="65"/>
        <v>10.340696053</v>
      </c>
      <c r="G1066" s="8">
        <v>45123.03125</v>
      </c>
      <c r="H1066" s="9">
        <v>4.41</v>
      </c>
      <c r="I1066" s="10">
        <f t="shared" si="66"/>
        <v>5.5854029999999995</v>
      </c>
      <c r="J1066" s="10">
        <f t="shared" si="67"/>
        <v>11.018161999999998</v>
      </c>
    </row>
    <row r="1067" spans="1:10" x14ac:dyDescent="0.25">
      <c r="A1067" s="5">
        <v>45044.749305555553</v>
      </c>
      <c r="B1067" s="6">
        <v>8.7352589999999992</v>
      </c>
      <c r="C1067" s="7">
        <f t="shared" si="64"/>
        <v>6.9496485206000003</v>
      </c>
      <c r="D1067" s="7">
        <f t="shared" si="65"/>
        <v>6.6343609333</v>
      </c>
      <c r="G1067" s="8">
        <v>45123.041666666664</v>
      </c>
      <c r="H1067" s="9">
        <v>4.41</v>
      </c>
      <c r="I1067" s="10">
        <f t="shared" si="66"/>
        <v>5.5854029999999995</v>
      </c>
      <c r="J1067" s="10">
        <f t="shared" si="67"/>
        <v>11.018161999999998</v>
      </c>
    </row>
    <row r="1068" spans="1:10" x14ac:dyDescent="0.25">
      <c r="A1068" s="5">
        <v>45044.759722222225</v>
      </c>
      <c r="B1068" s="6">
        <v>7.1381940000000004</v>
      </c>
      <c r="C1068" s="7">
        <f t="shared" si="64"/>
        <v>5.4110360996000004</v>
      </c>
      <c r="D1068" s="7">
        <f t="shared" si="65"/>
        <v>4.9914601677999997</v>
      </c>
      <c r="G1068" s="8">
        <v>45123.052083333336</v>
      </c>
      <c r="H1068" s="9">
        <v>4.3600000000000003</v>
      </c>
      <c r="I1068" s="10">
        <f t="shared" si="66"/>
        <v>5.4459879999999998</v>
      </c>
      <c r="J1068" s="10">
        <f t="shared" si="67"/>
        <v>10.900751999999999</v>
      </c>
    </row>
    <row r="1069" spans="1:10" x14ac:dyDescent="0.25">
      <c r="A1069" s="5">
        <v>45044.770138888889</v>
      </c>
      <c r="B1069" s="6">
        <v>5.8874190000000004</v>
      </c>
      <c r="C1069" s="7">
        <f t="shared" si="64"/>
        <v>4.2060394645999999</v>
      </c>
      <c r="D1069" s="7">
        <f t="shared" si="65"/>
        <v>3.7047879253000002</v>
      </c>
      <c r="G1069" s="8">
        <v>45123.0625</v>
      </c>
      <c r="H1069" s="9">
        <v>4.3600000000000003</v>
      </c>
      <c r="I1069" s="10">
        <f t="shared" si="66"/>
        <v>5.4459879999999998</v>
      </c>
      <c r="J1069" s="10">
        <f t="shared" si="67"/>
        <v>10.900751999999999</v>
      </c>
    </row>
    <row r="1070" spans="1:10" x14ac:dyDescent="0.25">
      <c r="A1070" s="5">
        <v>45044.780555555553</v>
      </c>
      <c r="B1070" s="6">
        <v>6.1674020000000001</v>
      </c>
      <c r="C1070" s="7">
        <f t="shared" si="64"/>
        <v>4.4757750868000006</v>
      </c>
      <c r="D1070" s="7">
        <f t="shared" si="65"/>
        <v>3.9928064374000001</v>
      </c>
      <c r="G1070" s="8">
        <v>45123.072916666664</v>
      </c>
      <c r="H1070" s="9">
        <v>4.37</v>
      </c>
      <c r="I1070" s="10">
        <f t="shared" si="66"/>
        <v>5.4738710000000008</v>
      </c>
      <c r="J1070" s="10">
        <f t="shared" si="67"/>
        <v>10.924233999999998</v>
      </c>
    </row>
    <row r="1071" spans="1:10" x14ac:dyDescent="0.25">
      <c r="A1071" s="5">
        <v>45044.790972222225</v>
      </c>
      <c r="B1071" s="6">
        <v>5.5124500000000003</v>
      </c>
      <c r="C1071" s="7">
        <f t="shared" si="64"/>
        <v>3.8447943300000005</v>
      </c>
      <c r="D1071" s="7">
        <f t="shared" si="65"/>
        <v>3.3190573149999998</v>
      </c>
      <c r="G1071" s="8">
        <v>45123.083333333336</v>
      </c>
      <c r="H1071" s="9">
        <v>4.3499999999999996</v>
      </c>
      <c r="I1071" s="10">
        <f t="shared" si="66"/>
        <v>5.4181049999999988</v>
      </c>
      <c r="J1071" s="10">
        <f t="shared" si="67"/>
        <v>10.877269999999998</v>
      </c>
    </row>
    <row r="1072" spans="1:10" x14ac:dyDescent="0.25">
      <c r="A1072" s="5">
        <v>45044.801388888889</v>
      </c>
      <c r="B1072" s="6">
        <v>7.676952</v>
      </c>
      <c r="C1072" s="7">
        <f t="shared" si="64"/>
        <v>5.9300755568000003</v>
      </c>
      <c r="D1072" s="7">
        <f t="shared" si="65"/>
        <v>5.5456805223999996</v>
      </c>
      <c r="G1072" s="8">
        <v>45123.09375</v>
      </c>
      <c r="H1072" s="9">
        <v>4.2699999999999996</v>
      </c>
      <c r="I1072" s="10">
        <f t="shared" si="66"/>
        <v>5.195040999999998</v>
      </c>
      <c r="J1072" s="10">
        <f t="shared" si="67"/>
        <v>10.689413999999998</v>
      </c>
    </row>
    <row r="1073" spans="1:10" x14ac:dyDescent="0.25">
      <c r="A1073" s="5">
        <v>45044.811805555553</v>
      </c>
      <c r="B1073" s="6">
        <v>5.0061520000000002</v>
      </c>
      <c r="C1073" s="7">
        <f t="shared" si="64"/>
        <v>3.3570268368000007</v>
      </c>
      <c r="D1073" s="7">
        <f t="shared" si="65"/>
        <v>2.7982285623999998</v>
      </c>
      <c r="G1073" s="8">
        <v>45123.104166666664</v>
      </c>
      <c r="H1073" s="9">
        <v>4.26</v>
      </c>
      <c r="I1073" s="10">
        <f t="shared" si="66"/>
        <v>5.1671579999999988</v>
      </c>
      <c r="J1073" s="10">
        <f t="shared" si="67"/>
        <v>10.665931999999998</v>
      </c>
    </row>
    <row r="1074" spans="1:10" x14ac:dyDescent="0.25">
      <c r="A1074" s="5">
        <v>45044.822222222225</v>
      </c>
      <c r="B1074" s="6">
        <v>7.7953650000000003</v>
      </c>
      <c r="C1074" s="7">
        <f t="shared" si="64"/>
        <v>6.0441546410000004</v>
      </c>
      <c r="D1074" s="7">
        <f t="shared" si="65"/>
        <v>5.6674919755000008</v>
      </c>
      <c r="G1074" s="8">
        <v>45123.114583333336</v>
      </c>
      <c r="H1074" s="9">
        <v>4.46</v>
      </c>
      <c r="I1074" s="10">
        <f t="shared" si="66"/>
        <v>5.7248179999999991</v>
      </c>
      <c r="J1074" s="10">
        <f t="shared" si="67"/>
        <v>11.135571999999998</v>
      </c>
    </row>
    <row r="1075" spans="1:10" x14ac:dyDescent="0.25">
      <c r="A1075" s="5">
        <v>45044.832638888889</v>
      </c>
      <c r="B1075" s="6">
        <v>11.245749999999999</v>
      </c>
      <c r="C1075" s="7">
        <f t="shared" si="64"/>
        <v>9.3682555500000007</v>
      </c>
      <c r="D1075" s="7">
        <f t="shared" si="65"/>
        <v>9.2169030249999988</v>
      </c>
      <c r="G1075" s="8">
        <v>45123.125</v>
      </c>
      <c r="H1075" s="9">
        <v>4.32</v>
      </c>
      <c r="I1075" s="10">
        <f t="shared" si="66"/>
        <v>5.3344560000000012</v>
      </c>
      <c r="J1075" s="10">
        <f t="shared" si="67"/>
        <v>10.806823999999999</v>
      </c>
    </row>
    <row r="1076" spans="1:10" x14ac:dyDescent="0.25">
      <c r="A1076" s="5">
        <v>45044.843055555553</v>
      </c>
      <c r="B1076" s="6">
        <v>6.4861310000000003</v>
      </c>
      <c r="C1076" s="7">
        <f t="shared" si="64"/>
        <v>4.7828386054000003</v>
      </c>
      <c r="D1076" s="7">
        <f t="shared" si="65"/>
        <v>4.3206829597000009</v>
      </c>
      <c r="G1076" s="8">
        <v>45123.135416666664</v>
      </c>
      <c r="H1076" s="9">
        <v>4.25</v>
      </c>
      <c r="I1076" s="10">
        <f t="shared" si="66"/>
        <v>5.1392749999999996</v>
      </c>
      <c r="J1076" s="10">
        <f t="shared" si="67"/>
        <v>10.642449999999998</v>
      </c>
    </row>
    <row r="1077" spans="1:10" x14ac:dyDescent="0.25">
      <c r="A1077" s="5">
        <v>45044.853472222225</v>
      </c>
      <c r="B1077" s="6">
        <v>7.3557829999999997</v>
      </c>
      <c r="C1077" s="7">
        <f t="shared" si="64"/>
        <v>5.6206613422</v>
      </c>
      <c r="D1077" s="7">
        <f t="shared" si="65"/>
        <v>5.2152939720999996</v>
      </c>
      <c r="G1077" s="8">
        <v>45123.145833333336</v>
      </c>
      <c r="H1077" s="9">
        <v>4.25</v>
      </c>
      <c r="I1077" s="10">
        <f t="shared" si="66"/>
        <v>5.1392749999999996</v>
      </c>
      <c r="J1077" s="10">
        <f t="shared" si="67"/>
        <v>10.642449999999998</v>
      </c>
    </row>
    <row r="1078" spans="1:10" x14ac:dyDescent="0.25">
      <c r="A1078" s="5">
        <v>45044.863888888889</v>
      </c>
      <c r="B1078" s="6">
        <v>5.4191070000000003</v>
      </c>
      <c r="C1078" s="7">
        <f t="shared" si="64"/>
        <v>3.7548676838000001</v>
      </c>
      <c r="D1078" s="7">
        <f t="shared" si="65"/>
        <v>3.2230353709000004</v>
      </c>
      <c r="G1078" s="8">
        <v>45123.15625</v>
      </c>
      <c r="H1078" s="9">
        <v>4.18</v>
      </c>
      <c r="I1078" s="10">
        <f t="shared" si="66"/>
        <v>4.9440939999999998</v>
      </c>
      <c r="J1078" s="10">
        <f t="shared" si="67"/>
        <v>10.478075999999998</v>
      </c>
    </row>
    <row r="1079" spans="1:10" x14ac:dyDescent="0.25">
      <c r="A1079" s="5">
        <v>45044.874305555553</v>
      </c>
      <c r="B1079" s="6">
        <v>5.6157979999999998</v>
      </c>
      <c r="C1079" s="7">
        <f t="shared" si="64"/>
        <v>3.9443597931999999</v>
      </c>
      <c r="D1079" s="7">
        <f t="shared" si="65"/>
        <v>3.4253714025999993</v>
      </c>
      <c r="G1079" s="8">
        <v>45123.166666666664</v>
      </c>
      <c r="H1079" s="9">
        <v>4.12</v>
      </c>
      <c r="I1079" s="10">
        <f t="shared" si="66"/>
        <v>4.7767959999999992</v>
      </c>
      <c r="J1079" s="10">
        <f t="shared" si="67"/>
        <v>10.337183999999999</v>
      </c>
    </row>
    <row r="1080" spans="1:10" x14ac:dyDescent="0.25">
      <c r="A1080" s="5">
        <v>45044.884722222225</v>
      </c>
      <c r="B1080" s="6">
        <v>5.7308589999999997</v>
      </c>
      <c r="C1080" s="7">
        <f t="shared" si="64"/>
        <v>4.0552095605999998</v>
      </c>
      <c r="D1080" s="7">
        <f t="shared" si="65"/>
        <v>3.5437346532999991</v>
      </c>
      <c r="G1080" s="8">
        <v>45123.177083333336</v>
      </c>
      <c r="H1080" s="9">
        <v>4.0999999999999996</v>
      </c>
      <c r="I1080" s="10">
        <f t="shared" si="66"/>
        <v>4.7210299999999989</v>
      </c>
      <c r="J1080" s="10">
        <f t="shared" si="67"/>
        <v>10.290219999999998</v>
      </c>
    </row>
    <row r="1081" spans="1:10" x14ac:dyDescent="0.25">
      <c r="A1081" s="5">
        <v>45044.895138888889</v>
      </c>
      <c r="B1081" s="6">
        <v>7.7365630000000003</v>
      </c>
      <c r="C1081" s="7">
        <f t="shared" si="64"/>
        <v>5.9875047942000013</v>
      </c>
      <c r="D1081" s="7">
        <f t="shared" si="65"/>
        <v>5.6070023581000008</v>
      </c>
      <c r="G1081" s="8">
        <v>45123.1875</v>
      </c>
      <c r="H1081" s="9">
        <v>4.0999999999999996</v>
      </c>
      <c r="I1081" s="10">
        <f t="shared" si="66"/>
        <v>4.7210299999999989</v>
      </c>
      <c r="J1081" s="10">
        <f t="shared" si="67"/>
        <v>10.290219999999998</v>
      </c>
    </row>
    <row r="1082" spans="1:10" x14ac:dyDescent="0.25">
      <c r="A1082" s="5">
        <v>45044.905555555553</v>
      </c>
      <c r="B1082" s="6">
        <v>6.9454279999999997</v>
      </c>
      <c r="C1082" s="7">
        <f t="shared" si="64"/>
        <v>5.2253253352000009</v>
      </c>
      <c r="D1082" s="7">
        <f t="shared" si="65"/>
        <v>4.7931617835999987</v>
      </c>
      <c r="G1082" s="8">
        <v>45123.197916666664</v>
      </c>
      <c r="H1082" s="9">
        <v>4.12</v>
      </c>
      <c r="I1082" s="10">
        <f t="shared" si="66"/>
        <v>4.7767959999999992</v>
      </c>
      <c r="J1082" s="10">
        <f t="shared" si="67"/>
        <v>10.337183999999999</v>
      </c>
    </row>
    <row r="1083" spans="1:10" x14ac:dyDescent="0.25">
      <c r="A1083" s="5">
        <v>45044.915972222225</v>
      </c>
      <c r="B1083" s="6">
        <v>6.5234199999999998</v>
      </c>
      <c r="C1083" s="7">
        <f t="shared" si="64"/>
        <v>4.8187628280000006</v>
      </c>
      <c r="D1083" s="7">
        <f t="shared" si="65"/>
        <v>4.3590421539999991</v>
      </c>
      <c r="G1083" s="8">
        <v>45123.208333333336</v>
      </c>
      <c r="H1083" s="9">
        <v>4.1100000000000003</v>
      </c>
      <c r="I1083" s="10">
        <f t="shared" si="66"/>
        <v>4.7489129999999999</v>
      </c>
      <c r="J1083" s="10">
        <f t="shared" si="67"/>
        <v>10.313701999999999</v>
      </c>
    </row>
    <row r="1084" spans="1:10" x14ac:dyDescent="0.25">
      <c r="A1084" s="5">
        <v>45044.926388888889</v>
      </c>
      <c r="B1084" s="6">
        <v>11.978149999999999</v>
      </c>
      <c r="C1084" s="7">
        <f t="shared" si="64"/>
        <v>10.073849710000001</v>
      </c>
      <c r="D1084" s="7">
        <f t="shared" si="65"/>
        <v>9.9703229049999997</v>
      </c>
      <c r="G1084" s="8">
        <v>45123.21875</v>
      </c>
      <c r="H1084" s="9">
        <v>4.0999999999999996</v>
      </c>
      <c r="I1084" s="10">
        <f t="shared" si="66"/>
        <v>4.7210299999999989</v>
      </c>
      <c r="J1084" s="10">
        <f t="shared" si="67"/>
        <v>10.290219999999998</v>
      </c>
    </row>
    <row r="1085" spans="1:10" x14ac:dyDescent="0.25">
      <c r="A1085" s="5">
        <v>45044.936805555553</v>
      </c>
      <c r="B1085" s="6">
        <v>7.3771079999999998</v>
      </c>
      <c r="C1085" s="7">
        <f t="shared" si="64"/>
        <v>5.6412058472000002</v>
      </c>
      <c r="D1085" s="7">
        <f t="shared" si="65"/>
        <v>5.2372309995999995</v>
      </c>
      <c r="G1085" s="8">
        <v>45123.229166666664</v>
      </c>
      <c r="H1085" s="9">
        <v>4.08</v>
      </c>
      <c r="I1085" s="10">
        <f t="shared" si="66"/>
        <v>4.6652640000000005</v>
      </c>
      <c r="J1085" s="10">
        <f t="shared" si="67"/>
        <v>10.243255999999999</v>
      </c>
    </row>
    <row r="1086" spans="1:10" x14ac:dyDescent="0.25">
      <c r="A1086" s="5">
        <v>45044.947222222225</v>
      </c>
      <c r="B1086" s="6">
        <v>5.7490819999999996</v>
      </c>
      <c r="C1086" s="7">
        <f t="shared" si="64"/>
        <v>4.0727655988000002</v>
      </c>
      <c r="D1086" s="7">
        <f t="shared" si="65"/>
        <v>3.5624806533999993</v>
      </c>
      <c r="G1086" s="8">
        <v>45123.239583333336</v>
      </c>
      <c r="H1086" s="9">
        <v>4.13</v>
      </c>
      <c r="I1086" s="10">
        <f t="shared" si="66"/>
        <v>4.8046790000000001</v>
      </c>
      <c r="J1086" s="10">
        <f t="shared" si="67"/>
        <v>10.360665999999998</v>
      </c>
    </row>
    <row r="1087" spans="1:10" x14ac:dyDescent="0.25">
      <c r="A1087" s="5">
        <v>45044.957638888889</v>
      </c>
      <c r="B1087" s="6">
        <v>11.79444</v>
      </c>
      <c r="C1087" s="7">
        <f t="shared" si="64"/>
        <v>9.8968634959999999</v>
      </c>
      <c r="D1087" s="7">
        <f t="shared" si="65"/>
        <v>9.781340428</v>
      </c>
      <c r="G1087" s="8">
        <v>45123.25</v>
      </c>
      <c r="H1087" s="9">
        <v>4.1100000000000003</v>
      </c>
      <c r="I1087" s="10">
        <f t="shared" si="66"/>
        <v>4.7489129999999999</v>
      </c>
      <c r="J1087" s="10">
        <f t="shared" si="67"/>
        <v>10.313701999999999</v>
      </c>
    </row>
    <row r="1088" spans="1:10" x14ac:dyDescent="0.25">
      <c r="A1088" s="5">
        <v>45044.968055555553</v>
      </c>
      <c r="B1088" s="6">
        <v>5.2746110000000002</v>
      </c>
      <c r="C1088" s="7">
        <f t="shared" si="64"/>
        <v>3.6156602374000006</v>
      </c>
      <c r="D1088" s="7">
        <f t="shared" si="65"/>
        <v>3.0743923357000003</v>
      </c>
      <c r="G1088" s="8">
        <v>45123.260416666664</v>
      </c>
      <c r="H1088" s="9">
        <v>4.09</v>
      </c>
      <c r="I1088" s="10">
        <f t="shared" si="66"/>
        <v>4.6931469999999997</v>
      </c>
      <c r="J1088" s="10">
        <f t="shared" si="67"/>
        <v>10.266737999999998</v>
      </c>
    </row>
    <row r="1089" spans="1:10" x14ac:dyDescent="0.25">
      <c r="A1089" s="5">
        <v>45044.978472222225</v>
      </c>
      <c r="B1089" s="6">
        <v>6.8595829999999998</v>
      </c>
      <c r="C1089" s="7">
        <f t="shared" si="64"/>
        <v>5.1426222621999997</v>
      </c>
      <c r="D1089" s="7">
        <f t="shared" si="65"/>
        <v>4.7048530320999991</v>
      </c>
      <c r="G1089" s="8">
        <v>45123.270833333336</v>
      </c>
      <c r="H1089" s="9">
        <v>4.07</v>
      </c>
      <c r="I1089" s="10">
        <f t="shared" si="66"/>
        <v>4.6373810000000013</v>
      </c>
      <c r="J1089" s="10">
        <f t="shared" si="67"/>
        <v>10.219773999999999</v>
      </c>
    </row>
    <row r="1090" spans="1:10" x14ac:dyDescent="0.25">
      <c r="A1090" s="5">
        <v>45044.988888888889</v>
      </c>
      <c r="B1090" s="6">
        <v>7.66988</v>
      </c>
      <c r="C1090" s="7">
        <f t="shared" si="64"/>
        <v>5.9232623919999998</v>
      </c>
      <c r="D1090" s="7">
        <f t="shared" si="65"/>
        <v>5.538405555999999</v>
      </c>
      <c r="G1090" s="8">
        <v>45123.28125</v>
      </c>
      <c r="H1090" s="9">
        <v>4.07</v>
      </c>
      <c r="I1090" s="10">
        <f t="shared" si="66"/>
        <v>4.6373810000000013</v>
      </c>
      <c r="J1090" s="10">
        <f t="shared" si="67"/>
        <v>10.219773999999999</v>
      </c>
    </row>
    <row r="1091" spans="1:10" x14ac:dyDescent="0.25">
      <c r="A1091" s="5">
        <v>45044.999305555553</v>
      </c>
      <c r="B1091" s="6">
        <v>7.0026789999999997</v>
      </c>
      <c r="C1091" s="7">
        <f t="shared" si="64"/>
        <v>5.2804809485999993</v>
      </c>
      <c r="D1091" s="7">
        <f t="shared" si="65"/>
        <v>4.8520558872999988</v>
      </c>
      <c r="G1091" s="8">
        <v>45123.291666666664</v>
      </c>
      <c r="H1091" s="9">
        <v>4.04</v>
      </c>
      <c r="I1091" s="10">
        <f t="shared" si="66"/>
        <v>4.5537320000000001</v>
      </c>
      <c r="J1091" s="10">
        <f t="shared" si="67"/>
        <v>10.149327999999999</v>
      </c>
    </row>
    <row r="1092" spans="1:10" x14ac:dyDescent="0.25">
      <c r="A1092" s="5">
        <v>45045.009722222225</v>
      </c>
      <c r="B1092" s="6">
        <v>6.4496719999999996</v>
      </c>
      <c r="C1092" s="7">
        <f t="shared" ref="C1092:C1155" si="68">0.9634*B1092-1.4659</f>
        <v>4.7477140048000006</v>
      </c>
      <c r="D1092" s="7">
        <f t="shared" ref="D1092:D1155" si="69">IF(1.0287*B1092-2.3516&lt;0,0,1.0287*B1092-2.3516)</f>
        <v>4.283177586399999</v>
      </c>
      <c r="G1092" s="8">
        <v>45123.302083333336</v>
      </c>
      <c r="H1092" s="9">
        <v>3.95</v>
      </c>
      <c r="I1092" s="10">
        <f t="shared" ref="I1092:I1155" si="70">IF(H1092&gt;2.4,2.7883*H1092-6.711,0)</f>
        <v>4.3027850000000001</v>
      </c>
      <c r="J1092" s="10">
        <f t="shared" ref="J1092:J1155" si="71">2.3482*H1092+0.6626</f>
        <v>9.9379899999999992</v>
      </c>
    </row>
    <row r="1093" spans="1:10" x14ac:dyDescent="0.25">
      <c r="A1093" s="5">
        <v>45045.020138888889</v>
      </c>
      <c r="B1093" s="6">
        <v>6.5128019999999998</v>
      </c>
      <c r="C1093" s="7">
        <f t="shared" si="68"/>
        <v>4.8085334468000003</v>
      </c>
      <c r="D1093" s="7">
        <f t="shared" si="69"/>
        <v>4.3481194173999995</v>
      </c>
      <c r="G1093" s="8">
        <v>45123.3125</v>
      </c>
      <c r="H1093" s="9">
        <v>3.93</v>
      </c>
      <c r="I1093" s="10">
        <f t="shared" si="70"/>
        <v>4.2470189999999999</v>
      </c>
      <c r="J1093" s="10">
        <f t="shared" si="71"/>
        <v>9.8910259999999983</v>
      </c>
    </row>
    <row r="1094" spans="1:10" x14ac:dyDescent="0.25">
      <c r="A1094" s="5">
        <v>45045.030555555553</v>
      </c>
      <c r="B1094" s="6">
        <v>6.3247922000000001</v>
      </c>
      <c r="C1094" s="7">
        <f t="shared" si="68"/>
        <v>4.6274048054799994</v>
      </c>
      <c r="D1094" s="7">
        <f t="shared" si="69"/>
        <v>4.1547137361399997</v>
      </c>
      <c r="G1094" s="8">
        <v>45123.322916666664</v>
      </c>
      <c r="H1094" s="9">
        <v>3.88</v>
      </c>
      <c r="I1094" s="10">
        <f t="shared" si="70"/>
        <v>4.1076040000000003</v>
      </c>
      <c r="J1094" s="10">
        <f t="shared" si="71"/>
        <v>9.7736159999999987</v>
      </c>
    </row>
    <row r="1095" spans="1:10" x14ac:dyDescent="0.25">
      <c r="A1095" s="5">
        <v>45045.040972222225</v>
      </c>
      <c r="B1095" s="6">
        <v>5.7963870000000002</v>
      </c>
      <c r="C1095" s="7">
        <f t="shared" si="68"/>
        <v>4.1183392358000006</v>
      </c>
      <c r="D1095" s="7">
        <f t="shared" si="69"/>
        <v>3.6111433069000003</v>
      </c>
      <c r="G1095" s="8">
        <v>45123.333333333336</v>
      </c>
      <c r="H1095" s="9">
        <v>3.93</v>
      </c>
      <c r="I1095" s="10">
        <f t="shared" si="70"/>
        <v>4.2470189999999999</v>
      </c>
      <c r="J1095" s="10">
        <f t="shared" si="71"/>
        <v>9.8910259999999983</v>
      </c>
    </row>
    <row r="1096" spans="1:10" x14ac:dyDescent="0.25">
      <c r="A1096" s="5">
        <v>45045.051388888889</v>
      </c>
      <c r="B1096" s="6">
        <v>4.414536</v>
      </c>
      <c r="C1096" s="7">
        <f t="shared" si="68"/>
        <v>2.7870639823999999</v>
      </c>
      <c r="D1096" s="7">
        <f t="shared" si="69"/>
        <v>2.1896331832000002</v>
      </c>
      <c r="G1096" s="8">
        <v>45123.34375</v>
      </c>
      <c r="H1096" s="9">
        <v>3.98</v>
      </c>
      <c r="I1096" s="10">
        <f t="shared" si="70"/>
        <v>4.3864339999999995</v>
      </c>
      <c r="J1096" s="10">
        <f t="shared" si="71"/>
        <v>10.008435999999998</v>
      </c>
    </row>
    <row r="1097" spans="1:10" x14ac:dyDescent="0.25">
      <c r="A1097" s="5">
        <v>45045.061805555553</v>
      </c>
      <c r="B1097" s="6">
        <v>5.966119</v>
      </c>
      <c r="C1097" s="7">
        <f t="shared" si="68"/>
        <v>4.2818590446000009</v>
      </c>
      <c r="D1097" s="7">
        <f t="shared" si="69"/>
        <v>3.7857466152999995</v>
      </c>
      <c r="G1097" s="8">
        <v>45123.354166666664</v>
      </c>
      <c r="H1097" s="9">
        <v>3.8</v>
      </c>
      <c r="I1097" s="10">
        <f t="shared" si="70"/>
        <v>3.8845399999999994</v>
      </c>
      <c r="J1097" s="10">
        <f t="shared" si="71"/>
        <v>9.5857599999999987</v>
      </c>
    </row>
    <row r="1098" spans="1:10" x14ac:dyDescent="0.25">
      <c r="A1098" s="5">
        <v>45045.072222222225</v>
      </c>
      <c r="B1098" s="6">
        <v>3.996397</v>
      </c>
      <c r="C1098" s="7">
        <f t="shared" si="68"/>
        <v>2.3842288698000003</v>
      </c>
      <c r="D1098" s="7">
        <f t="shared" si="69"/>
        <v>1.7594935938999998</v>
      </c>
      <c r="G1098" s="8">
        <v>45123.364583333336</v>
      </c>
      <c r="H1098" s="9">
        <v>3.79</v>
      </c>
      <c r="I1098" s="10">
        <f t="shared" si="70"/>
        <v>3.8566570000000002</v>
      </c>
      <c r="J1098" s="10">
        <f t="shared" si="71"/>
        <v>9.5622779999999992</v>
      </c>
    </row>
    <row r="1099" spans="1:10" x14ac:dyDescent="0.25">
      <c r="A1099" s="5">
        <v>45045.082638888889</v>
      </c>
      <c r="B1099" s="6">
        <v>6.6841980000000003</v>
      </c>
      <c r="C1099" s="7">
        <f t="shared" si="68"/>
        <v>4.9736563532000009</v>
      </c>
      <c r="D1099" s="7">
        <f t="shared" si="69"/>
        <v>4.5244344826000003</v>
      </c>
      <c r="G1099" s="8">
        <v>45123.375</v>
      </c>
      <c r="H1099" s="9">
        <v>3.75</v>
      </c>
      <c r="I1099" s="10">
        <f t="shared" si="70"/>
        <v>3.7451249999999998</v>
      </c>
      <c r="J1099" s="10">
        <f t="shared" si="71"/>
        <v>9.4683499999999992</v>
      </c>
    </row>
    <row r="1100" spans="1:10" x14ac:dyDescent="0.25">
      <c r="A1100" s="5">
        <v>45045.093055555553</v>
      </c>
      <c r="B1100" s="6">
        <v>5.3765450000000001</v>
      </c>
      <c r="C1100" s="7">
        <f t="shared" si="68"/>
        <v>3.7138634530000005</v>
      </c>
      <c r="D1100" s="7">
        <f t="shared" si="69"/>
        <v>3.1792518414999997</v>
      </c>
      <c r="G1100" s="8">
        <v>45123.385416666664</v>
      </c>
      <c r="H1100" s="9">
        <v>3.77</v>
      </c>
      <c r="I1100" s="10">
        <f t="shared" si="70"/>
        <v>3.800891</v>
      </c>
      <c r="J1100" s="10">
        <f t="shared" si="71"/>
        <v>9.5153139999999983</v>
      </c>
    </row>
    <row r="1101" spans="1:10" x14ac:dyDescent="0.25">
      <c r="A1101" s="5">
        <v>45045.103472222225</v>
      </c>
      <c r="B1101" s="6">
        <v>5.6881380000000004</v>
      </c>
      <c r="C1101" s="7">
        <f t="shared" si="68"/>
        <v>4.0140521492000012</v>
      </c>
      <c r="D1101" s="7">
        <f t="shared" si="69"/>
        <v>3.4997875606000002</v>
      </c>
      <c r="G1101" s="8">
        <v>45123.395833333336</v>
      </c>
      <c r="H1101" s="9">
        <v>3.81</v>
      </c>
      <c r="I1101" s="10">
        <f t="shared" si="70"/>
        <v>3.9124230000000004</v>
      </c>
      <c r="J1101" s="10">
        <f t="shared" si="71"/>
        <v>9.6092419999999983</v>
      </c>
    </row>
    <row r="1102" spans="1:10" x14ac:dyDescent="0.25">
      <c r="A1102" s="5">
        <v>45045.113888888889</v>
      </c>
      <c r="B1102" s="6">
        <v>6.7130729999999996</v>
      </c>
      <c r="C1102" s="7">
        <f t="shared" si="68"/>
        <v>5.0014745281999993</v>
      </c>
      <c r="D1102" s="7">
        <f t="shared" si="69"/>
        <v>4.5541381951000002</v>
      </c>
      <c r="G1102" s="8">
        <v>45123.40625</v>
      </c>
      <c r="H1102" s="9">
        <v>3.82</v>
      </c>
      <c r="I1102" s="10">
        <f t="shared" si="70"/>
        <v>3.9403059999999996</v>
      </c>
      <c r="J1102" s="10">
        <f t="shared" si="71"/>
        <v>9.6327239999999978</v>
      </c>
    </row>
    <row r="1103" spans="1:10" x14ac:dyDescent="0.25">
      <c r="A1103" s="5">
        <v>45045.124305555553</v>
      </c>
      <c r="B1103" s="6">
        <v>4.9200179999999998</v>
      </c>
      <c r="C1103" s="7">
        <f t="shared" si="68"/>
        <v>3.2740453412000003</v>
      </c>
      <c r="D1103" s="7">
        <f t="shared" si="69"/>
        <v>2.7096225165999992</v>
      </c>
      <c r="G1103" s="8">
        <v>45123.416666666664</v>
      </c>
      <c r="H1103" s="9">
        <v>3.88</v>
      </c>
      <c r="I1103" s="10">
        <f t="shared" si="70"/>
        <v>4.1076040000000003</v>
      </c>
      <c r="J1103" s="10">
        <f t="shared" si="71"/>
        <v>9.7736159999999987</v>
      </c>
    </row>
    <row r="1104" spans="1:10" x14ac:dyDescent="0.25">
      <c r="A1104" s="5">
        <v>45045.134722222225</v>
      </c>
      <c r="B1104" s="6">
        <v>4.6866190000000003</v>
      </c>
      <c r="C1104" s="7">
        <f t="shared" si="68"/>
        <v>3.0491887446000008</v>
      </c>
      <c r="D1104" s="7">
        <f t="shared" si="69"/>
        <v>2.4695249653000002</v>
      </c>
      <c r="G1104" s="8">
        <v>45123.427083333336</v>
      </c>
      <c r="H1104" s="9">
        <v>3.86</v>
      </c>
      <c r="I1104" s="10">
        <f t="shared" si="70"/>
        <v>4.0518380000000001</v>
      </c>
      <c r="J1104" s="10">
        <f t="shared" si="71"/>
        <v>9.7266519999999979</v>
      </c>
    </row>
    <row r="1105" spans="1:10" x14ac:dyDescent="0.25">
      <c r="A1105" s="5">
        <v>45045.145138888889</v>
      </c>
      <c r="B1105" s="6">
        <v>5.8537879999999998</v>
      </c>
      <c r="C1105" s="7">
        <f t="shared" si="68"/>
        <v>4.1736393591999992</v>
      </c>
      <c r="D1105" s="7">
        <f t="shared" si="69"/>
        <v>3.6701917155999992</v>
      </c>
      <c r="G1105" s="8">
        <v>45123.4375</v>
      </c>
      <c r="H1105" s="9">
        <v>3.94</v>
      </c>
      <c r="I1105" s="10">
        <f t="shared" si="70"/>
        <v>4.2749019999999991</v>
      </c>
      <c r="J1105" s="10">
        <f t="shared" si="71"/>
        <v>9.9145079999999979</v>
      </c>
    </row>
    <row r="1106" spans="1:10" x14ac:dyDescent="0.25">
      <c r="A1106" s="5">
        <v>45045.155555555553</v>
      </c>
      <c r="B1106" s="6">
        <v>5.3087210000000002</v>
      </c>
      <c r="C1106" s="7">
        <f t="shared" si="68"/>
        <v>3.6485218114000006</v>
      </c>
      <c r="D1106" s="7">
        <f t="shared" si="69"/>
        <v>3.1094812927000004</v>
      </c>
      <c r="G1106" s="8">
        <v>45123.447916666664</v>
      </c>
      <c r="H1106" s="9">
        <v>4.0199999999999996</v>
      </c>
      <c r="I1106" s="10">
        <f t="shared" si="70"/>
        <v>4.4979659999999981</v>
      </c>
      <c r="J1106" s="10">
        <f t="shared" si="71"/>
        <v>10.102363999999998</v>
      </c>
    </row>
    <row r="1107" spans="1:10" x14ac:dyDescent="0.25">
      <c r="A1107" s="5">
        <v>45045.165972222225</v>
      </c>
      <c r="B1107" s="6">
        <v>4.742642</v>
      </c>
      <c r="C1107" s="7">
        <f t="shared" si="68"/>
        <v>3.1031613027999998</v>
      </c>
      <c r="D1107" s="7">
        <f t="shared" si="69"/>
        <v>2.5271558253999999</v>
      </c>
      <c r="G1107" s="8">
        <v>45123.458333333336</v>
      </c>
      <c r="H1107" s="9">
        <v>4.08</v>
      </c>
      <c r="I1107" s="10">
        <f t="shared" si="70"/>
        <v>4.6652640000000005</v>
      </c>
      <c r="J1107" s="10">
        <f t="shared" si="71"/>
        <v>10.243255999999999</v>
      </c>
    </row>
    <row r="1108" spans="1:10" x14ac:dyDescent="0.25">
      <c r="A1108" s="5">
        <v>45045.176388888889</v>
      </c>
      <c r="B1108" s="6">
        <v>6.3694730000000002</v>
      </c>
      <c r="C1108" s="7">
        <f t="shared" si="68"/>
        <v>4.6704502881999996</v>
      </c>
      <c r="D1108" s="7">
        <f t="shared" si="69"/>
        <v>4.2006768750999992</v>
      </c>
      <c r="G1108" s="8">
        <v>45123.46875</v>
      </c>
      <c r="H1108" s="9">
        <v>4.12</v>
      </c>
      <c r="I1108" s="10">
        <f t="shared" si="70"/>
        <v>4.7767959999999992</v>
      </c>
      <c r="J1108" s="10">
        <f t="shared" si="71"/>
        <v>10.337183999999999</v>
      </c>
    </row>
    <row r="1109" spans="1:10" x14ac:dyDescent="0.25">
      <c r="A1109" s="5">
        <v>45045.186805555553</v>
      </c>
      <c r="B1109" s="6">
        <v>4.5178140000000004</v>
      </c>
      <c r="C1109" s="7">
        <f t="shared" si="68"/>
        <v>2.8865620076000007</v>
      </c>
      <c r="D1109" s="7">
        <f t="shared" si="69"/>
        <v>2.2958752618000005</v>
      </c>
      <c r="G1109" s="8">
        <v>45123.479166666664</v>
      </c>
      <c r="H1109" s="9">
        <v>4.12</v>
      </c>
      <c r="I1109" s="10">
        <f t="shared" si="70"/>
        <v>4.7767959999999992</v>
      </c>
      <c r="J1109" s="10">
        <f t="shared" si="71"/>
        <v>10.337183999999999</v>
      </c>
    </row>
    <row r="1110" spans="1:10" x14ac:dyDescent="0.25">
      <c r="A1110" s="5">
        <v>45045.197222222225</v>
      </c>
      <c r="B1110" s="6">
        <v>4.7594849999999997</v>
      </c>
      <c r="C1110" s="7">
        <f t="shared" si="68"/>
        <v>3.1193878490000002</v>
      </c>
      <c r="D1110" s="7">
        <f t="shared" si="69"/>
        <v>2.5444822194999994</v>
      </c>
      <c r="G1110" s="8">
        <v>45123.489583333336</v>
      </c>
      <c r="H1110" s="9">
        <v>4.17</v>
      </c>
      <c r="I1110" s="10">
        <f t="shared" si="70"/>
        <v>4.9162109999999988</v>
      </c>
      <c r="J1110" s="10">
        <f t="shared" si="71"/>
        <v>10.454593999999998</v>
      </c>
    </row>
    <row r="1111" spans="1:10" x14ac:dyDescent="0.25">
      <c r="A1111" s="5">
        <v>45045.207638888889</v>
      </c>
      <c r="B1111" s="6">
        <v>5.3092759999999997</v>
      </c>
      <c r="C1111" s="7">
        <f t="shared" si="68"/>
        <v>3.6490564983999998</v>
      </c>
      <c r="D1111" s="7">
        <f t="shared" si="69"/>
        <v>3.1100522211999997</v>
      </c>
      <c r="G1111" s="8">
        <v>45123.5</v>
      </c>
      <c r="H1111" s="9">
        <v>4.2</v>
      </c>
      <c r="I1111" s="10">
        <f t="shared" si="70"/>
        <v>4.99986</v>
      </c>
      <c r="J1111" s="10">
        <f t="shared" si="71"/>
        <v>10.525039999999999</v>
      </c>
    </row>
    <row r="1112" spans="1:10" x14ac:dyDescent="0.25">
      <c r="A1112" s="5">
        <v>45045.218055555553</v>
      </c>
      <c r="B1112" s="6">
        <v>4.9844799999999996</v>
      </c>
      <c r="C1112" s="7">
        <f t="shared" si="68"/>
        <v>3.3361480320000001</v>
      </c>
      <c r="D1112" s="7">
        <f t="shared" si="69"/>
        <v>2.7759345759999996</v>
      </c>
      <c r="G1112" s="8">
        <v>45123.510416666664</v>
      </c>
      <c r="H1112" s="9">
        <v>4.22</v>
      </c>
      <c r="I1112" s="10">
        <f t="shared" si="70"/>
        <v>5.0556259999999984</v>
      </c>
      <c r="J1112" s="10">
        <f t="shared" si="71"/>
        <v>10.572003999999998</v>
      </c>
    </row>
    <row r="1113" spans="1:10" x14ac:dyDescent="0.25">
      <c r="A1113" s="5">
        <v>45045.228472222225</v>
      </c>
      <c r="B1113" s="6">
        <v>5.853256</v>
      </c>
      <c r="C1113" s="7">
        <f t="shared" si="68"/>
        <v>4.1731268304000011</v>
      </c>
      <c r="D1113" s="7">
        <f t="shared" si="69"/>
        <v>3.6696444472</v>
      </c>
      <c r="G1113" s="8">
        <v>45123.520833333336</v>
      </c>
      <c r="H1113" s="9">
        <v>4.28</v>
      </c>
      <c r="I1113" s="10">
        <f t="shared" si="70"/>
        <v>5.2229240000000008</v>
      </c>
      <c r="J1113" s="10">
        <f t="shared" si="71"/>
        <v>10.712895999999999</v>
      </c>
    </row>
    <row r="1114" spans="1:10" x14ac:dyDescent="0.25">
      <c r="A1114" s="5">
        <v>45045.238888888889</v>
      </c>
      <c r="B1114" s="6">
        <v>5.4457339999999999</v>
      </c>
      <c r="C1114" s="7">
        <f t="shared" si="68"/>
        <v>3.7805201356000002</v>
      </c>
      <c r="D1114" s="7">
        <f t="shared" si="69"/>
        <v>3.2504265657999993</v>
      </c>
      <c r="G1114" s="8">
        <v>45123.53125</v>
      </c>
      <c r="H1114" s="9">
        <v>4.33</v>
      </c>
      <c r="I1114" s="10">
        <f t="shared" si="70"/>
        <v>5.3623390000000004</v>
      </c>
      <c r="J1114" s="10">
        <f t="shared" si="71"/>
        <v>10.830305999999998</v>
      </c>
    </row>
    <row r="1115" spans="1:10" x14ac:dyDescent="0.25">
      <c r="A1115" s="5">
        <v>45045.249305555553</v>
      </c>
      <c r="B1115" s="6">
        <v>5.8453895999999999</v>
      </c>
      <c r="C1115" s="7">
        <f t="shared" si="68"/>
        <v>4.1655483406400009</v>
      </c>
      <c r="D1115" s="7">
        <f t="shared" si="69"/>
        <v>3.6615522815199992</v>
      </c>
      <c r="G1115" s="8">
        <v>45123.541666666664</v>
      </c>
      <c r="H1115" s="9">
        <v>4.3499999999999996</v>
      </c>
      <c r="I1115" s="10">
        <f t="shared" si="70"/>
        <v>5.4181049999999988</v>
      </c>
      <c r="J1115" s="10">
        <f t="shared" si="71"/>
        <v>10.877269999999998</v>
      </c>
    </row>
    <row r="1116" spans="1:10" x14ac:dyDescent="0.25">
      <c r="A1116" s="5">
        <v>45045.259722222225</v>
      </c>
      <c r="B1116" s="6">
        <v>4.901427</v>
      </c>
      <c r="C1116" s="7">
        <f t="shared" si="68"/>
        <v>3.2561347717999998</v>
      </c>
      <c r="D1116" s="7">
        <f t="shared" si="69"/>
        <v>2.6904979549000001</v>
      </c>
      <c r="G1116" s="8">
        <v>45123.552083333336</v>
      </c>
      <c r="H1116" s="9">
        <v>4.3600000000000003</v>
      </c>
      <c r="I1116" s="10">
        <f t="shared" si="70"/>
        <v>5.4459879999999998</v>
      </c>
      <c r="J1116" s="10">
        <f t="shared" si="71"/>
        <v>10.900751999999999</v>
      </c>
    </row>
    <row r="1117" spans="1:10" x14ac:dyDescent="0.25">
      <c r="A1117" s="5">
        <v>45045.270138888889</v>
      </c>
      <c r="B1117" s="6">
        <v>4.9926959999999996</v>
      </c>
      <c r="C1117" s="7">
        <f t="shared" si="68"/>
        <v>3.3440633264000001</v>
      </c>
      <c r="D1117" s="7">
        <f t="shared" si="69"/>
        <v>2.7843863751999991</v>
      </c>
      <c r="G1117" s="8">
        <v>45123.5625</v>
      </c>
      <c r="H1117" s="9">
        <v>4.37</v>
      </c>
      <c r="I1117" s="10">
        <f t="shared" si="70"/>
        <v>5.4738710000000008</v>
      </c>
      <c r="J1117" s="10">
        <f t="shared" si="71"/>
        <v>10.924233999999998</v>
      </c>
    </row>
    <row r="1118" spans="1:10" x14ac:dyDescent="0.25">
      <c r="A1118" s="5">
        <v>45045.280555555553</v>
      </c>
      <c r="B1118" s="6">
        <v>4.2516699999999998</v>
      </c>
      <c r="C1118" s="7">
        <f t="shared" si="68"/>
        <v>2.630158878</v>
      </c>
      <c r="D1118" s="7">
        <f t="shared" si="69"/>
        <v>2.0220929289999998</v>
      </c>
      <c r="G1118" s="8">
        <v>45123.572916666664</v>
      </c>
      <c r="H1118" s="9">
        <v>4.45</v>
      </c>
      <c r="I1118" s="10">
        <f t="shared" si="70"/>
        <v>5.6969349999999999</v>
      </c>
      <c r="J1118" s="10">
        <f t="shared" si="71"/>
        <v>11.112089999999998</v>
      </c>
    </row>
    <row r="1119" spans="1:10" x14ac:dyDescent="0.25">
      <c r="A1119" s="5">
        <v>45045.290972222225</v>
      </c>
      <c r="B1119" s="6">
        <v>5.4175420000000001</v>
      </c>
      <c r="C1119" s="7">
        <f t="shared" si="68"/>
        <v>3.7533599627999998</v>
      </c>
      <c r="D1119" s="7">
        <f t="shared" si="69"/>
        <v>3.2214254553999999</v>
      </c>
      <c r="G1119" s="8">
        <v>45123.583333333336</v>
      </c>
      <c r="H1119" s="9">
        <v>4.4800000000000004</v>
      </c>
      <c r="I1119" s="10">
        <f t="shared" si="70"/>
        <v>5.7805840000000011</v>
      </c>
      <c r="J1119" s="10">
        <f t="shared" si="71"/>
        <v>11.182535999999999</v>
      </c>
    </row>
    <row r="1120" spans="1:10" x14ac:dyDescent="0.25">
      <c r="A1120" s="5">
        <v>45045.301388888889</v>
      </c>
      <c r="B1120" s="6">
        <v>3.995053</v>
      </c>
      <c r="C1120" s="7">
        <f t="shared" si="68"/>
        <v>2.3829340602000002</v>
      </c>
      <c r="D1120" s="7">
        <f t="shared" si="69"/>
        <v>1.7581110210999999</v>
      </c>
      <c r="G1120" s="8">
        <v>45123.59375</v>
      </c>
      <c r="H1120" s="9">
        <v>4.45</v>
      </c>
      <c r="I1120" s="10">
        <f t="shared" si="70"/>
        <v>5.6969349999999999</v>
      </c>
      <c r="J1120" s="10">
        <f t="shared" si="71"/>
        <v>11.112089999999998</v>
      </c>
    </row>
    <row r="1121" spans="1:10" x14ac:dyDescent="0.25">
      <c r="A1121" s="5">
        <v>45045.311805555553</v>
      </c>
      <c r="B1121" s="6">
        <v>9.5246659999999999</v>
      </c>
      <c r="C1121" s="7">
        <f t="shared" si="68"/>
        <v>7.7101632244000005</v>
      </c>
      <c r="D1121" s="7">
        <f t="shared" si="69"/>
        <v>7.4464239142000004</v>
      </c>
      <c r="G1121" s="8">
        <v>45123.604166666664</v>
      </c>
      <c r="H1121" s="9">
        <v>4.51</v>
      </c>
      <c r="I1121" s="10">
        <f t="shared" si="70"/>
        <v>5.8642329999999987</v>
      </c>
      <c r="J1121" s="10">
        <f t="shared" si="71"/>
        <v>11.252981999999998</v>
      </c>
    </row>
    <row r="1122" spans="1:10" x14ac:dyDescent="0.25">
      <c r="A1122" s="5">
        <v>45045.322222222225</v>
      </c>
      <c r="B1122" s="6">
        <v>5.211938</v>
      </c>
      <c r="C1122" s="7">
        <f t="shared" si="68"/>
        <v>3.5552810691999999</v>
      </c>
      <c r="D1122" s="7">
        <f t="shared" si="69"/>
        <v>3.0099206205999995</v>
      </c>
      <c r="G1122" s="8">
        <v>45123.614583333336</v>
      </c>
      <c r="H1122" s="9">
        <v>4.45</v>
      </c>
      <c r="I1122" s="10">
        <f t="shared" si="70"/>
        <v>5.6969349999999999</v>
      </c>
      <c r="J1122" s="10">
        <f t="shared" si="71"/>
        <v>11.112089999999998</v>
      </c>
    </row>
    <row r="1123" spans="1:10" x14ac:dyDescent="0.25">
      <c r="A1123" s="5">
        <v>45045.332638888889</v>
      </c>
      <c r="B1123" s="6">
        <v>6.0665969999999998</v>
      </c>
      <c r="C1123" s="7">
        <f t="shared" si="68"/>
        <v>4.3786595498000001</v>
      </c>
      <c r="D1123" s="7">
        <f t="shared" si="69"/>
        <v>3.8891083338999999</v>
      </c>
      <c r="G1123" s="8">
        <v>45123.625</v>
      </c>
      <c r="H1123" s="9">
        <v>4.43</v>
      </c>
      <c r="I1123" s="10">
        <f t="shared" si="70"/>
        <v>5.6411689999999997</v>
      </c>
      <c r="J1123" s="10">
        <f t="shared" si="71"/>
        <v>11.065125999999998</v>
      </c>
    </row>
    <row r="1124" spans="1:10" x14ac:dyDescent="0.25">
      <c r="A1124" s="5">
        <v>45045.343055555553</v>
      </c>
      <c r="B1124" s="6">
        <v>4.5451199999999998</v>
      </c>
      <c r="C1124" s="7">
        <f t="shared" si="68"/>
        <v>2.9128686079999997</v>
      </c>
      <c r="D1124" s="7">
        <f t="shared" si="69"/>
        <v>2.3239649439999996</v>
      </c>
      <c r="G1124" s="8">
        <v>45123.635416666664</v>
      </c>
      <c r="H1124" s="9">
        <v>4.46</v>
      </c>
      <c r="I1124" s="10">
        <f t="shared" si="70"/>
        <v>5.7248179999999991</v>
      </c>
      <c r="J1124" s="10">
        <f t="shared" si="71"/>
        <v>11.135571999999998</v>
      </c>
    </row>
    <row r="1125" spans="1:10" x14ac:dyDescent="0.25">
      <c r="A1125" s="5">
        <v>45045.353472222225</v>
      </c>
      <c r="B1125" s="6">
        <v>4.7358070000000003</v>
      </c>
      <c r="C1125" s="7">
        <f t="shared" si="68"/>
        <v>3.0965764638000004</v>
      </c>
      <c r="D1125" s="7">
        <f t="shared" si="69"/>
        <v>2.5201246609000001</v>
      </c>
      <c r="G1125" s="8">
        <v>45123.645833333336</v>
      </c>
      <c r="H1125" s="9">
        <v>4.46</v>
      </c>
      <c r="I1125" s="10">
        <f t="shared" si="70"/>
        <v>5.7248179999999991</v>
      </c>
      <c r="J1125" s="10">
        <f t="shared" si="71"/>
        <v>11.135571999999998</v>
      </c>
    </row>
    <row r="1126" spans="1:10" x14ac:dyDescent="0.25">
      <c r="A1126" s="5">
        <v>45045.363888888889</v>
      </c>
      <c r="B1126" s="6">
        <v>5.7758900000000004</v>
      </c>
      <c r="C1126" s="7">
        <f t="shared" si="68"/>
        <v>4.0985924259999997</v>
      </c>
      <c r="D1126" s="7">
        <f t="shared" si="69"/>
        <v>3.5900580430000004</v>
      </c>
      <c r="G1126" s="8">
        <v>45123.65625</v>
      </c>
      <c r="H1126" s="9">
        <v>4.47</v>
      </c>
      <c r="I1126" s="10">
        <f t="shared" si="70"/>
        <v>5.7527009999999983</v>
      </c>
      <c r="J1126" s="10">
        <f t="shared" si="71"/>
        <v>11.159053999999998</v>
      </c>
    </row>
    <row r="1127" spans="1:10" x14ac:dyDescent="0.25">
      <c r="A1127" s="5">
        <v>45045.374305555553</v>
      </c>
      <c r="B1127" s="6">
        <v>5.0883469999999997</v>
      </c>
      <c r="C1127" s="7">
        <f t="shared" si="68"/>
        <v>3.4362134997999996</v>
      </c>
      <c r="D1127" s="7">
        <f t="shared" si="69"/>
        <v>2.8827825588999993</v>
      </c>
      <c r="G1127" s="8">
        <v>45123.666666666664</v>
      </c>
      <c r="H1127" s="9">
        <v>4.4800000000000004</v>
      </c>
      <c r="I1127" s="10">
        <f t="shared" si="70"/>
        <v>5.7805840000000011</v>
      </c>
      <c r="J1127" s="10">
        <f t="shared" si="71"/>
        <v>11.182535999999999</v>
      </c>
    </row>
    <row r="1128" spans="1:10" x14ac:dyDescent="0.25">
      <c r="A1128" s="5">
        <v>45045.384722222225</v>
      </c>
      <c r="B1128" s="6">
        <v>4.6313339999999998</v>
      </c>
      <c r="C1128" s="7">
        <f t="shared" si="68"/>
        <v>2.9959271755999999</v>
      </c>
      <c r="D1128" s="7">
        <f t="shared" si="69"/>
        <v>2.4126532857999998</v>
      </c>
      <c r="G1128" s="8">
        <v>45123.677083333336</v>
      </c>
      <c r="H1128" s="9">
        <v>4.47</v>
      </c>
      <c r="I1128" s="10">
        <f t="shared" si="70"/>
        <v>5.7527009999999983</v>
      </c>
      <c r="J1128" s="10">
        <f t="shared" si="71"/>
        <v>11.159053999999998</v>
      </c>
    </row>
    <row r="1129" spans="1:10" x14ac:dyDescent="0.25">
      <c r="A1129" s="5">
        <v>45045.395138888889</v>
      </c>
      <c r="B1129" s="6">
        <v>4.3435439999999996</v>
      </c>
      <c r="C1129" s="7">
        <f t="shared" si="68"/>
        <v>2.7186702895999999</v>
      </c>
      <c r="D1129" s="7">
        <f t="shared" si="69"/>
        <v>2.1166037127999995</v>
      </c>
      <c r="G1129" s="8">
        <v>45123.6875</v>
      </c>
      <c r="H1129" s="9">
        <v>4.47</v>
      </c>
      <c r="I1129" s="10">
        <f t="shared" si="70"/>
        <v>5.7527009999999983</v>
      </c>
      <c r="J1129" s="10">
        <f t="shared" si="71"/>
        <v>11.159053999999998</v>
      </c>
    </row>
    <row r="1130" spans="1:10" x14ac:dyDescent="0.25">
      <c r="A1130" s="5">
        <v>45045.405555555553</v>
      </c>
      <c r="B1130" s="6">
        <v>5.1728189999999996</v>
      </c>
      <c r="C1130" s="7">
        <f t="shared" si="68"/>
        <v>3.5175938246</v>
      </c>
      <c r="D1130" s="7">
        <f t="shared" si="69"/>
        <v>2.969678905299999</v>
      </c>
      <c r="G1130" s="8">
        <v>45123.697916666664</v>
      </c>
      <c r="H1130" s="9">
        <v>4.45</v>
      </c>
      <c r="I1130" s="10">
        <f t="shared" si="70"/>
        <v>5.6969349999999999</v>
      </c>
      <c r="J1130" s="10">
        <f t="shared" si="71"/>
        <v>11.112089999999998</v>
      </c>
    </row>
    <row r="1131" spans="1:10" x14ac:dyDescent="0.25">
      <c r="A1131" s="5">
        <v>45045.415972222225</v>
      </c>
      <c r="B1131" s="6">
        <v>5.6019360000000002</v>
      </c>
      <c r="C1131" s="7">
        <f t="shared" si="68"/>
        <v>3.9310051424000005</v>
      </c>
      <c r="D1131" s="7">
        <f t="shared" si="69"/>
        <v>3.4111115632</v>
      </c>
      <c r="G1131" s="8">
        <v>45123.708333333336</v>
      </c>
      <c r="H1131" s="9">
        <v>4.55</v>
      </c>
      <c r="I1131" s="10">
        <f t="shared" si="70"/>
        <v>5.9757649999999991</v>
      </c>
      <c r="J1131" s="10">
        <f t="shared" si="71"/>
        <v>11.346909999999998</v>
      </c>
    </row>
    <row r="1132" spans="1:10" x14ac:dyDescent="0.25">
      <c r="A1132" s="5">
        <v>45045.426388888889</v>
      </c>
      <c r="B1132" s="6">
        <v>5.7442469999999997</v>
      </c>
      <c r="C1132" s="7">
        <f t="shared" si="68"/>
        <v>4.0681075597999996</v>
      </c>
      <c r="D1132" s="7">
        <f t="shared" si="69"/>
        <v>3.5575068888999994</v>
      </c>
      <c r="G1132" s="8">
        <v>45123.71875</v>
      </c>
      <c r="H1132" s="9">
        <v>4.41</v>
      </c>
      <c r="I1132" s="10">
        <f t="shared" si="70"/>
        <v>5.5854029999999995</v>
      </c>
      <c r="J1132" s="10">
        <f t="shared" si="71"/>
        <v>11.018161999999998</v>
      </c>
    </row>
    <row r="1133" spans="1:10" x14ac:dyDescent="0.25">
      <c r="A1133" s="5">
        <v>45045.436805555553</v>
      </c>
      <c r="B1133" s="6">
        <v>5.7707810000000004</v>
      </c>
      <c r="C1133" s="7">
        <f t="shared" si="68"/>
        <v>4.0936704154000001</v>
      </c>
      <c r="D1133" s="7">
        <f t="shared" si="69"/>
        <v>3.5848024146999999</v>
      </c>
      <c r="G1133" s="8">
        <v>45123.729166666664</v>
      </c>
      <c r="H1133" s="9">
        <v>4.3499999999999996</v>
      </c>
      <c r="I1133" s="10">
        <f t="shared" si="70"/>
        <v>5.4181049999999988</v>
      </c>
      <c r="J1133" s="10">
        <f t="shared" si="71"/>
        <v>10.877269999999998</v>
      </c>
    </row>
    <row r="1134" spans="1:10" x14ac:dyDescent="0.25">
      <c r="A1134" s="5">
        <v>45045.447222222225</v>
      </c>
      <c r="B1134" s="6">
        <v>6.1578330000000001</v>
      </c>
      <c r="C1134" s="7">
        <f t="shared" si="68"/>
        <v>4.4665563121999998</v>
      </c>
      <c r="D1134" s="7">
        <f t="shared" si="69"/>
        <v>3.9829628071000003</v>
      </c>
      <c r="G1134" s="8">
        <v>45123.739583333336</v>
      </c>
      <c r="H1134" s="9">
        <v>4.3600000000000003</v>
      </c>
      <c r="I1134" s="10">
        <f t="shared" si="70"/>
        <v>5.4459879999999998</v>
      </c>
      <c r="J1134" s="10">
        <f t="shared" si="71"/>
        <v>10.900751999999999</v>
      </c>
    </row>
    <row r="1135" spans="1:10" x14ac:dyDescent="0.25">
      <c r="A1135" s="5">
        <v>45045.457638888889</v>
      </c>
      <c r="B1135" s="6">
        <v>6.2743229999999999</v>
      </c>
      <c r="C1135" s="7">
        <f t="shared" si="68"/>
        <v>4.5787827782000008</v>
      </c>
      <c r="D1135" s="7">
        <f t="shared" si="69"/>
        <v>4.1027960701000001</v>
      </c>
      <c r="G1135" s="8">
        <v>45123.75</v>
      </c>
      <c r="H1135" s="9">
        <v>4.43</v>
      </c>
      <c r="I1135" s="10">
        <f t="shared" si="70"/>
        <v>5.6411689999999997</v>
      </c>
      <c r="J1135" s="10">
        <f t="shared" si="71"/>
        <v>11.065125999999998</v>
      </c>
    </row>
    <row r="1136" spans="1:10" x14ac:dyDescent="0.25">
      <c r="A1136" s="5">
        <v>45045.468055555553</v>
      </c>
      <c r="B1136" s="6">
        <v>4.9422639999999998</v>
      </c>
      <c r="C1136" s="7">
        <f t="shared" si="68"/>
        <v>3.2954771376000003</v>
      </c>
      <c r="D1136" s="7">
        <f t="shared" si="69"/>
        <v>2.7325069767999994</v>
      </c>
      <c r="G1136" s="8">
        <v>45123.760416666664</v>
      </c>
      <c r="H1136" s="9">
        <v>4.42</v>
      </c>
      <c r="I1136" s="10">
        <f t="shared" si="70"/>
        <v>5.6132859999999987</v>
      </c>
      <c r="J1136" s="10">
        <f t="shared" si="71"/>
        <v>11.041643999999998</v>
      </c>
    </row>
    <row r="1137" spans="1:10" x14ac:dyDescent="0.25">
      <c r="A1137" s="5">
        <v>45045.478472222225</v>
      </c>
      <c r="B1137" s="6">
        <v>5.4142210000000004</v>
      </c>
      <c r="C1137" s="7">
        <f t="shared" si="68"/>
        <v>3.7501605114000003</v>
      </c>
      <c r="D1137" s="7">
        <f t="shared" si="69"/>
        <v>3.2180091427000002</v>
      </c>
      <c r="G1137" s="8">
        <v>45123.770833333336</v>
      </c>
      <c r="H1137" s="9">
        <v>4.38</v>
      </c>
      <c r="I1137" s="10">
        <f t="shared" si="70"/>
        <v>5.501754</v>
      </c>
      <c r="J1137" s="10">
        <f t="shared" si="71"/>
        <v>10.947715999999998</v>
      </c>
    </row>
    <row r="1138" spans="1:10" x14ac:dyDescent="0.25">
      <c r="A1138" s="5">
        <v>45045.488888888889</v>
      </c>
      <c r="B1138" s="6">
        <v>5.2074939999999996</v>
      </c>
      <c r="C1138" s="7">
        <f t="shared" si="68"/>
        <v>3.5509997195999996</v>
      </c>
      <c r="D1138" s="7">
        <f t="shared" si="69"/>
        <v>3.0053490777999996</v>
      </c>
      <c r="G1138" s="8">
        <v>45123.78125</v>
      </c>
      <c r="H1138" s="9">
        <v>4.43</v>
      </c>
      <c r="I1138" s="10">
        <f t="shared" si="70"/>
        <v>5.6411689999999997</v>
      </c>
      <c r="J1138" s="10">
        <f t="shared" si="71"/>
        <v>11.065125999999998</v>
      </c>
    </row>
    <row r="1139" spans="1:10" x14ac:dyDescent="0.25">
      <c r="A1139" s="5">
        <v>45045.499305555553</v>
      </c>
      <c r="B1139" s="6">
        <v>4.8139479999999999</v>
      </c>
      <c r="C1139" s="7">
        <f t="shared" si="68"/>
        <v>3.1718575032000005</v>
      </c>
      <c r="D1139" s="7">
        <f t="shared" si="69"/>
        <v>2.6005083075999997</v>
      </c>
      <c r="G1139" s="8">
        <v>45123.791666666664</v>
      </c>
      <c r="H1139" s="9">
        <v>4.41</v>
      </c>
      <c r="I1139" s="10">
        <f t="shared" si="70"/>
        <v>5.5854029999999995</v>
      </c>
      <c r="J1139" s="10">
        <f t="shared" si="71"/>
        <v>11.018161999999998</v>
      </c>
    </row>
    <row r="1140" spans="1:10" x14ac:dyDescent="0.25">
      <c r="A1140" s="5">
        <v>45045.509722222225</v>
      </c>
      <c r="B1140" s="6">
        <v>6.0788190000000002</v>
      </c>
      <c r="C1140" s="7">
        <f t="shared" si="68"/>
        <v>4.3904342245999999</v>
      </c>
      <c r="D1140" s="7">
        <f t="shared" si="69"/>
        <v>3.9016811053000002</v>
      </c>
      <c r="G1140" s="8">
        <v>45123.802083333336</v>
      </c>
      <c r="H1140" s="9">
        <v>4.4000000000000004</v>
      </c>
      <c r="I1140" s="10">
        <f t="shared" si="70"/>
        <v>5.5575200000000002</v>
      </c>
      <c r="J1140" s="10">
        <f t="shared" si="71"/>
        <v>10.994679999999999</v>
      </c>
    </row>
    <row r="1141" spans="1:10" x14ac:dyDescent="0.25">
      <c r="A1141" s="5">
        <v>45045.520138888889</v>
      </c>
      <c r="B1141" s="6">
        <v>4.8678869999999996</v>
      </c>
      <c r="C1141" s="7">
        <f t="shared" si="68"/>
        <v>3.2238223358</v>
      </c>
      <c r="D1141" s="7">
        <f t="shared" si="69"/>
        <v>2.6559953568999997</v>
      </c>
      <c r="G1141" s="8">
        <v>45123.8125</v>
      </c>
      <c r="H1141" s="9">
        <v>4.3600000000000003</v>
      </c>
      <c r="I1141" s="10">
        <f t="shared" si="70"/>
        <v>5.4459879999999998</v>
      </c>
      <c r="J1141" s="10">
        <f t="shared" si="71"/>
        <v>10.900751999999999</v>
      </c>
    </row>
    <row r="1142" spans="1:10" x14ac:dyDescent="0.25">
      <c r="A1142" s="5">
        <v>45045.530555555553</v>
      </c>
      <c r="B1142" s="6">
        <v>5.2100708999999998</v>
      </c>
      <c r="C1142" s="7">
        <f t="shared" si="68"/>
        <v>3.5534823050599997</v>
      </c>
      <c r="D1142" s="7">
        <f t="shared" si="69"/>
        <v>3.0079999348299995</v>
      </c>
      <c r="G1142" s="8">
        <v>45123.822916666664</v>
      </c>
      <c r="H1142" s="9">
        <v>4.38</v>
      </c>
      <c r="I1142" s="10">
        <f t="shared" si="70"/>
        <v>5.501754</v>
      </c>
      <c r="J1142" s="10">
        <f t="shared" si="71"/>
        <v>10.947715999999998</v>
      </c>
    </row>
    <row r="1143" spans="1:10" x14ac:dyDescent="0.25">
      <c r="A1143" s="5">
        <v>45045.540972222225</v>
      </c>
      <c r="B1143" s="6">
        <v>6.7493309999999997</v>
      </c>
      <c r="C1143" s="7">
        <f t="shared" si="68"/>
        <v>5.0364054853999995</v>
      </c>
      <c r="D1143" s="7">
        <f t="shared" si="69"/>
        <v>4.5914367997000003</v>
      </c>
      <c r="G1143" s="8">
        <v>45123.833333333336</v>
      </c>
      <c r="H1143" s="9">
        <v>4.3499999999999996</v>
      </c>
      <c r="I1143" s="10">
        <f t="shared" si="70"/>
        <v>5.4181049999999988</v>
      </c>
      <c r="J1143" s="10">
        <f t="shared" si="71"/>
        <v>10.877269999999998</v>
      </c>
    </row>
    <row r="1144" spans="1:10" x14ac:dyDescent="0.25">
      <c r="A1144" s="5">
        <v>45045.551388888889</v>
      </c>
      <c r="B1144" s="6">
        <v>7.899718</v>
      </c>
      <c r="C1144" s="7">
        <f t="shared" si="68"/>
        <v>6.1446883212000003</v>
      </c>
      <c r="D1144" s="7">
        <f t="shared" si="69"/>
        <v>5.7748399066000005</v>
      </c>
      <c r="G1144" s="8">
        <v>45123.84375</v>
      </c>
      <c r="H1144" s="9">
        <v>4.33</v>
      </c>
      <c r="I1144" s="10">
        <f t="shared" si="70"/>
        <v>5.3623390000000004</v>
      </c>
      <c r="J1144" s="10">
        <f t="shared" si="71"/>
        <v>10.830305999999998</v>
      </c>
    </row>
    <row r="1145" spans="1:10" x14ac:dyDescent="0.25">
      <c r="A1145" s="5">
        <v>45045.561805555553</v>
      </c>
      <c r="B1145" s="6">
        <v>8.5612890000000004</v>
      </c>
      <c r="C1145" s="7">
        <f t="shared" si="68"/>
        <v>6.7820458226000007</v>
      </c>
      <c r="D1145" s="7">
        <f t="shared" si="69"/>
        <v>6.4553979943000002</v>
      </c>
      <c r="G1145" s="8">
        <v>45123.854166666664</v>
      </c>
      <c r="H1145" s="9">
        <v>4.42</v>
      </c>
      <c r="I1145" s="10">
        <f t="shared" si="70"/>
        <v>5.6132859999999987</v>
      </c>
      <c r="J1145" s="10">
        <f t="shared" si="71"/>
        <v>11.041643999999998</v>
      </c>
    </row>
    <row r="1146" spans="1:10" x14ac:dyDescent="0.25">
      <c r="A1146" s="5">
        <v>45045.572222222225</v>
      </c>
      <c r="B1146" s="6">
        <v>6.9022459999999999</v>
      </c>
      <c r="C1146" s="7">
        <f t="shared" si="68"/>
        <v>5.1837237964000007</v>
      </c>
      <c r="D1146" s="7">
        <f t="shared" si="69"/>
        <v>4.7487404601999987</v>
      </c>
      <c r="G1146" s="8">
        <v>45123.864583333336</v>
      </c>
      <c r="H1146" s="9">
        <v>4.5</v>
      </c>
      <c r="I1146" s="10">
        <f t="shared" si="70"/>
        <v>5.8363499999999995</v>
      </c>
      <c r="J1146" s="10">
        <f t="shared" si="71"/>
        <v>11.229499999999998</v>
      </c>
    </row>
    <row r="1147" spans="1:10" x14ac:dyDescent="0.25">
      <c r="A1147" s="5">
        <v>45045.582638888889</v>
      </c>
      <c r="B1147" s="6">
        <v>6.078589</v>
      </c>
      <c r="C1147" s="7">
        <f t="shared" si="68"/>
        <v>4.3902126425999999</v>
      </c>
      <c r="D1147" s="7">
        <f t="shared" si="69"/>
        <v>3.9014445043000001</v>
      </c>
      <c r="G1147" s="8">
        <v>45123.875</v>
      </c>
      <c r="H1147" s="9">
        <v>4.66</v>
      </c>
      <c r="I1147" s="10">
        <f t="shared" si="70"/>
        <v>6.2824779999999993</v>
      </c>
      <c r="J1147" s="10">
        <f t="shared" si="71"/>
        <v>11.605212</v>
      </c>
    </row>
    <row r="1148" spans="1:10" x14ac:dyDescent="0.25">
      <c r="A1148" s="5">
        <v>45045.593055555553</v>
      </c>
      <c r="B1148" s="6">
        <v>10.004490000000001</v>
      </c>
      <c r="C1148" s="7">
        <f t="shared" si="68"/>
        <v>8.1724256660000005</v>
      </c>
      <c r="D1148" s="7">
        <f t="shared" si="69"/>
        <v>7.9400188630000006</v>
      </c>
      <c r="G1148" s="8">
        <v>45123.885416666664</v>
      </c>
      <c r="H1148" s="9">
        <v>4.7300000000000004</v>
      </c>
      <c r="I1148" s="10">
        <f t="shared" si="70"/>
        <v>6.4776590000000009</v>
      </c>
      <c r="J1148" s="10">
        <f t="shared" si="71"/>
        <v>11.769586</v>
      </c>
    </row>
    <row r="1149" spans="1:10" x14ac:dyDescent="0.25">
      <c r="A1149" s="5">
        <v>45045.603472222225</v>
      </c>
      <c r="B1149" s="6">
        <v>15.105130000000001</v>
      </c>
      <c r="C1149" s="7">
        <f t="shared" si="68"/>
        <v>13.086382242000003</v>
      </c>
      <c r="D1149" s="7">
        <f t="shared" si="69"/>
        <v>13.187047231000001</v>
      </c>
      <c r="G1149" s="8">
        <v>45123.895833333336</v>
      </c>
      <c r="H1149" s="9">
        <v>4.8</v>
      </c>
      <c r="I1149" s="10">
        <f t="shared" si="70"/>
        <v>6.672839999999999</v>
      </c>
      <c r="J1149" s="10">
        <f t="shared" si="71"/>
        <v>11.933959999999999</v>
      </c>
    </row>
    <row r="1150" spans="1:10" x14ac:dyDescent="0.25">
      <c r="A1150" s="5">
        <v>45045.613888888889</v>
      </c>
      <c r="B1150" s="6">
        <v>11.017250000000001</v>
      </c>
      <c r="C1150" s="7">
        <f t="shared" si="68"/>
        <v>9.1481186500000007</v>
      </c>
      <c r="D1150" s="7">
        <f t="shared" si="69"/>
        <v>8.9818450750000007</v>
      </c>
      <c r="G1150" s="8">
        <v>45123.90625</v>
      </c>
      <c r="H1150" s="9">
        <v>4.8</v>
      </c>
      <c r="I1150" s="10">
        <f t="shared" si="70"/>
        <v>6.672839999999999</v>
      </c>
      <c r="J1150" s="10">
        <f t="shared" si="71"/>
        <v>11.933959999999999</v>
      </c>
    </row>
    <row r="1151" spans="1:10" x14ac:dyDescent="0.25">
      <c r="A1151" s="5">
        <v>45045.624305555553</v>
      </c>
      <c r="B1151" s="6">
        <v>10.13767</v>
      </c>
      <c r="C1151" s="7">
        <f t="shared" si="68"/>
        <v>8.3007312780000007</v>
      </c>
      <c r="D1151" s="7">
        <f t="shared" si="69"/>
        <v>8.0770211290000002</v>
      </c>
      <c r="G1151" s="8">
        <v>45123.916666666664</v>
      </c>
      <c r="H1151" s="9">
        <v>4.74</v>
      </c>
      <c r="I1151" s="10">
        <f t="shared" si="70"/>
        <v>6.5055420000000002</v>
      </c>
      <c r="J1151" s="10">
        <f t="shared" si="71"/>
        <v>11.793068</v>
      </c>
    </row>
    <row r="1152" spans="1:10" x14ac:dyDescent="0.25">
      <c r="A1152" s="5">
        <v>45045.634722222225</v>
      </c>
      <c r="B1152" s="6">
        <v>7.1167800000000003</v>
      </c>
      <c r="C1152" s="7">
        <f t="shared" si="68"/>
        <v>5.3904058520000007</v>
      </c>
      <c r="D1152" s="7">
        <f t="shared" si="69"/>
        <v>4.9694315860000007</v>
      </c>
      <c r="G1152" s="8">
        <v>45123.927083333336</v>
      </c>
      <c r="H1152" s="9">
        <v>4.7</v>
      </c>
      <c r="I1152" s="10">
        <f t="shared" si="70"/>
        <v>6.3940099999999997</v>
      </c>
      <c r="J1152" s="10">
        <f t="shared" si="71"/>
        <v>11.69914</v>
      </c>
    </row>
    <row r="1153" spans="1:10" x14ac:dyDescent="0.25">
      <c r="A1153" s="5">
        <v>45045.645138888889</v>
      </c>
      <c r="B1153" s="6">
        <v>7.4534000000000002</v>
      </c>
      <c r="C1153" s="7">
        <f t="shared" si="68"/>
        <v>5.7147055600000005</v>
      </c>
      <c r="D1153" s="7">
        <f t="shared" si="69"/>
        <v>5.3157125799999996</v>
      </c>
      <c r="G1153" s="8">
        <v>45123.9375</v>
      </c>
      <c r="H1153" s="9">
        <v>4.82</v>
      </c>
      <c r="I1153" s="10">
        <f t="shared" si="70"/>
        <v>6.728606000000001</v>
      </c>
      <c r="J1153" s="10">
        <f t="shared" si="71"/>
        <v>11.980924</v>
      </c>
    </row>
    <row r="1154" spans="1:10" x14ac:dyDescent="0.25">
      <c r="A1154" s="5">
        <v>45045.655555555553</v>
      </c>
      <c r="B1154" s="6">
        <v>4.4048670000000003</v>
      </c>
      <c r="C1154" s="7">
        <f t="shared" si="68"/>
        <v>2.7777488678000002</v>
      </c>
      <c r="D1154" s="7">
        <f t="shared" si="69"/>
        <v>2.1796866829000003</v>
      </c>
      <c r="G1154" s="8">
        <v>45123.947916666664</v>
      </c>
      <c r="H1154" s="9">
        <v>4.7</v>
      </c>
      <c r="I1154" s="10">
        <f t="shared" si="70"/>
        <v>6.3940099999999997</v>
      </c>
      <c r="J1154" s="10">
        <f t="shared" si="71"/>
        <v>11.69914</v>
      </c>
    </row>
    <row r="1155" spans="1:10" x14ac:dyDescent="0.25">
      <c r="A1155" s="5">
        <v>45045.665972222225</v>
      </c>
      <c r="B1155" s="6">
        <v>3.2532825999999999</v>
      </c>
      <c r="C1155" s="7">
        <f t="shared" si="68"/>
        <v>1.6683124568399998</v>
      </c>
      <c r="D1155" s="7">
        <f t="shared" si="69"/>
        <v>0.9950518106199997</v>
      </c>
      <c r="G1155" s="8">
        <v>45123.958333333336</v>
      </c>
      <c r="H1155" s="9">
        <v>4.63</v>
      </c>
      <c r="I1155" s="10">
        <f t="shared" si="70"/>
        <v>6.1988289999999999</v>
      </c>
      <c r="J1155" s="10">
        <f t="shared" si="71"/>
        <v>11.534765999999998</v>
      </c>
    </row>
    <row r="1156" spans="1:10" x14ac:dyDescent="0.25">
      <c r="A1156" s="5">
        <v>45045.676388888889</v>
      </c>
      <c r="B1156" s="6">
        <v>10.53074</v>
      </c>
      <c r="C1156" s="7">
        <f t="shared" ref="C1156:C1219" si="72">0.9634*B1156-1.4659</f>
        <v>8.6794149160000007</v>
      </c>
      <c r="D1156" s="7">
        <f t="shared" ref="D1156:D1219" si="73">IF(1.0287*B1156-2.3516&lt;0,0,1.0287*B1156-2.3516)</f>
        <v>8.4813722380000005</v>
      </c>
      <c r="G1156" s="8">
        <v>45123.96875</v>
      </c>
      <c r="H1156" s="9">
        <v>4.6100000000000003</v>
      </c>
      <c r="I1156" s="10">
        <f t="shared" ref="I1156:I1219" si="74">IF(H1156&gt;2.4,2.7883*H1156-6.711,0)</f>
        <v>6.1430629999999997</v>
      </c>
      <c r="J1156" s="10">
        <f t="shared" ref="J1156:J1219" si="75">2.3482*H1156+0.6626</f>
        <v>11.487802</v>
      </c>
    </row>
    <row r="1157" spans="1:10" x14ac:dyDescent="0.25">
      <c r="A1157" s="5">
        <v>45045.686805555553</v>
      </c>
      <c r="B1157" s="6">
        <v>12.25746</v>
      </c>
      <c r="C1157" s="7">
        <f t="shared" si="72"/>
        <v>10.342936964000002</v>
      </c>
      <c r="D1157" s="7">
        <f t="shared" si="73"/>
        <v>10.257649102</v>
      </c>
      <c r="G1157" s="8">
        <v>45123.979166666664</v>
      </c>
      <c r="H1157" s="9">
        <v>4.55</v>
      </c>
      <c r="I1157" s="10">
        <f t="shared" si="74"/>
        <v>5.9757649999999991</v>
      </c>
      <c r="J1157" s="10">
        <f t="shared" si="75"/>
        <v>11.346909999999998</v>
      </c>
    </row>
    <row r="1158" spans="1:10" x14ac:dyDescent="0.25">
      <c r="A1158" s="5">
        <v>45045.697222222225</v>
      </c>
      <c r="B1158" s="6">
        <v>12.884930000000001</v>
      </c>
      <c r="C1158" s="7">
        <f t="shared" si="72"/>
        <v>10.947441562000002</v>
      </c>
      <c r="D1158" s="7">
        <f t="shared" si="73"/>
        <v>10.903127491000001</v>
      </c>
      <c r="G1158" s="8">
        <v>45123.989583333336</v>
      </c>
      <c r="H1158" s="9">
        <v>4.49</v>
      </c>
      <c r="I1158" s="10">
        <f t="shared" si="74"/>
        <v>5.8084670000000003</v>
      </c>
      <c r="J1158" s="10">
        <f t="shared" si="75"/>
        <v>11.206017999999998</v>
      </c>
    </row>
    <row r="1159" spans="1:10" x14ac:dyDescent="0.25">
      <c r="A1159" s="5">
        <v>45045.707638888889</v>
      </c>
      <c r="B1159" s="6">
        <v>12.50539</v>
      </c>
      <c r="C1159" s="7">
        <f t="shared" si="72"/>
        <v>10.581792726000002</v>
      </c>
      <c r="D1159" s="7">
        <f t="shared" si="73"/>
        <v>10.512694693</v>
      </c>
      <c r="G1159" s="8">
        <v>45124</v>
      </c>
      <c r="H1159" s="9">
        <v>4.46</v>
      </c>
      <c r="I1159" s="10">
        <f t="shared" si="74"/>
        <v>5.7248179999999991</v>
      </c>
      <c r="J1159" s="10">
        <f t="shared" si="75"/>
        <v>11.135571999999998</v>
      </c>
    </row>
    <row r="1160" spans="1:10" x14ac:dyDescent="0.25">
      <c r="A1160" s="5">
        <v>45045.718055555553</v>
      </c>
      <c r="B1160" s="6">
        <v>11.438560000000001</v>
      </c>
      <c r="C1160" s="7">
        <f t="shared" si="72"/>
        <v>9.554008704000001</v>
      </c>
      <c r="D1160" s="7">
        <f t="shared" si="73"/>
        <v>9.4152466720000003</v>
      </c>
      <c r="G1160" s="8">
        <v>45124.010416666664</v>
      </c>
      <c r="H1160" s="9">
        <v>4.46</v>
      </c>
      <c r="I1160" s="10">
        <f t="shared" si="74"/>
        <v>5.7248179999999991</v>
      </c>
      <c r="J1160" s="10">
        <f t="shared" si="75"/>
        <v>11.135571999999998</v>
      </c>
    </row>
    <row r="1161" spans="1:10" x14ac:dyDescent="0.25">
      <c r="A1161" s="5">
        <v>45045.728472222225</v>
      </c>
      <c r="B1161" s="6">
        <v>15.297879999999999</v>
      </c>
      <c r="C1161" s="7">
        <f t="shared" si="72"/>
        <v>13.272077592</v>
      </c>
      <c r="D1161" s="7">
        <f t="shared" si="73"/>
        <v>13.385329155999999</v>
      </c>
      <c r="G1161" s="8">
        <v>45124.020833333336</v>
      </c>
      <c r="H1161" s="9">
        <v>4.47</v>
      </c>
      <c r="I1161" s="10">
        <f t="shared" si="74"/>
        <v>5.7527009999999983</v>
      </c>
      <c r="J1161" s="10">
        <f t="shared" si="75"/>
        <v>11.159053999999998</v>
      </c>
    </row>
    <row r="1162" spans="1:10" x14ac:dyDescent="0.25">
      <c r="A1162" s="5">
        <v>45045.738888888889</v>
      </c>
      <c r="B1162" s="6">
        <v>13.29763</v>
      </c>
      <c r="C1162" s="7">
        <f t="shared" si="72"/>
        <v>11.345036742000001</v>
      </c>
      <c r="D1162" s="7">
        <f t="shared" si="73"/>
        <v>11.327671981</v>
      </c>
      <c r="G1162" s="8">
        <v>45124.03125</v>
      </c>
      <c r="H1162" s="9">
        <v>4.46</v>
      </c>
      <c r="I1162" s="10">
        <f t="shared" si="74"/>
        <v>5.7248179999999991</v>
      </c>
      <c r="J1162" s="10">
        <f t="shared" si="75"/>
        <v>11.135571999999998</v>
      </c>
    </row>
    <row r="1163" spans="1:10" x14ac:dyDescent="0.25">
      <c r="A1163" s="5">
        <v>45045.749305555553</v>
      </c>
      <c r="B1163" s="6">
        <v>14.15878</v>
      </c>
      <c r="C1163" s="7">
        <f t="shared" si="72"/>
        <v>12.174668652000001</v>
      </c>
      <c r="D1163" s="7">
        <f t="shared" si="73"/>
        <v>12.213536985999999</v>
      </c>
      <c r="G1163" s="8">
        <v>45124.041666666664</v>
      </c>
      <c r="H1163" s="9">
        <v>4.47</v>
      </c>
      <c r="I1163" s="10">
        <f t="shared" si="74"/>
        <v>5.7527009999999983</v>
      </c>
      <c r="J1163" s="10">
        <f t="shared" si="75"/>
        <v>11.159053999999998</v>
      </c>
    </row>
    <row r="1164" spans="1:10" x14ac:dyDescent="0.25">
      <c r="A1164" s="5">
        <v>45045.759722222225</v>
      </c>
      <c r="B1164" s="6">
        <v>15.356949999999999</v>
      </c>
      <c r="C1164" s="7">
        <f t="shared" si="72"/>
        <v>13.32898563</v>
      </c>
      <c r="D1164" s="7">
        <f t="shared" si="73"/>
        <v>13.446094465</v>
      </c>
      <c r="G1164" s="8">
        <v>45124.052083333336</v>
      </c>
      <c r="H1164" s="9">
        <v>4.4400000000000004</v>
      </c>
      <c r="I1164" s="10">
        <f t="shared" si="74"/>
        <v>5.6690520000000006</v>
      </c>
      <c r="J1164" s="10">
        <f t="shared" si="75"/>
        <v>11.088607999999999</v>
      </c>
    </row>
    <row r="1165" spans="1:10" x14ac:dyDescent="0.25">
      <c r="A1165" s="5">
        <v>45045.770138888889</v>
      </c>
      <c r="B1165" s="6">
        <v>15.919264</v>
      </c>
      <c r="C1165" s="7">
        <f t="shared" si="72"/>
        <v>13.870718937600001</v>
      </c>
      <c r="D1165" s="7">
        <f t="shared" si="73"/>
        <v>14.024546876800001</v>
      </c>
      <c r="G1165" s="8">
        <v>45124.0625</v>
      </c>
      <c r="H1165" s="9">
        <v>4.45</v>
      </c>
      <c r="I1165" s="10">
        <f t="shared" si="74"/>
        <v>5.6969349999999999</v>
      </c>
      <c r="J1165" s="10">
        <f t="shared" si="75"/>
        <v>11.112089999999998</v>
      </c>
    </row>
    <row r="1166" spans="1:10" x14ac:dyDescent="0.25">
      <c r="A1166" s="5">
        <v>45045.780555555553</v>
      </c>
      <c r="B1166" s="6">
        <v>11.45017</v>
      </c>
      <c r="C1166" s="7">
        <f t="shared" si="72"/>
        <v>9.5651937780000011</v>
      </c>
      <c r="D1166" s="7">
        <f t="shared" si="73"/>
        <v>9.4271898790000002</v>
      </c>
      <c r="G1166" s="8">
        <v>45124.072916666664</v>
      </c>
      <c r="H1166" s="9">
        <v>4.42</v>
      </c>
      <c r="I1166" s="10">
        <f t="shared" si="74"/>
        <v>5.6132859999999987</v>
      </c>
      <c r="J1166" s="10">
        <f t="shared" si="75"/>
        <v>11.041643999999998</v>
      </c>
    </row>
    <row r="1167" spans="1:10" x14ac:dyDescent="0.25">
      <c r="A1167" s="5">
        <v>45045.790972222225</v>
      </c>
      <c r="B1167" s="6">
        <v>14.04171</v>
      </c>
      <c r="C1167" s="7">
        <f t="shared" si="72"/>
        <v>12.061883414</v>
      </c>
      <c r="D1167" s="7">
        <f t="shared" si="73"/>
        <v>12.093107076999999</v>
      </c>
      <c r="G1167" s="8">
        <v>45124.083333333336</v>
      </c>
      <c r="H1167" s="9">
        <v>4.51</v>
      </c>
      <c r="I1167" s="10">
        <f t="shared" si="74"/>
        <v>5.8642329999999987</v>
      </c>
      <c r="J1167" s="10">
        <f t="shared" si="75"/>
        <v>11.252981999999998</v>
      </c>
    </row>
    <row r="1168" spans="1:10" x14ac:dyDescent="0.25">
      <c r="A1168" s="5">
        <v>45045.801388888889</v>
      </c>
      <c r="B1168" s="6">
        <v>11.35303</v>
      </c>
      <c r="C1168" s="7">
        <f t="shared" si="72"/>
        <v>9.4716091020000004</v>
      </c>
      <c r="D1168" s="7">
        <f t="shared" si="73"/>
        <v>9.3272619609999996</v>
      </c>
      <c r="G1168" s="8">
        <v>45124.09375</v>
      </c>
      <c r="H1168" s="9">
        <v>4.49</v>
      </c>
      <c r="I1168" s="10">
        <f t="shared" si="74"/>
        <v>5.8084670000000003</v>
      </c>
      <c r="J1168" s="10">
        <f t="shared" si="75"/>
        <v>11.206017999999998</v>
      </c>
    </row>
    <row r="1169" spans="1:10" x14ac:dyDescent="0.25">
      <c r="A1169" s="5">
        <v>45045.811805555553</v>
      </c>
      <c r="B1169" s="6">
        <v>11.24348</v>
      </c>
      <c r="C1169" s="7">
        <f t="shared" si="72"/>
        <v>9.3660686320000011</v>
      </c>
      <c r="D1169" s="7">
        <f t="shared" si="73"/>
        <v>9.2145678760000003</v>
      </c>
      <c r="G1169" s="8">
        <v>45124.104166666664</v>
      </c>
      <c r="H1169" s="9">
        <v>4.3899999999999997</v>
      </c>
      <c r="I1169" s="10">
        <f t="shared" si="74"/>
        <v>5.5296369999999992</v>
      </c>
      <c r="J1169" s="10">
        <f t="shared" si="75"/>
        <v>10.971197999999998</v>
      </c>
    </row>
    <row r="1170" spans="1:10" x14ac:dyDescent="0.25">
      <c r="A1170" s="5">
        <v>45045.822222222225</v>
      </c>
      <c r="B1170" s="6">
        <v>11.995419999999999</v>
      </c>
      <c r="C1170" s="7">
        <f t="shared" si="72"/>
        <v>10.090487628</v>
      </c>
      <c r="D1170" s="7">
        <f t="shared" si="73"/>
        <v>9.9880885539999991</v>
      </c>
      <c r="G1170" s="8">
        <v>45124.114583333336</v>
      </c>
      <c r="H1170" s="9">
        <v>4.33</v>
      </c>
      <c r="I1170" s="10">
        <f t="shared" si="74"/>
        <v>5.3623390000000004</v>
      </c>
      <c r="J1170" s="10">
        <f t="shared" si="75"/>
        <v>10.830305999999998</v>
      </c>
    </row>
    <row r="1171" spans="1:10" x14ac:dyDescent="0.25">
      <c r="A1171" s="5">
        <v>45045.832638888889</v>
      </c>
      <c r="B1171" s="6">
        <v>10.86772</v>
      </c>
      <c r="C1171" s="7">
        <f t="shared" si="72"/>
        <v>9.0040614480000016</v>
      </c>
      <c r="D1171" s="7">
        <f t="shared" si="73"/>
        <v>8.8280235640000004</v>
      </c>
      <c r="G1171" s="8">
        <v>45124.125</v>
      </c>
      <c r="H1171" s="9">
        <v>4.29</v>
      </c>
      <c r="I1171" s="10">
        <f t="shared" si="74"/>
        <v>5.250807</v>
      </c>
      <c r="J1171" s="10">
        <f t="shared" si="75"/>
        <v>10.736377999999998</v>
      </c>
    </row>
    <row r="1172" spans="1:10" x14ac:dyDescent="0.25">
      <c r="A1172" s="5">
        <v>45045.843055555553</v>
      </c>
      <c r="B1172" s="6">
        <v>12.109719999999999</v>
      </c>
      <c r="C1172" s="7">
        <f t="shared" si="72"/>
        <v>10.200604247999999</v>
      </c>
      <c r="D1172" s="7">
        <f t="shared" si="73"/>
        <v>10.105668963999999</v>
      </c>
      <c r="G1172" s="8">
        <v>45124.135416666664</v>
      </c>
      <c r="H1172" s="9">
        <v>4.21</v>
      </c>
      <c r="I1172" s="10">
        <f t="shared" si="74"/>
        <v>5.0277429999999992</v>
      </c>
      <c r="J1172" s="10">
        <f t="shared" si="75"/>
        <v>10.548521999999998</v>
      </c>
    </row>
    <row r="1173" spans="1:10" x14ac:dyDescent="0.25">
      <c r="A1173" s="5">
        <v>45045.853472222225</v>
      </c>
      <c r="B1173" s="6">
        <v>11.760300000000001</v>
      </c>
      <c r="C1173" s="7">
        <f t="shared" si="72"/>
        <v>9.8639730200000013</v>
      </c>
      <c r="D1173" s="7">
        <f t="shared" si="73"/>
        <v>9.74622061</v>
      </c>
      <c r="G1173" s="8">
        <v>45124.145833333336</v>
      </c>
      <c r="H1173" s="9">
        <v>4.17</v>
      </c>
      <c r="I1173" s="10">
        <f t="shared" si="74"/>
        <v>4.9162109999999988</v>
      </c>
      <c r="J1173" s="10">
        <f t="shared" si="75"/>
        <v>10.454593999999998</v>
      </c>
    </row>
    <row r="1174" spans="1:10" x14ac:dyDescent="0.25">
      <c r="A1174" s="5">
        <v>45045.863888888889</v>
      </c>
      <c r="B1174" s="6">
        <v>10.934010000000001</v>
      </c>
      <c r="C1174" s="7">
        <f t="shared" si="72"/>
        <v>9.0679252340000023</v>
      </c>
      <c r="D1174" s="7">
        <f t="shared" si="73"/>
        <v>8.8962160870000009</v>
      </c>
      <c r="G1174" s="8">
        <v>45124.15625</v>
      </c>
      <c r="H1174" s="9">
        <v>4.13</v>
      </c>
      <c r="I1174" s="10">
        <f t="shared" si="74"/>
        <v>4.8046790000000001</v>
      </c>
      <c r="J1174" s="10">
        <f t="shared" si="75"/>
        <v>10.360665999999998</v>
      </c>
    </row>
    <row r="1175" spans="1:10" x14ac:dyDescent="0.25">
      <c r="A1175" s="5">
        <v>45045.874305555553</v>
      </c>
      <c r="B1175" s="6">
        <v>9.634252</v>
      </c>
      <c r="C1175" s="7">
        <f t="shared" si="72"/>
        <v>7.8157383768000006</v>
      </c>
      <c r="D1175" s="7">
        <f t="shared" si="73"/>
        <v>7.5591550323999996</v>
      </c>
      <c r="G1175" s="8">
        <v>45124.166666666664</v>
      </c>
      <c r="H1175" s="9">
        <v>4.09</v>
      </c>
      <c r="I1175" s="10">
        <f t="shared" si="74"/>
        <v>4.6931469999999997</v>
      </c>
      <c r="J1175" s="10">
        <f t="shared" si="75"/>
        <v>10.266737999999998</v>
      </c>
    </row>
    <row r="1176" spans="1:10" x14ac:dyDescent="0.25">
      <c r="A1176" s="5">
        <v>45045.884722222225</v>
      </c>
      <c r="B1176" s="6">
        <v>12.00717</v>
      </c>
      <c r="C1176" s="7">
        <f t="shared" si="72"/>
        <v>10.101807578000001</v>
      </c>
      <c r="D1176" s="7">
        <f t="shared" si="73"/>
        <v>10.000175779000001</v>
      </c>
      <c r="G1176" s="8">
        <v>45124.177083333336</v>
      </c>
      <c r="H1176" s="9">
        <v>4</v>
      </c>
      <c r="I1176" s="10">
        <f t="shared" si="74"/>
        <v>4.4421999999999997</v>
      </c>
      <c r="J1176" s="10">
        <f t="shared" si="75"/>
        <v>10.055399999999999</v>
      </c>
    </row>
    <row r="1177" spans="1:10" x14ac:dyDescent="0.25">
      <c r="A1177" s="5">
        <v>45045.895138888889</v>
      </c>
      <c r="B1177" s="6">
        <v>8.2236989999999999</v>
      </c>
      <c r="C1177" s="7">
        <f t="shared" si="72"/>
        <v>6.4568116165999996</v>
      </c>
      <c r="D1177" s="7">
        <f t="shared" si="73"/>
        <v>6.1081191612999994</v>
      </c>
      <c r="G1177" s="8">
        <v>45124.1875</v>
      </c>
      <c r="H1177" s="9">
        <v>3.99</v>
      </c>
      <c r="I1177" s="10">
        <f t="shared" si="74"/>
        <v>4.4143170000000005</v>
      </c>
      <c r="J1177" s="10">
        <f t="shared" si="75"/>
        <v>10.031917999999999</v>
      </c>
    </row>
    <row r="1178" spans="1:10" x14ac:dyDescent="0.25">
      <c r="A1178" s="5">
        <v>45045.905555555553</v>
      </c>
      <c r="B1178" s="6">
        <v>10.465120000000001</v>
      </c>
      <c r="C1178" s="7">
        <f t="shared" si="72"/>
        <v>8.616196608000001</v>
      </c>
      <c r="D1178" s="7">
        <f t="shared" si="73"/>
        <v>8.4138689440000007</v>
      </c>
      <c r="G1178" s="8">
        <v>45124.197916666664</v>
      </c>
      <c r="H1178" s="9">
        <v>3.93</v>
      </c>
      <c r="I1178" s="10">
        <f t="shared" si="74"/>
        <v>4.2470189999999999</v>
      </c>
      <c r="J1178" s="10">
        <f t="shared" si="75"/>
        <v>9.8910259999999983</v>
      </c>
    </row>
    <row r="1179" spans="1:10" x14ac:dyDescent="0.25">
      <c r="A1179" s="5">
        <v>45045.915972222225</v>
      </c>
      <c r="B1179" s="6">
        <v>8.7159849999999999</v>
      </c>
      <c r="C1179" s="7">
        <f t="shared" si="72"/>
        <v>6.9310799490000008</v>
      </c>
      <c r="D1179" s="7">
        <f t="shared" si="73"/>
        <v>6.6145337694999995</v>
      </c>
      <c r="G1179" s="8">
        <v>45124.208333333336</v>
      </c>
      <c r="H1179" s="9">
        <v>4.28</v>
      </c>
      <c r="I1179" s="10">
        <f t="shared" si="74"/>
        <v>5.2229240000000008</v>
      </c>
      <c r="J1179" s="10">
        <f t="shared" si="75"/>
        <v>10.712895999999999</v>
      </c>
    </row>
    <row r="1180" spans="1:10" x14ac:dyDescent="0.25">
      <c r="A1180" s="5">
        <v>45045.926388888889</v>
      </c>
      <c r="B1180" s="6">
        <v>8.5916599999999992</v>
      </c>
      <c r="C1180" s="7">
        <f t="shared" si="72"/>
        <v>6.8113052439999997</v>
      </c>
      <c r="D1180" s="7">
        <f t="shared" si="73"/>
        <v>6.4866406419999993</v>
      </c>
      <c r="G1180" s="8">
        <v>45124.21875</v>
      </c>
      <c r="H1180" s="9">
        <v>4.03</v>
      </c>
      <c r="I1180" s="10">
        <f t="shared" si="74"/>
        <v>4.5258490000000009</v>
      </c>
      <c r="J1180" s="10">
        <f t="shared" si="75"/>
        <v>10.125845999999999</v>
      </c>
    </row>
    <row r="1181" spans="1:10" x14ac:dyDescent="0.25">
      <c r="A1181" s="5">
        <v>45045.936805555553</v>
      </c>
      <c r="B1181" s="6">
        <v>9.0620340000000006</v>
      </c>
      <c r="C1181" s="7">
        <f t="shared" si="72"/>
        <v>7.2644635556000008</v>
      </c>
      <c r="D1181" s="7">
        <f t="shared" si="73"/>
        <v>6.9705143758000006</v>
      </c>
      <c r="G1181" s="8">
        <v>45124.229166666664</v>
      </c>
      <c r="H1181" s="9">
        <v>4.03</v>
      </c>
      <c r="I1181" s="10">
        <f t="shared" si="74"/>
        <v>4.5258490000000009</v>
      </c>
      <c r="J1181" s="10">
        <f t="shared" si="75"/>
        <v>10.125845999999999</v>
      </c>
    </row>
    <row r="1182" spans="1:10" x14ac:dyDescent="0.25">
      <c r="A1182" s="5">
        <v>45045.947222222225</v>
      </c>
      <c r="B1182" s="6">
        <v>8.943263</v>
      </c>
      <c r="C1182" s="7">
        <f t="shared" si="72"/>
        <v>7.1500395742000009</v>
      </c>
      <c r="D1182" s="7">
        <f t="shared" si="73"/>
        <v>6.8483346480999998</v>
      </c>
      <c r="G1182" s="8">
        <v>45124.239583333336</v>
      </c>
      <c r="H1182" s="9">
        <v>4.6500000000000004</v>
      </c>
      <c r="I1182" s="10">
        <f t="shared" si="74"/>
        <v>6.2545950000000001</v>
      </c>
      <c r="J1182" s="10">
        <f t="shared" si="75"/>
        <v>11.58173</v>
      </c>
    </row>
    <row r="1183" spans="1:10" x14ac:dyDescent="0.25">
      <c r="A1183" s="5">
        <v>45045.957638888889</v>
      </c>
      <c r="B1183" s="6">
        <v>9.1207360000000008</v>
      </c>
      <c r="C1183" s="7">
        <f t="shared" si="72"/>
        <v>7.3210170624000011</v>
      </c>
      <c r="D1183" s="7">
        <f t="shared" si="73"/>
        <v>7.0309011232000014</v>
      </c>
      <c r="G1183" s="8">
        <v>45124.25</v>
      </c>
      <c r="H1183" s="9">
        <v>4.3099999999999996</v>
      </c>
      <c r="I1183" s="10">
        <f t="shared" si="74"/>
        <v>5.3065729999999984</v>
      </c>
      <c r="J1183" s="10">
        <f t="shared" si="75"/>
        <v>10.783341999999998</v>
      </c>
    </row>
    <row r="1184" spans="1:10" x14ac:dyDescent="0.25">
      <c r="A1184" s="5">
        <v>45045.968055555553</v>
      </c>
      <c r="B1184" s="6">
        <v>8.6003329999999991</v>
      </c>
      <c r="C1184" s="7">
        <f t="shared" si="72"/>
        <v>6.8196608122000004</v>
      </c>
      <c r="D1184" s="7">
        <f t="shared" si="73"/>
        <v>6.4955625570999995</v>
      </c>
      <c r="G1184" s="8">
        <v>45124.260416666664</v>
      </c>
      <c r="H1184" s="9">
        <v>4.12</v>
      </c>
      <c r="I1184" s="10">
        <f t="shared" si="74"/>
        <v>4.7767959999999992</v>
      </c>
      <c r="J1184" s="10">
        <f t="shared" si="75"/>
        <v>10.337183999999999</v>
      </c>
    </row>
    <row r="1185" spans="1:10" x14ac:dyDescent="0.25">
      <c r="A1185" s="5">
        <v>45045.978472222225</v>
      </c>
      <c r="B1185" s="6">
        <v>8.8619430000000001</v>
      </c>
      <c r="C1185" s="7">
        <f t="shared" si="72"/>
        <v>7.0716958862000006</v>
      </c>
      <c r="D1185" s="7">
        <f t="shared" si="73"/>
        <v>6.7646807640999995</v>
      </c>
      <c r="G1185" s="8">
        <v>45124.270833333336</v>
      </c>
      <c r="H1185" s="9">
        <v>4.13</v>
      </c>
      <c r="I1185" s="10">
        <f t="shared" si="74"/>
        <v>4.8046790000000001</v>
      </c>
      <c r="J1185" s="10">
        <f t="shared" si="75"/>
        <v>10.360665999999998</v>
      </c>
    </row>
    <row r="1186" spans="1:10" x14ac:dyDescent="0.25">
      <c r="A1186" s="5">
        <v>45045.988888888889</v>
      </c>
      <c r="B1186" s="6">
        <v>10.647600000000001</v>
      </c>
      <c r="C1186" s="7">
        <f t="shared" si="72"/>
        <v>8.7919978400000023</v>
      </c>
      <c r="D1186" s="7">
        <f t="shared" si="73"/>
        <v>8.6015861200000003</v>
      </c>
      <c r="G1186" s="8">
        <v>45124.28125</v>
      </c>
      <c r="H1186" s="9">
        <v>4.03</v>
      </c>
      <c r="I1186" s="10">
        <f t="shared" si="74"/>
        <v>4.5258490000000009</v>
      </c>
      <c r="J1186" s="10">
        <f t="shared" si="75"/>
        <v>10.125845999999999</v>
      </c>
    </row>
    <row r="1187" spans="1:10" x14ac:dyDescent="0.25">
      <c r="A1187" s="5">
        <v>45045.999305555553</v>
      </c>
      <c r="B1187" s="6">
        <v>11.36721</v>
      </c>
      <c r="C1187" s="7">
        <f t="shared" si="72"/>
        <v>9.4852701140000004</v>
      </c>
      <c r="D1187" s="7">
        <f t="shared" si="73"/>
        <v>9.3418489269999991</v>
      </c>
      <c r="G1187" s="8">
        <v>45124.291666666664</v>
      </c>
      <c r="H1187" s="9">
        <v>3.98</v>
      </c>
      <c r="I1187" s="10">
        <f t="shared" si="74"/>
        <v>4.3864339999999995</v>
      </c>
      <c r="J1187" s="10">
        <f t="shared" si="75"/>
        <v>10.008435999999998</v>
      </c>
    </row>
    <row r="1188" spans="1:10" x14ac:dyDescent="0.25">
      <c r="A1188" s="5">
        <v>45046.009722222225</v>
      </c>
      <c r="B1188" s="6">
        <v>9.5806280000000008</v>
      </c>
      <c r="C1188" s="7">
        <f t="shared" si="72"/>
        <v>7.7640770152000016</v>
      </c>
      <c r="D1188" s="7">
        <f t="shared" si="73"/>
        <v>7.5039920236000004</v>
      </c>
      <c r="G1188" s="8">
        <v>45124.302083333336</v>
      </c>
      <c r="H1188" s="9">
        <v>3.98</v>
      </c>
      <c r="I1188" s="10">
        <f t="shared" si="74"/>
        <v>4.3864339999999995</v>
      </c>
      <c r="J1188" s="10">
        <f t="shared" si="75"/>
        <v>10.008435999999998</v>
      </c>
    </row>
    <row r="1189" spans="1:10" x14ac:dyDescent="0.25">
      <c r="A1189" s="5">
        <v>45046.020138888889</v>
      </c>
      <c r="B1189" s="6">
        <v>7.7538410000000004</v>
      </c>
      <c r="C1189" s="7">
        <f t="shared" si="72"/>
        <v>6.0041504194000002</v>
      </c>
      <c r="D1189" s="7">
        <f t="shared" si="73"/>
        <v>5.6247762367000007</v>
      </c>
      <c r="G1189" s="8">
        <v>45124.3125</v>
      </c>
      <c r="H1189" s="9">
        <v>3.98</v>
      </c>
      <c r="I1189" s="10">
        <f t="shared" si="74"/>
        <v>4.3864339999999995</v>
      </c>
      <c r="J1189" s="10">
        <f t="shared" si="75"/>
        <v>10.008435999999998</v>
      </c>
    </row>
    <row r="1190" spans="1:10" x14ac:dyDescent="0.25">
      <c r="A1190" s="5">
        <v>45046.030555555553</v>
      </c>
      <c r="B1190" s="6">
        <v>10.81212</v>
      </c>
      <c r="C1190" s="7">
        <f t="shared" si="72"/>
        <v>8.9504964080000011</v>
      </c>
      <c r="D1190" s="7">
        <f t="shared" si="73"/>
        <v>8.7708278439999994</v>
      </c>
      <c r="G1190" s="8">
        <v>45124.322916666664</v>
      </c>
      <c r="H1190" s="9">
        <v>3.91</v>
      </c>
      <c r="I1190" s="10">
        <f t="shared" si="74"/>
        <v>4.1912529999999997</v>
      </c>
      <c r="J1190" s="10">
        <f t="shared" si="75"/>
        <v>9.8440619999999992</v>
      </c>
    </row>
    <row r="1191" spans="1:10" x14ac:dyDescent="0.25">
      <c r="A1191" s="5">
        <v>45046.040972222225</v>
      </c>
      <c r="B1191" s="6">
        <v>9.3548550000000006</v>
      </c>
      <c r="C1191" s="7">
        <f t="shared" si="72"/>
        <v>7.5465673070000019</v>
      </c>
      <c r="D1191" s="7">
        <f t="shared" si="73"/>
        <v>7.2717393384999998</v>
      </c>
      <c r="G1191" s="8">
        <v>45124.333333333336</v>
      </c>
      <c r="H1191" s="9">
        <v>3.89</v>
      </c>
      <c r="I1191" s="10">
        <f t="shared" si="74"/>
        <v>4.1354869999999995</v>
      </c>
      <c r="J1191" s="10">
        <f t="shared" si="75"/>
        <v>9.7970979999999983</v>
      </c>
    </row>
    <row r="1192" spans="1:10" x14ac:dyDescent="0.25">
      <c r="A1192" s="5">
        <v>45046.051388888889</v>
      </c>
      <c r="B1192" s="6">
        <v>9.1644249999999996</v>
      </c>
      <c r="C1192" s="7">
        <f t="shared" si="72"/>
        <v>7.3631070449999996</v>
      </c>
      <c r="D1192" s="7">
        <f t="shared" si="73"/>
        <v>7.0758439974999998</v>
      </c>
      <c r="G1192" s="8">
        <v>45124.34375</v>
      </c>
      <c r="H1192" s="9">
        <v>3.89</v>
      </c>
      <c r="I1192" s="10">
        <f t="shared" si="74"/>
        <v>4.1354869999999995</v>
      </c>
      <c r="J1192" s="10">
        <f t="shared" si="75"/>
        <v>9.7970979999999983</v>
      </c>
    </row>
    <row r="1193" spans="1:10" x14ac:dyDescent="0.25">
      <c r="A1193" s="5">
        <v>45046.061805555553</v>
      </c>
      <c r="B1193" s="6">
        <v>11.55734</v>
      </c>
      <c r="C1193" s="7">
        <f t="shared" si="72"/>
        <v>9.6684413560000007</v>
      </c>
      <c r="D1193" s="7">
        <f t="shared" si="73"/>
        <v>9.5374356579999997</v>
      </c>
      <c r="G1193" s="8">
        <v>45124.354166666664</v>
      </c>
      <c r="H1193" s="9">
        <v>3.8</v>
      </c>
      <c r="I1193" s="10">
        <f t="shared" si="74"/>
        <v>3.8845399999999994</v>
      </c>
      <c r="J1193" s="10">
        <f t="shared" si="75"/>
        <v>9.5857599999999987</v>
      </c>
    </row>
    <row r="1194" spans="1:10" x14ac:dyDescent="0.25">
      <c r="A1194" s="5">
        <v>45046.072222222225</v>
      </c>
      <c r="B1194" s="6">
        <v>8.0443370000000005</v>
      </c>
      <c r="C1194" s="7">
        <f t="shared" si="72"/>
        <v>6.2840142658000016</v>
      </c>
      <c r="D1194" s="7">
        <f t="shared" si="73"/>
        <v>5.9236094719000008</v>
      </c>
      <c r="G1194" s="8">
        <v>45124.364583333336</v>
      </c>
      <c r="H1194" s="9">
        <v>3.77</v>
      </c>
      <c r="I1194" s="10">
        <f t="shared" si="74"/>
        <v>3.800891</v>
      </c>
      <c r="J1194" s="10">
        <f t="shared" si="75"/>
        <v>9.5153139999999983</v>
      </c>
    </row>
    <row r="1195" spans="1:10" x14ac:dyDescent="0.25">
      <c r="A1195" s="5">
        <v>45046.082638888889</v>
      </c>
      <c r="B1195" s="6">
        <v>12.2799</v>
      </c>
      <c r="C1195" s="7">
        <f t="shared" si="72"/>
        <v>10.364555660000001</v>
      </c>
      <c r="D1195" s="7">
        <f t="shared" si="73"/>
        <v>10.28073313</v>
      </c>
      <c r="G1195" s="8">
        <v>45124.375</v>
      </c>
      <c r="H1195" s="9">
        <v>3.75</v>
      </c>
      <c r="I1195" s="10">
        <f t="shared" si="74"/>
        <v>3.7451249999999998</v>
      </c>
      <c r="J1195" s="10">
        <f t="shared" si="75"/>
        <v>9.4683499999999992</v>
      </c>
    </row>
    <row r="1196" spans="1:10" x14ac:dyDescent="0.25">
      <c r="A1196" s="5">
        <v>45046.093055555553</v>
      </c>
      <c r="B1196" s="6">
        <v>8.1984490000000001</v>
      </c>
      <c r="C1196" s="7">
        <f t="shared" si="72"/>
        <v>6.432485766600001</v>
      </c>
      <c r="D1196" s="7">
        <f t="shared" si="73"/>
        <v>6.0821444863000007</v>
      </c>
      <c r="G1196" s="8">
        <v>45124.385416666664</v>
      </c>
      <c r="H1196" s="9">
        <v>3.86</v>
      </c>
      <c r="I1196" s="10">
        <f t="shared" si="74"/>
        <v>4.0518380000000001</v>
      </c>
      <c r="J1196" s="10">
        <f t="shared" si="75"/>
        <v>9.7266519999999979</v>
      </c>
    </row>
    <row r="1197" spans="1:10" x14ac:dyDescent="0.25">
      <c r="A1197" s="5">
        <v>45046.103472222225</v>
      </c>
      <c r="B1197" s="6">
        <v>10.65166</v>
      </c>
      <c r="C1197" s="7">
        <f t="shared" si="72"/>
        <v>8.7959092440000006</v>
      </c>
      <c r="D1197" s="7">
        <f t="shared" si="73"/>
        <v>8.6057626420000002</v>
      </c>
      <c r="G1197" s="8">
        <v>45124.395833333336</v>
      </c>
      <c r="H1197" s="9">
        <v>3.82</v>
      </c>
      <c r="I1197" s="10">
        <f t="shared" si="74"/>
        <v>3.9403059999999996</v>
      </c>
      <c r="J1197" s="10">
        <f t="shared" si="75"/>
        <v>9.6327239999999978</v>
      </c>
    </row>
    <row r="1198" spans="1:10" x14ac:dyDescent="0.25">
      <c r="A1198" s="5">
        <v>45046.113888888889</v>
      </c>
      <c r="B1198" s="6">
        <v>9.5093200000000007</v>
      </c>
      <c r="C1198" s="7">
        <f t="shared" si="72"/>
        <v>7.6953788880000022</v>
      </c>
      <c r="D1198" s="7">
        <f t="shared" si="73"/>
        <v>7.430637484</v>
      </c>
      <c r="G1198" s="8">
        <v>45124.40625</v>
      </c>
      <c r="H1198" s="9">
        <v>3.76</v>
      </c>
      <c r="I1198" s="10">
        <f t="shared" si="74"/>
        <v>3.773007999999999</v>
      </c>
      <c r="J1198" s="10">
        <f t="shared" si="75"/>
        <v>9.4918319999999987</v>
      </c>
    </row>
    <row r="1199" spans="1:10" x14ac:dyDescent="0.25">
      <c r="A1199" s="5">
        <v>45046.124305555553</v>
      </c>
      <c r="B1199" s="6">
        <v>10.23118</v>
      </c>
      <c r="C1199" s="7">
        <f t="shared" si="72"/>
        <v>8.3908188120000009</v>
      </c>
      <c r="D1199" s="7">
        <f t="shared" si="73"/>
        <v>8.1732148660000004</v>
      </c>
      <c r="G1199" s="8">
        <v>45124.416666666664</v>
      </c>
      <c r="H1199" s="9">
        <v>3.93</v>
      </c>
      <c r="I1199" s="10">
        <f t="shared" si="74"/>
        <v>4.2470189999999999</v>
      </c>
      <c r="J1199" s="10">
        <f t="shared" si="75"/>
        <v>9.8910259999999983</v>
      </c>
    </row>
    <row r="1200" spans="1:10" x14ac:dyDescent="0.25">
      <c r="A1200" s="5">
        <v>45046.134722222225</v>
      </c>
      <c r="B1200" s="6">
        <v>10.642239999999999</v>
      </c>
      <c r="C1200" s="7">
        <f t="shared" si="72"/>
        <v>8.7868340160000002</v>
      </c>
      <c r="D1200" s="7">
        <f t="shared" si="73"/>
        <v>8.5960722879999985</v>
      </c>
      <c r="G1200" s="8">
        <v>45124.427083333336</v>
      </c>
      <c r="H1200" s="9">
        <v>4.08</v>
      </c>
      <c r="I1200" s="10">
        <f t="shared" si="74"/>
        <v>4.6652640000000005</v>
      </c>
      <c r="J1200" s="10">
        <f t="shared" si="75"/>
        <v>10.243255999999999</v>
      </c>
    </row>
    <row r="1201" spans="1:10" x14ac:dyDescent="0.25">
      <c r="A1201" s="5">
        <v>45046.145138888889</v>
      </c>
      <c r="B1201" s="6">
        <v>8.089067</v>
      </c>
      <c r="C1201" s="7">
        <f t="shared" si="72"/>
        <v>6.3271071477999996</v>
      </c>
      <c r="D1201" s="7">
        <f t="shared" si="73"/>
        <v>5.9696232228999992</v>
      </c>
      <c r="G1201" s="8">
        <v>45124.4375</v>
      </c>
      <c r="H1201" s="9">
        <v>4.0199999999999996</v>
      </c>
      <c r="I1201" s="10">
        <f t="shared" si="74"/>
        <v>4.4979659999999981</v>
      </c>
      <c r="J1201" s="10">
        <f t="shared" si="75"/>
        <v>10.102363999999998</v>
      </c>
    </row>
    <row r="1202" spans="1:10" x14ac:dyDescent="0.25">
      <c r="A1202" s="5">
        <v>45046.155555555553</v>
      </c>
      <c r="B1202" s="6">
        <v>8.6270135999999997</v>
      </c>
      <c r="C1202" s="7">
        <f t="shared" si="72"/>
        <v>6.84536490224</v>
      </c>
      <c r="D1202" s="7">
        <f t="shared" si="73"/>
        <v>6.5230088903199999</v>
      </c>
      <c r="G1202" s="8">
        <v>45124.447916666664</v>
      </c>
      <c r="H1202" s="9">
        <v>4.07</v>
      </c>
      <c r="I1202" s="10">
        <f t="shared" si="74"/>
        <v>4.6373810000000013</v>
      </c>
      <c r="J1202" s="10">
        <f t="shared" si="75"/>
        <v>10.219773999999999</v>
      </c>
    </row>
    <row r="1203" spans="1:10" x14ac:dyDescent="0.25">
      <c r="A1203" s="5">
        <v>45046.165972222225</v>
      </c>
      <c r="B1203" s="6">
        <v>8.5661550000000002</v>
      </c>
      <c r="C1203" s="7">
        <f t="shared" si="72"/>
        <v>6.7867337270000014</v>
      </c>
      <c r="D1203" s="7">
        <f t="shared" si="73"/>
        <v>6.4604036484999998</v>
      </c>
      <c r="G1203" s="8">
        <v>45124.458333333336</v>
      </c>
      <c r="H1203" s="9">
        <v>4.09</v>
      </c>
      <c r="I1203" s="10">
        <f t="shared" si="74"/>
        <v>4.6931469999999997</v>
      </c>
      <c r="J1203" s="10">
        <f t="shared" si="75"/>
        <v>10.266737999999998</v>
      </c>
    </row>
    <row r="1204" spans="1:10" x14ac:dyDescent="0.25">
      <c r="A1204" s="5">
        <v>45046.176388888889</v>
      </c>
      <c r="B1204" s="6">
        <v>6.768878</v>
      </c>
      <c r="C1204" s="7">
        <f t="shared" si="72"/>
        <v>5.0552370652</v>
      </c>
      <c r="D1204" s="7">
        <f t="shared" si="73"/>
        <v>4.6115447985999989</v>
      </c>
      <c r="G1204" s="8">
        <v>45124.46875</v>
      </c>
      <c r="H1204" s="9">
        <v>4.09</v>
      </c>
      <c r="I1204" s="10">
        <f t="shared" si="74"/>
        <v>4.6931469999999997</v>
      </c>
      <c r="J1204" s="10">
        <f t="shared" si="75"/>
        <v>10.266737999999998</v>
      </c>
    </row>
    <row r="1205" spans="1:10" x14ac:dyDescent="0.25">
      <c r="A1205" s="5">
        <v>45046.186805555553</v>
      </c>
      <c r="B1205" s="6">
        <v>11.42145</v>
      </c>
      <c r="C1205" s="7">
        <f t="shared" si="72"/>
        <v>9.5375249300000018</v>
      </c>
      <c r="D1205" s="7">
        <f t="shared" si="73"/>
        <v>9.3976456150000001</v>
      </c>
      <c r="G1205" s="8">
        <v>45124.479166666664</v>
      </c>
      <c r="H1205" s="9">
        <v>4.12</v>
      </c>
      <c r="I1205" s="10">
        <f t="shared" si="74"/>
        <v>4.7767959999999992</v>
      </c>
      <c r="J1205" s="10">
        <f t="shared" si="75"/>
        <v>10.337183999999999</v>
      </c>
    </row>
    <row r="1206" spans="1:10" x14ac:dyDescent="0.25">
      <c r="A1206" s="5">
        <v>45046.197222222225</v>
      </c>
      <c r="B1206" s="6">
        <v>7.6950019999999997</v>
      </c>
      <c r="C1206" s="7">
        <f t="shared" si="72"/>
        <v>5.9474649268000004</v>
      </c>
      <c r="D1206" s="7">
        <f t="shared" si="73"/>
        <v>5.5642485573999991</v>
      </c>
      <c r="G1206" s="8">
        <v>45124.489583333336</v>
      </c>
      <c r="H1206" s="9">
        <v>4.1500000000000004</v>
      </c>
      <c r="I1206" s="10">
        <f t="shared" si="74"/>
        <v>4.8604450000000003</v>
      </c>
      <c r="J1206" s="10">
        <f t="shared" si="75"/>
        <v>10.407629999999999</v>
      </c>
    </row>
    <row r="1207" spans="1:10" x14ac:dyDescent="0.25">
      <c r="A1207" s="5">
        <v>45046.207638888889</v>
      </c>
      <c r="B1207" s="6">
        <v>7.3604260000000004</v>
      </c>
      <c r="C1207" s="7">
        <f t="shared" si="72"/>
        <v>5.625134408400001</v>
      </c>
      <c r="D1207" s="7">
        <f t="shared" si="73"/>
        <v>5.2200702262000007</v>
      </c>
      <c r="G1207" s="8">
        <v>45124.5</v>
      </c>
      <c r="H1207" s="9">
        <v>4.4000000000000004</v>
      </c>
      <c r="I1207" s="10">
        <f t="shared" si="74"/>
        <v>5.5575200000000002</v>
      </c>
      <c r="J1207" s="10">
        <f t="shared" si="75"/>
        <v>10.994679999999999</v>
      </c>
    </row>
    <row r="1208" spans="1:10" x14ac:dyDescent="0.25">
      <c r="A1208" s="5">
        <v>45046.218055555553</v>
      </c>
      <c r="B1208" s="6">
        <v>6.9060879999999996</v>
      </c>
      <c r="C1208" s="7">
        <f t="shared" si="72"/>
        <v>5.1874251791999999</v>
      </c>
      <c r="D1208" s="7">
        <f t="shared" si="73"/>
        <v>4.7526927255999993</v>
      </c>
      <c r="G1208" s="8">
        <v>45124.510416666664</v>
      </c>
      <c r="H1208" s="9">
        <v>4.5199999999999996</v>
      </c>
      <c r="I1208" s="10">
        <f t="shared" si="74"/>
        <v>5.8921159999999979</v>
      </c>
      <c r="J1208" s="10">
        <f t="shared" si="75"/>
        <v>11.276463999999997</v>
      </c>
    </row>
    <row r="1209" spans="1:10" x14ac:dyDescent="0.25">
      <c r="A1209" s="5">
        <v>45046.228472222225</v>
      </c>
      <c r="B1209" s="6">
        <v>11.44312</v>
      </c>
      <c r="C1209" s="7">
        <f t="shared" si="72"/>
        <v>9.5584018080000011</v>
      </c>
      <c r="D1209" s="7">
        <f t="shared" si="73"/>
        <v>9.4199375439999997</v>
      </c>
      <c r="G1209" s="8">
        <v>45124.520833333336</v>
      </c>
      <c r="H1209" s="9">
        <v>4.41</v>
      </c>
      <c r="I1209" s="10">
        <f t="shared" si="74"/>
        <v>5.5854029999999995</v>
      </c>
      <c r="J1209" s="10">
        <f t="shared" si="75"/>
        <v>11.018161999999998</v>
      </c>
    </row>
    <row r="1210" spans="1:10" x14ac:dyDescent="0.25">
      <c r="A1210" s="5">
        <v>45046.238888888889</v>
      </c>
      <c r="B1210" s="6">
        <v>11.466939999999999</v>
      </c>
      <c r="C1210" s="7">
        <f t="shared" si="72"/>
        <v>9.5813499960000001</v>
      </c>
      <c r="D1210" s="7">
        <f t="shared" si="73"/>
        <v>9.4444411779999999</v>
      </c>
      <c r="G1210" s="8">
        <v>45124.53125</v>
      </c>
      <c r="H1210" s="9">
        <v>4.37</v>
      </c>
      <c r="I1210" s="10">
        <f t="shared" si="74"/>
        <v>5.4738710000000008</v>
      </c>
      <c r="J1210" s="10">
        <f t="shared" si="75"/>
        <v>10.924233999999998</v>
      </c>
    </row>
    <row r="1211" spans="1:10" x14ac:dyDescent="0.25">
      <c r="A1211" s="5">
        <v>45046.249305555553</v>
      </c>
      <c r="B1211" s="6">
        <v>8.6539680000000008</v>
      </c>
      <c r="C1211" s="7">
        <f t="shared" si="72"/>
        <v>6.8713327712000023</v>
      </c>
      <c r="D1211" s="7">
        <f t="shared" si="73"/>
        <v>6.5507368816000007</v>
      </c>
      <c r="G1211" s="8">
        <v>45124.541666666664</v>
      </c>
      <c r="H1211" s="9">
        <v>4.4000000000000004</v>
      </c>
      <c r="I1211" s="10">
        <f t="shared" si="74"/>
        <v>5.5575200000000002</v>
      </c>
      <c r="J1211" s="10">
        <f t="shared" si="75"/>
        <v>10.994679999999999</v>
      </c>
    </row>
    <row r="1212" spans="1:10" x14ac:dyDescent="0.25">
      <c r="A1212" s="5">
        <v>45046.259722222225</v>
      </c>
      <c r="B1212" s="6">
        <v>8.0456420000000008</v>
      </c>
      <c r="C1212" s="7">
        <f t="shared" si="72"/>
        <v>6.2852715028000006</v>
      </c>
      <c r="D1212" s="7">
        <f t="shared" si="73"/>
        <v>5.9249519254000003</v>
      </c>
      <c r="G1212" s="8">
        <v>45124.552083333336</v>
      </c>
      <c r="H1212" s="9">
        <v>4.3600000000000003</v>
      </c>
      <c r="I1212" s="10">
        <f t="shared" si="74"/>
        <v>5.4459879999999998</v>
      </c>
      <c r="J1212" s="10">
        <f t="shared" si="75"/>
        <v>10.900751999999999</v>
      </c>
    </row>
    <row r="1213" spans="1:10" x14ac:dyDescent="0.25">
      <c r="A1213" s="5">
        <v>45046.270138888889</v>
      </c>
      <c r="B1213" s="6">
        <v>10.93369</v>
      </c>
      <c r="C1213" s="7">
        <f t="shared" si="72"/>
        <v>9.0676169460000011</v>
      </c>
      <c r="D1213" s="7">
        <f t="shared" si="73"/>
        <v>8.895886903000001</v>
      </c>
      <c r="G1213" s="8">
        <v>45124.5625</v>
      </c>
      <c r="H1213" s="9">
        <v>4.45</v>
      </c>
      <c r="I1213" s="10">
        <f t="shared" si="74"/>
        <v>5.6969349999999999</v>
      </c>
      <c r="J1213" s="10">
        <f t="shared" si="75"/>
        <v>11.112089999999998</v>
      </c>
    </row>
    <row r="1214" spans="1:10" x14ac:dyDescent="0.25">
      <c r="A1214" s="5">
        <v>45046.280555555553</v>
      </c>
      <c r="B1214" s="6">
        <v>5.4863720000000002</v>
      </c>
      <c r="C1214" s="7">
        <f t="shared" si="72"/>
        <v>3.8196707848000009</v>
      </c>
      <c r="D1214" s="7">
        <f t="shared" si="73"/>
        <v>3.2922308764000001</v>
      </c>
      <c r="G1214" s="8">
        <v>45124.572916666664</v>
      </c>
      <c r="H1214" s="9">
        <v>4.43</v>
      </c>
      <c r="I1214" s="10">
        <f t="shared" si="74"/>
        <v>5.6411689999999997</v>
      </c>
      <c r="J1214" s="10">
        <f t="shared" si="75"/>
        <v>11.065125999999998</v>
      </c>
    </row>
    <row r="1215" spans="1:10" x14ac:dyDescent="0.25">
      <c r="A1215" s="5">
        <v>45046.290972222225</v>
      </c>
      <c r="B1215" s="6">
        <v>6.7588710000000001</v>
      </c>
      <c r="C1215" s="7">
        <f t="shared" si="72"/>
        <v>5.0455963213999997</v>
      </c>
      <c r="D1215" s="7">
        <f t="shared" si="73"/>
        <v>4.6012505977</v>
      </c>
      <c r="G1215" s="8">
        <v>45124.583333333336</v>
      </c>
      <c r="H1215" s="9">
        <v>4.47</v>
      </c>
      <c r="I1215" s="10">
        <f t="shared" si="74"/>
        <v>5.7527009999999983</v>
      </c>
      <c r="J1215" s="10">
        <f t="shared" si="75"/>
        <v>11.159053999999998</v>
      </c>
    </row>
    <row r="1216" spans="1:10" x14ac:dyDescent="0.25">
      <c r="A1216" s="5">
        <v>45046.301388888889</v>
      </c>
      <c r="B1216" s="6">
        <v>6.9979449999999996</v>
      </c>
      <c r="C1216" s="7">
        <f t="shared" si="72"/>
        <v>5.2759202129999991</v>
      </c>
      <c r="D1216" s="7">
        <f t="shared" si="73"/>
        <v>4.8471860214999989</v>
      </c>
      <c r="G1216" s="8">
        <v>45124.59375</v>
      </c>
      <c r="H1216" s="9">
        <v>4.4800000000000004</v>
      </c>
      <c r="I1216" s="10">
        <f t="shared" si="74"/>
        <v>5.7805840000000011</v>
      </c>
      <c r="J1216" s="10">
        <f t="shared" si="75"/>
        <v>11.182535999999999</v>
      </c>
    </row>
    <row r="1217" spans="1:10" x14ac:dyDescent="0.25">
      <c r="A1217" s="5">
        <v>45046.311805555553</v>
      </c>
      <c r="B1217" s="6">
        <v>8.5261370000000003</v>
      </c>
      <c r="C1217" s="7">
        <f t="shared" si="72"/>
        <v>6.7481803858000013</v>
      </c>
      <c r="D1217" s="7">
        <f t="shared" si="73"/>
        <v>6.419237131900001</v>
      </c>
      <c r="G1217" s="8">
        <v>45124.604166666664</v>
      </c>
      <c r="H1217" s="9">
        <v>4.4800000000000004</v>
      </c>
      <c r="I1217" s="10">
        <f t="shared" si="74"/>
        <v>5.7805840000000011</v>
      </c>
      <c r="J1217" s="10">
        <f t="shared" si="75"/>
        <v>11.182535999999999</v>
      </c>
    </row>
    <row r="1218" spans="1:10" x14ac:dyDescent="0.25">
      <c r="A1218" s="5">
        <v>45046.322222222225</v>
      </c>
      <c r="B1218" s="6">
        <v>7.8808790000000002</v>
      </c>
      <c r="C1218" s="7">
        <f t="shared" si="72"/>
        <v>6.1265388286000011</v>
      </c>
      <c r="D1218" s="7">
        <f t="shared" si="73"/>
        <v>5.7554602273000004</v>
      </c>
      <c r="G1218" s="8">
        <v>45124.614583333336</v>
      </c>
      <c r="H1218" s="9">
        <v>4.5</v>
      </c>
      <c r="I1218" s="10">
        <f t="shared" si="74"/>
        <v>5.8363499999999995</v>
      </c>
      <c r="J1218" s="10">
        <f t="shared" si="75"/>
        <v>11.229499999999998</v>
      </c>
    </row>
    <row r="1219" spans="1:10" x14ac:dyDescent="0.25">
      <c r="A1219" s="5">
        <v>45046.332638888889</v>
      </c>
      <c r="B1219" s="6">
        <v>7.3448849999999997</v>
      </c>
      <c r="C1219" s="7">
        <f t="shared" si="72"/>
        <v>5.6101622090000003</v>
      </c>
      <c r="D1219" s="7">
        <f t="shared" si="73"/>
        <v>5.2040831994999994</v>
      </c>
      <c r="G1219" s="8">
        <v>45124.625</v>
      </c>
      <c r="H1219" s="9">
        <v>4.55</v>
      </c>
      <c r="I1219" s="10">
        <f t="shared" si="74"/>
        <v>5.9757649999999991</v>
      </c>
      <c r="J1219" s="10">
        <f t="shared" si="75"/>
        <v>11.346909999999998</v>
      </c>
    </row>
    <row r="1220" spans="1:10" x14ac:dyDescent="0.25">
      <c r="A1220" s="5">
        <v>45046.343055555553</v>
      </c>
      <c r="B1220" s="6">
        <v>9.7005960000000009</v>
      </c>
      <c r="C1220" s="7">
        <f t="shared" ref="C1220:C1283" si="76">0.9634*B1220-1.4659</f>
        <v>7.8796541864000016</v>
      </c>
      <c r="D1220" s="7">
        <f t="shared" ref="D1220:D1283" si="77">IF(1.0287*B1220-2.3516&lt;0,0,1.0287*B1220-2.3516)</f>
        <v>7.6274031052000009</v>
      </c>
      <c r="G1220" s="8">
        <v>45124.635416666664</v>
      </c>
      <c r="H1220" s="9">
        <v>4.55</v>
      </c>
      <c r="I1220" s="10">
        <f t="shared" ref="I1220:I1283" si="78">IF(H1220&gt;2.4,2.7883*H1220-6.711,0)</f>
        <v>5.9757649999999991</v>
      </c>
      <c r="J1220" s="10">
        <f t="shared" ref="J1220:J1283" si="79">2.3482*H1220+0.6626</f>
        <v>11.346909999999998</v>
      </c>
    </row>
    <row r="1221" spans="1:10" x14ac:dyDescent="0.25">
      <c r="A1221" s="5">
        <v>45046.353472222225</v>
      </c>
      <c r="B1221" s="6">
        <v>6.5307399999999998</v>
      </c>
      <c r="C1221" s="7">
        <f t="shared" si="76"/>
        <v>4.8258149160000006</v>
      </c>
      <c r="D1221" s="7">
        <f t="shared" si="77"/>
        <v>4.3665722379999998</v>
      </c>
      <c r="G1221" s="8">
        <v>45124.645833333336</v>
      </c>
      <c r="H1221" s="9">
        <v>4.47</v>
      </c>
      <c r="I1221" s="10">
        <f t="shared" si="78"/>
        <v>5.7527009999999983</v>
      </c>
      <c r="J1221" s="10">
        <f t="shared" si="79"/>
        <v>11.159053999999998</v>
      </c>
    </row>
    <row r="1222" spans="1:10" x14ac:dyDescent="0.25">
      <c r="A1222" s="5">
        <v>45046.363888888889</v>
      </c>
      <c r="B1222" s="6">
        <v>7.0547589999999998</v>
      </c>
      <c r="C1222" s="7">
        <f t="shared" si="76"/>
        <v>5.3306548205999995</v>
      </c>
      <c r="D1222" s="7">
        <f t="shared" si="77"/>
        <v>4.9056305832999989</v>
      </c>
      <c r="G1222" s="8">
        <v>45124.65625</v>
      </c>
      <c r="H1222" s="9">
        <v>4.49</v>
      </c>
      <c r="I1222" s="10">
        <f t="shared" si="78"/>
        <v>5.8084670000000003</v>
      </c>
      <c r="J1222" s="10">
        <f t="shared" si="79"/>
        <v>11.206017999999998</v>
      </c>
    </row>
    <row r="1223" spans="1:10" x14ac:dyDescent="0.25">
      <c r="A1223" s="5">
        <v>45046.374305555553</v>
      </c>
      <c r="B1223" s="6">
        <v>10.17431</v>
      </c>
      <c r="C1223" s="7">
        <f t="shared" si="76"/>
        <v>8.3360302540000006</v>
      </c>
      <c r="D1223" s="7">
        <f t="shared" si="77"/>
        <v>8.1147126969999999</v>
      </c>
      <c r="G1223" s="8">
        <v>45124.666666666664</v>
      </c>
      <c r="H1223" s="9">
        <v>4.5199999999999996</v>
      </c>
      <c r="I1223" s="10">
        <f t="shared" si="78"/>
        <v>5.8921159999999979</v>
      </c>
      <c r="J1223" s="10">
        <f t="shared" si="79"/>
        <v>11.276463999999997</v>
      </c>
    </row>
    <row r="1224" spans="1:10" x14ac:dyDescent="0.25">
      <c r="A1224" s="5">
        <v>45046.384722222225</v>
      </c>
      <c r="B1224" s="6">
        <v>5.4221539999999999</v>
      </c>
      <c r="C1224" s="7">
        <f t="shared" si="76"/>
        <v>3.7578031635999998</v>
      </c>
      <c r="D1224" s="7">
        <f t="shared" si="77"/>
        <v>3.2261698197999995</v>
      </c>
      <c r="G1224" s="8">
        <v>45124.677083333336</v>
      </c>
      <c r="H1224" s="9">
        <v>4.47</v>
      </c>
      <c r="I1224" s="10">
        <f t="shared" si="78"/>
        <v>5.7527009999999983</v>
      </c>
      <c r="J1224" s="10">
        <f t="shared" si="79"/>
        <v>11.159053999999998</v>
      </c>
    </row>
    <row r="1225" spans="1:10" x14ac:dyDescent="0.25">
      <c r="A1225" s="5">
        <v>45046.395138888889</v>
      </c>
      <c r="B1225" s="6">
        <v>10.78952</v>
      </c>
      <c r="C1225" s="7">
        <f t="shared" si="76"/>
        <v>8.9287235680000006</v>
      </c>
      <c r="D1225" s="7">
        <f t="shared" si="77"/>
        <v>8.747579223999999</v>
      </c>
      <c r="G1225" s="8">
        <v>45124.6875</v>
      </c>
      <c r="H1225" s="9">
        <v>4.45</v>
      </c>
      <c r="I1225" s="10">
        <f t="shared" si="78"/>
        <v>5.6969349999999999</v>
      </c>
      <c r="J1225" s="10">
        <f t="shared" si="79"/>
        <v>11.112089999999998</v>
      </c>
    </row>
    <row r="1226" spans="1:10" x14ac:dyDescent="0.25">
      <c r="A1226" s="5">
        <v>45046.405555555553</v>
      </c>
      <c r="B1226" s="6">
        <v>8.2955780000000008</v>
      </c>
      <c r="C1226" s="7">
        <f t="shared" si="76"/>
        <v>6.5260598452000007</v>
      </c>
      <c r="D1226" s="7">
        <f t="shared" si="77"/>
        <v>6.1820610886000011</v>
      </c>
      <c r="G1226" s="8">
        <v>45124.697916666664</v>
      </c>
      <c r="H1226" s="9">
        <v>4.41</v>
      </c>
      <c r="I1226" s="10">
        <f t="shared" si="78"/>
        <v>5.5854029999999995</v>
      </c>
      <c r="J1226" s="10">
        <f t="shared" si="79"/>
        <v>11.018161999999998</v>
      </c>
    </row>
    <row r="1227" spans="1:10" x14ac:dyDescent="0.25">
      <c r="A1227" s="5">
        <v>45046.415972222225</v>
      </c>
      <c r="B1227" s="6">
        <v>6.1119579999999996</v>
      </c>
      <c r="C1227" s="7">
        <f t="shared" si="76"/>
        <v>4.4223603372000007</v>
      </c>
      <c r="D1227" s="7">
        <f t="shared" si="77"/>
        <v>3.9357711945999996</v>
      </c>
      <c r="G1227" s="8">
        <v>45124.708333333336</v>
      </c>
      <c r="H1227" s="9">
        <v>4.41</v>
      </c>
      <c r="I1227" s="10">
        <f t="shared" si="78"/>
        <v>5.5854029999999995</v>
      </c>
      <c r="J1227" s="10">
        <f t="shared" si="79"/>
        <v>11.018161999999998</v>
      </c>
    </row>
    <row r="1228" spans="1:10" x14ac:dyDescent="0.25">
      <c r="A1228" s="5">
        <v>45046.426388888889</v>
      </c>
      <c r="B1228" s="6">
        <v>6.8148010000000001</v>
      </c>
      <c r="C1228" s="7">
        <f t="shared" si="76"/>
        <v>5.0994792834000009</v>
      </c>
      <c r="D1228" s="7">
        <f t="shared" si="77"/>
        <v>4.6587857886999995</v>
      </c>
      <c r="G1228" s="8">
        <v>45124.71875</v>
      </c>
      <c r="H1228" s="9">
        <v>4.41</v>
      </c>
      <c r="I1228" s="10">
        <f t="shared" si="78"/>
        <v>5.5854029999999995</v>
      </c>
      <c r="J1228" s="10">
        <f t="shared" si="79"/>
        <v>11.018161999999998</v>
      </c>
    </row>
    <row r="1229" spans="1:10" x14ac:dyDescent="0.25">
      <c r="A1229" s="5">
        <v>45046.436805555553</v>
      </c>
      <c r="B1229" s="6">
        <v>6.5283790000000002</v>
      </c>
      <c r="C1229" s="7">
        <f t="shared" si="76"/>
        <v>4.8235403286</v>
      </c>
      <c r="D1229" s="7">
        <f t="shared" si="77"/>
        <v>4.3641434773000007</v>
      </c>
      <c r="G1229" s="8">
        <v>45124.729166666664</v>
      </c>
      <c r="H1229" s="9">
        <v>4.49</v>
      </c>
      <c r="I1229" s="10">
        <f t="shared" si="78"/>
        <v>5.8084670000000003</v>
      </c>
      <c r="J1229" s="10">
        <f t="shared" si="79"/>
        <v>11.206017999999998</v>
      </c>
    </row>
    <row r="1230" spans="1:10" x14ac:dyDescent="0.25">
      <c r="A1230" s="5">
        <v>45046.447222222225</v>
      </c>
      <c r="B1230" s="6">
        <v>6.653683</v>
      </c>
      <c r="C1230" s="7">
        <f t="shared" si="76"/>
        <v>4.9442582022000003</v>
      </c>
      <c r="D1230" s="7">
        <f t="shared" si="77"/>
        <v>4.4930437020999996</v>
      </c>
      <c r="G1230" s="8">
        <v>45124.739583333336</v>
      </c>
      <c r="H1230" s="9">
        <v>4.47</v>
      </c>
      <c r="I1230" s="10">
        <f t="shared" si="78"/>
        <v>5.7527009999999983</v>
      </c>
      <c r="J1230" s="10">
        <f t="shared" si="79"/>
        <v>11.159053999999998</v>
      </c>
    </row>
    <row r="1231" spans="1:10" x14ac:dyDescent="0.25">
      <c r="A1231" s="5">
        <v>45046.457638888889</v>
      </c>
      <c r="B1231" s="6">
        <v>8.6566449999999993</v>
      </c>
      <c r="C1231" s="7">
        <f t="shared" si="76"/>
        <v>6.8739117929999995</v>
      </c>
      <c r="D1231" s="7">
        <f t="shared" si="77"/>
        <v>6.5534907114999985</v>
      </c>
      <c r="G1231" s="8">
        <v>45124.75</v>
      </c>
      <c r="H1231" s="9">
        <v>4.4400000000000004</v>
      </c>
      <c r="I1231" s="10">
        <f t="shared" si="78"/>
        <v>5.6690520000000006</v>
      </c>
      <c r="J1231" s="10">
        <f t="shared" si="79"/>
        <v>11.088607999999999</v>
      </c>
    </row>
    <row r="1232" spans="1:10" x14ac:dyDescent="0.25">
      <c r="A1232" s="5">
        <v>45046.468055555553</v>
      </c>
      <c r="B1232" s="6">
        <v>7.1342489999999996</v>
      </c>
      <c r="C1232" s="7">
        <f t="shared" si="76"/>
        <v>5.4072354865999994</v>
      </c>
      <c r="D1232" s="7">
        <f t="shared" si="77"/>
        <v>4.9874019462999986</v>
      </c>
      <c r="G1232" s="8">
        <v>45124.760416666664</v>
      </c>
      <c r="H1232" s="9">
        <v>4.43</v>
      </c>
      <c r="I1232" s="10">
        <f t="shared" si="78"/>
        <v>5.6411689999999997</v>
      </c>
      <c r="J1232" s="10">
        <f t="shared" si="79"/>
        <v>11.065125999999998</v>
      </c>
    </row>
    <row r="1233" spans="1:10" x14ac:dyDescent="0.25">
      <c r="A1233" s="5">
        <v>45046.478472222225</v>
      </c>
      <c r="B1233" s="6">
        <v>7.5073220000000003</v>
      </c>
      <c r="C1233" s="7">
        <f t="shared" si="76"/>
        <v>5.7666540148000003</v>
      </c>
      <c r="D1233" s="7">
        <f t="shared" si="77"/>
        <v>5.3711821414000003</v>
      </c>
      <c r="G1233" s="8">
        <v>45124.770833333336</v>
      </c>
      <c r="H1233" s="9">
        <v>4.3600000000000003</v>
      </c>
      <c r="I1233" s="10">
        <f t="shared" si="78"/>
        <v>5.4459879999999998</v>
      </c>
      <c r="J1233" s="10">
        <f t="shared" si="79"/>
        <v>10.900751999999999</v>
      </c>
    </row>
    <row r="1234" spans="1:10" x14ac:dyDescent="0.25">
      <c r="A1234" s="5">
        <v>45046.488888888889</v>
      </c>
      <c r="B1234" s="6">
        <v>8.0275911999999998</v>
      </c>
      <c r="C1234" s="7">
        <f t="shared" si="76"/>
        <v>6.2678813620800007</v>
      </c>
      <c r="D1234" s="7">
        <f t="shared" si="77"/>
        <v>5.9063830674400002</v>
      </c>
      <c r="G1234" s="8">
        <v>45124.78125</v>
      </c>
      <c r="H1234" s="9">
        <v>4.42</v>
      </c>
      <c r="I1234" s="10">
        <f t="shared" si="78"/>
        <v>5.6132859999999987</v>
      </c>
      <c r="J1234" s="10">
        <f t="shared" si="79"/>
        <v>11.041643999999998</v>
      </c>
    </row>
    <row r="1235" spans="1:10" x14ac:dyDescent="0.25">
      <c r="A1235" s="5">
        <v>45046.499305555553</v>
      </c>
      <c r="B1235" s="6">
        <v>6.9770300000000001</v>
      </c>
      <c r="C1235" s="7">
        <f t="shared" si="76"/>
        <v>5.2557707019999995</v>
      </c>
      <c r="D1235" s="7">
        <f t="shared" si="77"/>
        <v>4.8256707609999996</v>
      </c>
      <c r="G1235" s="8">
        <v>45124.791666666664</v>
      </c>
      <c r="H1235" s="9">
        <v>4.42</v>
      </c>
      <c r="I1235" s="10">
        <f t="shared" si="78"/>
        <v>5.6132859999999987</v>
      </c>
      <c r="J1235" s="10">
        <f t="shared" si="79"/>
        <v>11.041643999999998</v>
      </c>
    </row>
    <row r="1236" spans="1:10" x14ac:dyDescent="0.25">
      <c r="A1236" s="5">
        <v>45046.509722222225</v>
      </c>
      <c r="B1236" s="6">
        <v>6.4459770000000001</v>
      </c>
      <c r="C1236" s="7">
        <f t="shared" si="76"/>
        <v>4.7441542418000004</v>
      </c>
      <c r="D1236" s="7">
        <f t="shared" si="77"/>
        <v>4.2793765398999994</v>
      </c>
      <c r="G1236" s="8">
        <v>45124.802083333336</v>
      </c>
      <c r="H1236" s="9">
        <v>5.01</v>
      </c>
      <c r="I1236" s="10">
        <f t="shared" si="78"/>
        <v>7.2583829999999985</v>
      </c>
      <c r="J1236" s="10">
        <f t="shared" si="79"/>
        <v>12.427081999999999</v>
      </c>
    </row>
    <row r="1237" spans="1:10" x14ac:dyDescent="0.25">
      <c r="A1237" s="5">
        <v>45046.520138888889</v>
      </c>
      <c r="B1237" s="6">
        <v>6.1937280000000001</v>
      </c>
      <c r="C1237" s="7">
        <f t="shared" si="76"/>
        <v>4.5011375551999997</v>
      </c>
      <c r="D1237" s="7">
        <f t="shared" si="77"/>
        <v>4.0198879935999994</v>
      </c>
      <c r="G1237" s="8">
        <v>45124.8125</v>
      </c>
      <c r="H1237" s="9">
        <v>4.96</v>
      </c>
      <c r="I1237" s="10">
        <f t="shared" si="78"/>
        <v>7.1189679999999989</v>
      </c>
      <c r="J1237" s="10">
        <f t="shared" si="79"/>
        <v>12.309671999999999</v>
      </c>
    </row>
    <row r="1238" spans="1:10" x14ac:dyDescent="0.25">
      <c r="A1238" s="5">
        <v>45046.530555555553</v>
      </c>
      <c r="B1238" s="6">
        <v>5.76768898</v>
      </c>
      <c r="C1238" s="7">
        <f t="shared" si="76"/>
        <v>4.0906915633319993</v>
      </c>
      <c r="D1238" s="7">
        <f t="shared" si="77"/>
        <v>3.5816216537260002</v>
      </c>
      <c r="G1238" s="8">
        <v>45124.822916666664</v>
      </c>
      <c r="H1238" s="9">
        <v>4.7</v>
      </c>
      <c r="I1238" s="10">
        <f t="shared" si="78"/>
        <v>6.3940099999999997</v>
      </c>
      <c r="J1238" s="10">
        <f t="shared" si="79"/>
        <v>11.69914</v>
      </c>
    </row>
    <row r="1239" spans="1:10" x14ac:dyDescent="0.25">
      <c r="A1239" s="5">
        <v>45046.540972222225</v>
      </c>
      <c r="B1239" s="6">
        <v>9.4081360000000007</v>
      </c>
      <c r="C1239" s="7">
        <f t="shared" si="76"/>
        <v>7.5978982224000013</v>
      </c>
      <c r="D1239" s="7">
        <f t="shared" si="77"/>
        <v>7.3265495032000008</v>
      </c>
      <c r="G1239" s="8">
        <v>45124.833333333336</v>
      </c>
      <c r="H1239" s="9">
        <v>4.66</v>
      </c>
      <c r="I1239" s="10">
        <f t="shared" si="78"/>
        <v>6.2824779999999993</v>
      </c>
      <c r="J1239" s="10">
        <f t="shared" si="79"/>
        <v>11.605212</v>
      </c>
    </row>
    <row r="1240" spans="1:10" x14ac:dyDescent="0.25">
      <c r="A1240" s="5">
        <v>45046.551388888889</v>
      </c>
      <c r="B1240" s="6">
        <v>11.28862</v>
      </c>
      <c r="C1240" s="7">
        <f t="shared" si="76"/>
        <v>9.4095565080000014</v>
      </c>
      <c r="D1240" s="7">
        <f t="shared" si="77"/>
        <v>9.2610033939999994</v>
      </c>
      <c r="G1240" s="8">
        <v>45124.84375</v>
      </c>
      <c r="H1240" s="9">
        <v>4.92</v>
      </c>
      <c r="I1240" s="10">
        <f t="shared" si="78"/>
        <v>7.0074360000000002</v>
      </c>
      <c r="J1240" s="10">
        <f t="shared" si="79"/>
        <v>12.215743999999999</v>
      </c>
    </row>
    <row r="1241" spans="1:10" x14ac:dyDescent="0.25">
      <c r="A1241" s="5">
        <v>45046.561805555553</v>
      </c>
      <c r="B1241" s="6">
        <v>10.626390000000001</v>
      </c>
      <c r="C1241" s="7">
        <f t="shared" si="76"/>
        <v>8.7715641260000012</v>
      </c>
      <c r="D1241" s="7">
        <f t="shared" si="77"/>
        <v>8.5797673930000009</v>
      </c>
      <c r="G1241" s="8">
        <v>45124.854166666664</v>
      </c>
      <c r="H1241" s="9">
        <v>4.72</v>
      </c>
      <c r="I1241" s="10">
        <f t="shared" si="78"/>
        <v>6.4497759999999982</v>
      </c>
      <c r="J1241" s="10">
        <f t="shared" si="79"/>
        <v>11.746103999999997</v>
      </c>
    </row>
    <row r="1242" spans="1:10" x14ac:dyDescent="0.25">
      <c r="A1242" s="5">
        <v>45046.572222222225</v>
      </c>
      <c r="B1242" s="6">
        <v>13.17553</v>
      </c>
      <c r="C1242" s="7">
        <f t="shared" si="76"/>
        <v>11.227405602000001</v>
      </c>
      <c r="D1242" s="7">
        <f t="shared" si="77"/>
        <v>11.202067711</v>
      </c>
      <c r="G1242" s="8">
        <v>45124.864583333336</v>
      </c>
      <c r="H1242" s="9">
        <v>4.6399999999999997</v>
      </c>
      <c r="I1242" s="10">
        <f t="shared" si="78"/>
        <v>6.2267119999999991</v>
      </c>
      <c r="J1242" s="10">
        <f t="shared" si="79"/>
        <v>11.558247999999997</v>
      </c>
    </row>
    <row r="1243" spans="1:10" x14ac:dyDescent="0.25">
      <c r="A1243" s="5">
        <v>45046.582638888889</v>
      </c>
      <c r="B1243" s="6">
        <v>12.26751</v>
      </c>
      <c r="C1243" s="7">
        <f t="shared" si="76"/>
        <v>10.352619134000001</v>
      </c>
      <c r="D1243" s="7">
        <f t="shared" si="77"/>
        <v>10.267987537</v>
      </c>
      <c r="G1243" s="8">
        <v>45124.875</v>
      </c>
      <c r="H1243" s="9">
        <v>4.66</v>
      </c>
      <c r="I1243" s="10">
        <f t="shared" si="78"/>
        <v>6.2824779999999993</v>
      </c>
      <c r="J1243" s="10">
        <f t="shared" si="79"/>
        <v>11.605212</v>
      </c>
    </row>
    <row r="1244" spans="1:10" x14ac:dyDescent="0.25">
      <c r="A1244" s="5">
        <v>45046.593055555553</v>
      </c>
      <c r="B1244" s="6">
        <v>14.94505</v>
      </c>
      <c r="C1244" s="7">
        <f t="shared" si="76"/>
        <v>12.932161170000001</v>
      </c>
      <c r="D1244" s="7">
        <f t="shared" si="77"/>
        <v>13.022372935</v>
      </c>
      <c r="G1244" s="8">
        <v>45124.885416666664</v>
      </c>
      <c r="H1244" s="9">
        <v>4.72</v>
      </c>
      <c r="I1244" s="10">
        <f t="shared" si="78"/>
        <v>6.4497759999999982</v>
      </c>
      <c r="J1244" s="10">
        <f t="shared" si="79"/>
        <v>11.746103999999997</v>
      </c>
    </row>
    <row r="1245" spans="1:10" x14ac:dyDescent="0.25">
      <c r="A1245" s="5">
        <v>45046.603472222225</v>
      </c>
      <c r="B1245" s="6">
        <v>18.028849999999998</v>
      </c>
      <c r="C1245" s="7">
        <f t="shared" si="76"/>
        <v>15.903094089999998</v>
      </c>
      <c r="D1245" s="7">
        <f t="shared" si="77"/>
        <v>16.194677994999996</v>
      </c>
      <c r="G1245" s="8">
        <v>45124.895833333336</v>
      </c>
      <c r="H1245" s="9">
        <v>4.7300000000000004</v>
      </c>
      <c r="I1245" s="10">
        <f t="shared" si="78"/>
        <v>6.4776590000000009</v>
      </c>
      <c r="J1245" s="10">
        <f t="shared" si="79"/>
        <v>11.769586</v>
      </c>
    </row>
    <row r="1246" spans="1:10" x14ac:dyDescent="0.25">
      <c r="A1246" s="5">
        <v>45046.613888888889</v>
      </c>
      <c r="B1246" s="6">
        <v>15.51056</v>
      </c>
      <c r="C1246" s="7">
        <f t="shared" si="76"/>
        <v>13.476973504</v>
      </c>
      <c r="D1246" s="7">
        <f t="shared" si="77"/>
        <v>13.604113071999999</v>
      </c>
      <c r="G1246" s="8">
        <v>45124.90625</v>
      </c>
      <c r="H1246" s="9">
        <v>4.6399999999999997</v>
      </c>
      <c r="I1246" s="10">
        <f t="shared" si="78"/>
        <v>6.2267119999999991</v>
      </c>
      <c r="J1246" s="10">
        <f t="shared" si="79"/>
        <v>11.558247999999997</v>
      </c>
    </row>
    <row r="1247" spans="1:10" x14ac:dyDescent="0.25">
      <c r="A1247" s="5">
        <v>45046.624305555553</v>
      </c>
      <c r="B1247" s="6">
        <v>17.914919999999999</v>
      </c>
      <c r="C1247" s="7">
        <f t="shared" si="76"/>
        <v>15.793333928000001</v>
      </c>
      <c r="D1247" s="7">
        <f t="shared" si="77"/>
        <v>16.077478203999995</v>
      </c>
      <c r="G1247" s="8">
        <v>45124.916666666664</v>
      </c>
      <c r="H1247" s="9">
        <v>4.67</v>
      </c>
      <c r="I1247" s="10">
        <f t="shared" si="78"/>
        <v>6.3103610000000003</v>
      </c>
      <c r="J1247" s="10">
        <f t="shared" si="79"/>
        <v>11.628693999999998</v>
      </c>
    </row>
    <row r="1248" spans="1:10" x14ac:dyDescent="0.25">
      <c r="A1248" s="5">
        <v>45046.634722222225</v>
      </c>
      <c r="B1248" s="6">
        <v>21.190259999999999</v>
      </c>
      <c r="C1248" s="7">
        <f t="shared" si="76"/>
        <v>18.948796483999999</v>
      </c>
      <c r="D1248" s="7">
        <f t="shared" si="77"/>
        <v>19.446820461999994</v>
      </c>
      <c r="G1248" s="8">
        <v>45124.927083333336</v>
      </c>
      <c r="H1248" s="9">
        <v>4.6500000000000004</v>
      </c>
      <c r="I1248" s="10">
        <f t="shared" si="78"/>
        <v>6.2545950000000001</v>
      </c>
      <c r="J1248" s="10">
        <f t="shared" si="79"/>
        <v>11.58173</v>
      </c>
    </row>
    <row r="1249" spans="1:10" x14ac:dyDescent="0.25">
      <c r="A1249" s="5">
        <v>45046.645138888889</v>
      </c>
      <c r="B1249" s="6">
        <v>23.404710000000001</v>
      </c>
      <c r="C1249" s="7">
        <f t="shared" si="76"/>
        <v>21.082197614000002</v>
      </c>
      <c r="D1249" s="7">
        <f t="shared" si="77"/>
        <v>21.724825177</v>
      </c>
      <c r="G1249" s="8">
        <v>45124.9375</v>
      </c>
      <c r="H1249" s="9">
        <v>4.6399999999999997</v>
      </c>
      <c r="I1249" s="10">
        <f t="shared" si="78"/>
        <v>6.2267119999999991</v>
      </c>
      <c r="J1249" s="10">
        <f t="shared" si="79"/>
        <v>11.558247999999997</v>
      </c>
    </row>
    <row r="1250" spans="1:10" x14ac:dyDescent="0.25">
      <c r="A1250" s="5">
        <v>45046.655555555553</v>
      </c>
      <c r="B1250" s="6">
        <v>30.9329</v>
      </c>
      <c r="C1250" s="7">
        <f t="shared" si="76"/>
        <v>28.334855860000001</v>
      </c>
      <c r="D1250" s="7">
        <f t="shared" si="77"/>
        <v>29.469074229999997</v>
      </c>
      <c r="G1250" s="8">
        <v>45124.947916666664</v>
      </c>
      <c r="H1250" s="9">
        <v>4.62</v>
      </c>
      <c r="I1250" s="10">
        <f t="shared" si="78"/>
        <v>6.1709460000000007</v>
      </c>
      <c r="J1250" s="10">
        <f t="shared" si="79"/>
        <v>11.511283999999998</v>
      </c>
    </row>
    <row r="1251" spans="1:10" x14ac:dyDescent="0.25">
      <c r="A1251" s="5">
        <v>45046.665972222225</v>
      </c>
      <c r="B1251" s="6">
        <v>41.959539999999997</v>
      </c>
      <c r="C1251" s="7">
        <f t="shared" si="76"/>
        <v>38.957920836</v>
      </c>
      <c r="D1251" s="7">
        <f t="shared" si="77"/>
        <v>40.812178797999998</v>
      </c>
      <c r="G1251" s="8">
        <v>45124.958333333336</v>
      </c>
      <c r="H1251" s="9">
        <v>4.63</v>
      </c>
      <c r="I1251" s="10">
        <f t="shared" si="78"/>
        <v>6.1988289999999999</v>
      </c>
      <c r="J1251" s="10">
        <f t="shared" si="79"/>
        <v>11.534765999999998</v>
      </c>
    </row>
    <row r="1252" spans="1:10" x14ac:dyDescent="0.25">
      <c r="A1252" s="5">
        <v>45046.676388888889</v>
      </c>
      <c r="B1252" s="6">
        <v>31.47635</v>
      </c>
      <c r="C1252" s="7">
        <f t="shared" si="76"/>
        <v>28.85841559</v>
      </c>
      <c r="D1252" s="7">
        <f t="shared" si="77"/>
        <v>30.028121244999998</v>
      </c>
      <c r="G1252" s="8">
        <v>45124.96875</v>
      </c>
      <c r="H1252" s="9">
        <v>4.63</v>
      </c>
      <c r="I1252" s="10">
        <f t="shared" si="78"/>
        <v>6.1988289999999999</v>
      </c>
      <c r="J1252" s="10">
        <f t="shared" si="79"/>
        <v>11.534765999999998</v>
      </c>
    </row>
    <row r="1253" spans="1:10" x14ac:dyDescent="0.25">
      <c r="A1253" s="5">
        <v>45046.686805555553</v>
      </c>
      <c r="B1253" s="6">
        <v>34.691479999999999</v>
      </c>
      <c r="C1253" s="7">
        <f t="shared" si="76"/>
        <v>31.955871831999996</v>
      </c>
      <c r="D1253" s="7">
        <f t="shared" si="77"/>
        <v>33.335525476000001</v>
      </c>
      <c r="G1253" s="8">
        <v>45124.979166666664</v>
      </c>
      <c r="H1253" s="9">
        <v>4.59</v>
      </c>
      <c r="I1253" s="10">
        <f t="shared" si="78"/>
        <v>6.0872969999999995</v>
      </c>
      <c r="J1253" s="10">
        <f t="shared" si="79"/>
        <v>11.440837999999998</v>
      </c>
    </row>
    <row r="1254" spans="1:10" x14ac:dyDescent="0.25">
      <c r="A1254" s="5">
        <v>45046.697222222225</v>
      </c>
      <c r="B1254" s="6">
        <v>33.208550000000002</v>
      </c>
      <c r="C1254" s="7">
        <f t="shared" si="76"/>
        <v>30.527217070000003</v>
      </c>
      <c r="D1254" s="7">
        <f t="shared" si="77"/>
        <v>31.810035385000003</v>
      </c>
      <c r="G1254" s="8">
        <v>45124.989583333336</v>
      </c>
      <c r="H1254" s="9">
        <v>4.54</v>
      </c>
      <c r="I1254" s="10">
        <f t="shared" si="78"/>
        <v>5.9478819999999999</v>
      </c>
      <c r="J1254" s="10">
        <f t="shared" si="79"/>
        <v>11.323427999999998</v>
      </c>
    </row>
    <row r="1255" spans="1:10" x14ac:dyDescent="0.25">
      <c r="A1255" s="5">
        <v>45046.707638888889</v>
      </c>
      <c r="B1255" s="6">
        <v>44.379510000000003</v>
      </c>
      <c r="C1255" s="7">
        <f t="shared" si="76"/>
        <v>41.289319934000005</v>
      </c>
      <c r="D1255" s="7">
        <f t="shared" si="77"/>
        <v>43.301601937000001</v>
      </c>
      <c r="G1255" s="8">
        <v>45125</v>
      </c>
      <c r="H1255" s="9">
        <v>4.51</v>
      </c>
      <c r="I1255" s="10">
        <f t="shared" si="78"/>
        <v>5.8642329999999987</v>
      </c>
      <c r="J1255" s="10">
        <f t="shared" si="79"/>
        <v>11.252981999999998</v>
      </c>
    </row>
    <row r="1256" spans="1:10" x14ac:dyDescent="0.25">
      <c r="A1256" s="5">
        <v>45046.718055555553</v>
      </c>
      <c r="B1256" s="6">
        <v>35.949759999999998</v>
      </c>
      <c r="C1256" s="7">
        <f t="shared" si="76"/>
        <v>33.168098784000001</v>
      </c>
      <c r="D1256" s="7">
        <f t="shared" si="77"/>
        <v>34.629918111999999</v>
      </c>
      <c r="G1256" s="8">
        <v>45125.010416666664</v>
      </c>
      <c r="H1256" s="9">
        <v>4.51</v>
      </c>
      <c r="I1256" s="10">
        <f t="shared" si="78"/>
        <v>5.8642329999999987</v>
      </c>
      <c r="J1256" s="10">
        <f t="shared" si="79"/>
        <v>11.252981999999998</v>
      </c>
    </row>
    <row r="1257" spans="1:10" x14ac:dyDescent="0.25">
      <c r="A1257" s="5">
        <v>45046.728472222225</v>
      </c>
      <c r="B1257" s="6">
        <v>42.03539</v>
      </c>
      <c r="C1257" s="7">
        <f t="shared" si="76"/>
        <v>39.030994726000003</v>
      </c>
      <c r="D1257" s="7">
        <f t="shared" si="77"/>
        <v>40.890205692999999</v>
      </c>
      <c r="G1257" s="8">
        <v>45125.020833333336</v>
      </c>
      <c r="H1257" s="9">
        <v>4.5599999999999996</v>
      </c>
      <c r="I1257" s="10">
        <f t="shared" si="78"/>
        <v>6.0036479999999983</v>
      </c>
      <c r="J1257" s="10">
        <f t="shared" si="79"/>
        <v>11.370391999999997</v>
      </c>
    </row>
    <row r="1258" spans="1:10" x14ac:dyDescent="0.25">
      <c r="A1258" s="5">
        <v>45046.738888888889</v>
      </c>
      <c r="B1258" s="6">
        <v>38.547159999999998</v>
      </c>
      <c r="C1258" s="7">
        <f t="shared" si="76"/>
        <v>35.670433944000003</v>
      </c>
      <c r="D1258" s="7">
        <f t="shared" si="77"/>
        <v>37.301863491999995</v>
      </c>
      <c r="G1258" s="8">
        <v>45125.03125</v>
      </c>
      <c r="H1258" s="9">
        <v>4.58</v>
      </c>
      <c r="I1258" s="10">
        <f t="shared" si="78"/>
        <v>6.0594140000000003</v>
      </c>
      <c r="J1258" s="10">
        <f t="shared" si="79"/>
        <v>11.417355999999998</v>
      </c>
    </row>
    <row r="1259" spans="1:10" x14ac:dyDescent="0.25">
      <c r="A1259" s="5">
        <v>45046.749305555553</v>
      </c>
      <c r="B1259" s="6">
        <v>40.772860000000001</v>
      </c>
      <c r="C1259" s="7">
        <f t="shared" si="76"/>
        <v>37.814673324000005</v>
      </c>
      <c r="D1259" s="7">
        <f t="shared" si="77"/>
        <v>39.591441082000003</v>
      </c>
      <c r="G1259" s="8">
        <v>45125.041666666664</v>
      </c>
      <c r="H1259" s="9">
        <v>4.49</v>
      </c>
      <c r="I1259" s="10">
        <f t="shared" si="78"/>
        <v>5.8084670000000003</v>
      </c>
      <c r="J1259" s="10">
        <f t="shared" si="79"/>
        <v>11.206017999999998</v>
      </c>
    </row>
    <row r="1260" spans="1:10" x14ac:dyDescent="0.25">
      <c r="A1260" s="5">
        <v>45046.759722222225</v>
      </c>
      <c r="B1260" s="6">
        <v>39.980980000000002</v>
      </c>
      <c r="C1260" s="7">
        <f t="shared" si="76"/>
        <v>37.051776132000008</v>
      </c>
      <c r="D1260" s="7">
        <f t="shared" si="77"/>
        <v>38.776834126000004</v>
      </c>
      <c r="G1260" s="8">
        <v>45125.052083333336</v>
      </c>
      <c r="H1260" s="9">
        <v>4.46</v>
      </c>
      <c r="I1260" s="10">
        <f t="shared" si="78"/>
        <v>5.7248179999999991</v>
      </c>
      <c r="J1260" s="10">
        <f t="shared" si="79"/>
        <v>11.135571999999998</v>
      </c>
    </row>
    <row r="1261" spans="1:10" x14ac:dyDescent="0.25">
      <c r="A1261" s="5">
        <v>45046.770138888889</v>
      </c>
      <c r="B1261" s="6">
        <v>32.461919999999999</v>
      </c>
      <c r="C1261" s="7">
        <f t="shared" si="76"/>
        <v>29.807913727999999</v>
      </c>
      <c r="D1261" s="7">
        <f t="shared" si="77"/>
        <v>31.041977103999994</v>
      </c>
      <c r="G1261" s="8">
        <v>45125.0625</v>
      </c>
      <c r="H1261" s="9">
        <v>4.41</v>
      </c>
      <c r="I1261" s="10">
        <f t="shared" si="78"/>
        <v>5.5854029999999995</v>
      </c>
      <c r="J1261" s="10">
        <f t="shared" si="79"/>
        <v>11.018161999999998</v>
      </c>
    </row>
    <row r="1262" spans="1:10" x14ac:dyDescent="0.25">
      <c r="A1262" s="5">
        <v>45046.780555555553</v>
      </c>
      <c r="B1262" s="6">
        <v>33.007770000000001</v>
      </c>
      <c r="C1262" s="7">
        <f t="shared" si="76"/>
        <v>30.333785618</v>
      </c>
      <c r="D1262" s="7">
        <f t="shared" si="77"/>
        <v>31.603492999</v>
      </c>
      <c r="G1262" s="8">
        <v>45125.072916666664</v>
      </c>
      <c r="H1262" s="9">
        <v>4.41</v>
      </c>
      <c r="I1262" s="10">
        <f t="shared" si="78"/>
        <v>5.5854029999999995</v>
      </c>
      <c r="J1262" s="10">
        <f t="shared" si="79"/>
        <v>11.018161999999998</v>
      </c>
    </row>
    <row r="1263" spans="1:10" x14ac:dyDescent="0.25">
      <c r="A1263" s="5">
        <v>45046.790972222225</v>
      </c>
      <c r="B1263" s="6">
        <v>41.585070000000002</v>
      </c>
      <c r="C1263" s="7">
        <f t="shared" si="76"/>
        <v>38.597156438000006</v>
      </c>
      <c r="D1263" s="7">
        <f t="shared" si="77"/>
        <v>40.426961509000002</v>
      </c>
      <c r="G1263" s="8">
        <v>45125.083333333336</v>
      </c>
      <c r="H1263" s="9">
        <v>4.3899999999999997</v>
      </c>
      <c r="I1263" s="10">
        <f t="shared" si="78"/>
        <v>5.5296369999999992</v>
      </c>
      <c r="J1263" s="10">
        <f t="shared" si="79"/>
        <v>10.971197999999998</v>
      </c>
    </row>
    <row r="1264" spans="1:10" x14ac:dyDescent="0.25">
      <c r="A1264" s="5">
        <v>45046.801388888889</v>
      </c>
      <c r="B1264" s="6">
        <v>31.578569999999999</v>
      </c>
      <c r="C1264" s="7">
        <f t="shared" si="76"/>
        <v>28.956894337999998</v>
      </c>
      <c r="D1264" s="7">
        <f t="shared" si="77"/>
        <v>30.133274958999994</v>
      </c>
      <c r="G1264" s="8">
        <v>45125.09375</v>
      </c>
      <c r="H1264" s="9">
        <v>4.3600000000000003</v>
      </c>
      <c r="I1264" s="10">
        <f t="shared" si="78"/>
        <v>5.4459879999999998</v>
      </c>
      <c r="J1264" s="10">
        <f t="shared" si="79"/>
        <v>10.900751999999999</v>
      </c>
    </row>
    <row r="1265" spans="1:10" x14ac:dyDescent="0.25">
      <c r="A1265" s="5">
        <v>45046.811805555553</v>
      </c>
      <c r="B1265" s="6">
        <v>28.596689999999999</v>
      </c>
      <c r="C1265" s="7">
        <f t="shared" si="76"/>
        <v>26.084151146</v>
      </c>
      <c r="D1265" s="7">
        <f t="shared" si="77"/>
        <v>27.065815002999997</v>
      </c>
      <c r="G1265" s="8">
        <v>45125.104166666664</v>
      </c>
      <c r="H1265" s="9">
        <v>4.32</v>
      </c>
      <c r="I1265" s="10">
        <f t="shared" si="78"/>
        <v>5.3344560000000012</v>
      </c>
      <c r="J1265" s="10">
        <f t="shared" si="79"/>
        <v>10.806823999999999</v>
      </c>
    </row>
    <row r="1266" spans="1:10" x14ac:dyDescent="0.25">
      <c r="A1266" s="5">
        <v>45046.822222222225</v>
      </c>
      <c r="B1266" s="6">
        <v>26.972639999999998</v>
      </c>
      <c r="C1266" s="7">
        <f t="shared" si="76"/>
        <v>24.519541375999999</v>
      </c>
      <c r="D1266" s="7">
        <f t="shared" si="77"/>
        <v>25.395154767999994</v>
      </c>
      <c r="G1266" s="8">
        <v>45125.114583333336</v>
      </c>
      <c r="H1266" s="9">
        <v>4.3099999999999996</v>
      </c>
      <c r="I1266" s="10">
        <f t="shared" si="78"/>
        <v>5.3065729999999984</v>
      </c>
      <c r="J1266" s="10">
        <f t="shared" si="79"/>
        <v>10.783341999999998</v>
      </c>
    </row>
    <row r="1267" spans="1:10" x14ac:dyDescent="0.25">
      <c r="A1267" s="5">
        <v>45046.832638888889</v>
      </c>
      <c r="B1267" s="6">
        <v>24.555309999999999</v>
      </c>
      <c r="C1267" s="7">
        <f t="shared" si="76"/>
        <v>22.190685653999999</v>
      </c>
      <c r="D1267" s="7">
        <f t="shared" si="77"/>
        <v>22.908447396999996</v>
      </c>
      <c r="G1267" s="8">
        <v>45125.125</v>
      </c>
      <c r="H1267" s="9">
        <v>4.2699999999999996</v>
      </c>
      <c r="I1267" s="10">
        <f t="shared" si="78"/>
        <v>5.195040999999998</v>
      </c>
      <c r="J1267" s="10">
        <f t="shared" si="79"/>
        <v>10.689413999999998</v>
      </c>
    </row>
    <row r="1268" spans="1:10" x14ac:dyDescent="0.25">
      <c r="A1268" s="5">
        <v>45046.843055555553</v>
      </c>
      <c r="B1268" s="6">
        <v>24.61336</v>
      </c>
      <c r="C1268" s="7">
        <f t="shared" si="76"/>
        <v>22.246611024</v>
      </c>
      <c r="D1268" s="7">
        <f t="shared" si="77"/>
        <v>22.968163431999997</v>
      </c>
      <c r="G1268" s="8">
        <v>45125.135416666664</v>
      </c>
      <c r="H1268" s="9">
        <v>4.24</v>
      </c>
      <c r="I1268" s="10">
        <f t="shared" si="78"/>
        <v>5.1113920000000004</v>
      </c>
      <c r="J1268" s="10">
        <f t="shared" si="79"/>
        <v>10.618967999999999</v>
      </c>
    </row>
    <row r="1269" spans="1:10" x14ac:dyDescent="0.25">
      <c r="A1269" s="5">
        <v>45046.853472222225</v>
      </c>
      <c r="B1269" s="6">
        <v>27.697150000000001</v>
      </c>
      <c r="C1269" s="7">
        <f t="shared" si="76"/>
        <v>25.217534310000001</v>
      </c>
      <c r="D1269" s="7">
        <f t="shared" si="77"/>
        <v>26.140458204999998</v>
      </c>
      <c r="G1269" s="8">
        <v>45125.145833333336</v>
      </c>
      <c r="H1269" s="9">
        <v>4.2</v>
      </c>
      <c r="I1269" s="10">
        <f t="shared" si="78"/>
        <v>4.99986</v>
      </c>
      <c r="J1269" s="10">
        <f t="shared" si="79"/>
        <v>10.525039999999999</v>
      </c>
    </row>
    <row r="1270" spans="1:10" x14ac:dyDescent="0.25">
      <c r="A1270" s="5">
        <v>45046.863888888889</v>
      </c>
      <c r="B1270" s="6">
        <v>22.47852</v>
      </c>
      <c r="C1270" s="7">
        <f t="shared" si="76"/>
        <v>20.189906168</v>
      </c>
      <c r="D1270" s="7">
        <f t="shared" si="77"/>
        <v>20.772053523999997</v>
      </c>
      <c r="G1270" s="8">
        <v>45125.15625</v>
      </c>
      <c r="H1270" s="9">
        <v>4.2</v>
      </c>
      <c r="I1270" s="10">
        <f t="shared" si="78"/>
        <v>4.99986</v>
      </c>
      <c r="J1270" s="10">
        <f t="shared" si="79"/>
        <v>10.525039999999999</v>
      </c>
    </row>
    <row r="1271" spans="1:10" x14ac:dyDescent="0.25">
      <c r="A1271" s="5">
        <v>45046.874305555553</v>
      </c>
      <c r="B1271" s="6">
        <v>19.328589999999998</v>
      </c>
      <c r="C1271" s="7">
        <f t="shared" si="76"/>
        <v>17.155263605999998</v>
      </c>
      <c r="D1271" s="7">
        <f t="shared" si="77"/>
        <v>17.531720532999994</v>
      </c>
      <c r="G1271" s="8">
        <v>45125.166666666664</v>
      </c>
      <c r="H1271" s="9">
        <v>4.12</v>
      </c>
      <c r="I1271" s="10">
        <f t="shared" si="78"/>
        <v>4.7767959999999992</v>
      </c>
      <c r="J1271" s="10">
        <f t="shared" si="79"/>
        <v>10.337183999999999</v>
      </c>
    </row>
    <row r="1272" spans="1:10" x14ac:dyDescent="0.25">
      <c r="A1272" s="5">
        <v>45046.884722222225</v>
      </c>
      <c r="B1272" s="6">
        <v>19.958102</v>
      </c>
      <c r="C1272" s="7">
        <f t="shared" si="76"/>
        <v>17.761735466800001</v>
      </c>
      <c r="D1272" s="7">
        <f t="shared" si="77"/>
        <v>18.179299527399998</v>
      </c>
      <c r="G1272" s="8">
        <v>45125.177083333336</v>
      </c>
      <c r="H1272" s="9">
        <v>4.12</v>
      </c>
      <c r="I1272" s="10">
        <f t="shared" si="78"/>
        <v>4.7767959999999992</v>
      </c>
      <c r="J1272" s="10">
        <f t="shared" si="79"/>
        <v>10.337183999999999</v>
      </c>
    </row>
    <row r="1273" spans="1:10" x14ac:dyDescent="0.25">
      <c r="A1273" s="5">
        <v>45046.895138888889</v>
      </c>
      <c r="B1273" s="6">
        <v>21.70318</v>
      </c>
      <c r="C1273" s="7">
        <f t="shared" si="76"/>
        <v>19.442943612000001</v>
      </c>
      <c r="D1273" s="7">
        <f t="shared" si="77"/>
        <v>19.974461265999999</v>
      </c>
      <c r="G1273" s="8">
        <v>45125.1875</v>
      </c>
      <c r="H1273" s="9">
        <v>4.08</v>
      </c>
      <c r="I1273" s="10">
        <f t="shared" si="78"/>
        <v>4.6652640000000005</v>
      </c>
      <c r="J1273" s="10">
        <f t="shared" si="79"/>
        <v>10.243255999999999</v>
      </c>
    </row>
    <row r="1274" spans="1:10" x14ac:dyDescent="0.25">
      <c r="A1274" s="5">
        <v>45046.905555555553</v>
      </c>
      <c r="B1274" s="6">
        <v>23.800409999999999</v>
      </c>
      <c r="C1274" s="7">
        <f t="shared" si="76"/>
        <v>21.463414993999997</v>
      </c>
      <c r="D1274" s="7">
        <f t="shared" si="77"/>
        <v>22.131881766999996</v>
      </c>
      <c r="G1274" s="8">
        <v>45125.197916666664</v>
      </c>
      <c r="H1274" s="9">
        <v>4.0199999999999996</v>
      </c>
      <c r="I1274" s="10">
        <f t="shared" si="78"/>
        <v>4.4979659999999981</v>
      </c>
      <c r="J1274" s="10">
        <f t="shared" si="79"/>
        <v>10.102363999999998</v>
      </c>
    </row>
    <row r="1275" spans="1:10" x14ac:dyDescent="0.25">
      <c r="A1275" s="5">
        <v>45046.915972222225</v>
      </c>
      <c r="B1275" s="6">
        <v>15.604520000000001</v>
      </c>
      <c r="C1275" s="7">
        <f t="shared" si="76"/>
        <v>13.567494568000003</v>
      </c>
      <c r="D1275" s="7">
        <f t="shared" si="77"/>
        <v>13.700769723999999</v>
      </c>
      <c r="G1275" s="8">
        <v>45125.208333333336</v>
      </c>
      <c r="H1275" s="9">
        <v>3.99</v>
      </c>
      <c r="I1275" s="10">
        <f t="shared" si="78"/>
        <v>4.4143170000000005</v>
      </c>
      <c r="J1275" s="10">
        <f t="shared" si="79"/>
        <v>10.031917999999999</v>
      </c>
    </row>
    <row r="1276" spans="1:10" x14ac:dyDescent="0.25">
      <c r="A1276" s="5">
        <v>45046.926388888889</v>
      </c>
      <c r="B1276" s="6">
        <v>19.764009999999999</v>
      </c>
      <c r="C1276" s="7">
        <f t="shared" si="76"/>
        <v>17.574747233999997</v>
      </c>
      <c r="D1276" s="7">
        <f t="shared" si="77"/>
        <v>17.979637086999997</v>
      </c>
      <c r="G1276" s="8">
        <v>45125.21875</v>
      </c>
      <c r="H1276" s="9">
        <v>3.98</v>
      </c>
      <c r="I1276" s="10">
        <f t="shared" si="78"/>
        <v>4.3864339999999995</v>
      </c>
      <c r="J1276" s="10">
        <f t="shared" si="79"/>
        <v>10.008435999999998</v>
      </c>
    </row>
    <row r="1277" spans="1:10" x14ac:dyDescent="0.25">
      <c r="A1277" s="5">
        <v>45046.936805555553</v>
      </c>
      <c r="B1277" s="6">
        <v>29.193049999999999</v>
      </c>
      <c r="C1277" s="7">
        <f t="shared" si="76"/>
        <v>26.65868437</v>
      </c>
      <c r="D1277" s="7">
        <f t="shared" si="77"/>
        <v>27.679290534999996</v>
      </c>
      <c r="G1277" s="8">
        <v>45125.229166666664</v>
      </c>
      <c r="H1277" s="9">
        <v>4</v>
      </c>
      <c r="I1277" s="10">
        <f t="shared" si="78"/>
        <v>4.4421999999999997</v>
      </c>
      <c r="J1277" s="10">
        <f t="shared" si="79"/>
        <v>10.055399999999999</v>
      </c>
    </row>
    <row r="1278" spans="1:10" x14ac:dyDescent="0.25">
      <c r="A1278" s="5">
        <v>45046.947222222225</v>
      </c>
      <c r="B1278" s="6">
        <v>18.43629</v>
      </c>
      <c r="C1278" s="7">
        <f t="shared" si="76"/>
        <v>16.295621785999998</v>
      </c>
      <c r="D1278" s="7">
        <f t="shared" si="77"/>
        <v>16.613811522999999</v>
      </c>
      <c r="G1278" s="8">
        <v>45125.239583333336</v>
      </c>
      <c r="H1278" s="9">
        <v>4.08</v>
      </c>
      <c r="I1278" s="10">
        <f t="shared" si="78"/>
        <v>4.6652640000000005</v>
      </c>
      <c r="J1278" s="10">
        <f t="shared" si="79"/>
        <v>10.243255999999999</v>
      </c>
    </row>
    <row r="1279" spans="1:10" x14ac:dyDescent="0.25">
      <c r="A1279" s="5">
        <v>45046.957638888889</v>
      </c>
      <c r="B1279" s="6">
        <v>20.833459999999999</v>
      </c>
      <c r="C1279" s="7">
        <f t="shared" si="76"/>
        <v>18.605055363999998</v>
      </c>
      <c r="D1279" s="7">
        <f t="shared" si="77"/>
        <v>19.079780301999996</v>
      </c>
      <c r="G1279" s="8">
        <v>45125.25</v>
      </c>
      <c r="H1279" s="9">
        <v>4.05</v>
      </c>
      <c r="I1279" s="10">
        <f t="shared" si="78"/>
        <v>4.5816149999999993</v>
      </c>
      <c r="J1279" s="10">
        <f t="shared" si="79"/>
        <v>10.172809999999998</v>
      </c>
    </row>
    <row r="1280" spans="1:10" x14ac:dyDescent="0.25">
      <c r="A1280" s="5">
        <v>45046.968055555553</v>
      </c>
      <c r="B1280" s="6">
        <v>21.12594</v>
      </c>
      <c r="C1280" s="7">
        <f t="shared" si="76"/>
        <v>18.886830595999999</v>
      </c>
      <c r="D1280" s="7">
        <f t="shared" si="77"/>
        <v>19.380654477999997</v>
      </c>
      <c r="G1280" s="8">
        <v>45125.260416666664</v>
      </c>
      <c r="H1280" s="9">
        <v>4.08</v>
      </c>
      <c r="I1280" s="10">
        <f t="shared" si="78"/>
        <v>4.6652640000000005</v>
      </c>
      <c r="J1280" s="10">
        <f t="shared" si="79"/>
        <v>10.243255999999999</v>
      </c>
    </row>
    <row r="1281" spans="1:10" x14ac:dyDescent="0.25">
      <c r="A1281" s="5">
        <v>45046.978472222225</v>
      </c>
      <c r="B1281" s="6">
        <v>18.373539999999998</v>
      </c>
      <c r="C1281" s="7">
        <f t="shared" si="76"/>
        <v>16.235168435999999</v>
      </c>
      <c r="D1281" s="7">
        <f t="shared" si="77"/>
        <v>16.549260597999996</v>
      </c>
      <c r="G1281" s="8">
        <v>45125.270833333336</v>
      </c>
      <c r="H1281" s="9">
        <v>4.0999999999999996</v>
      </c>
      <c r="I1281" s="10">
        <f t="shared" si="78"/>
        <v>4.7210299999999989</v>
      </c>
      <c r="J1281" s="10">
        <f t="shared" si="79"/>
        <v>10.290219999999998</v>
      </c>
    </row>
    <row r="1282" spans="1:10" x14ac:dyDescent="0.25">
      <c r="A1282" s="5">
        <v>45046.988888888889</v>
      </c>
      <c r="B1282" s="6">
        <v>20.455860000000001</v>
      </c>
      <c r="C1282" s="7">
        <f t="shared" si="76"/>
        <v>18.241275523999999</v>
      </c>
      <c r="D1282" s="7">
        <f t="shared" si="77"/>
        <v>18.691343182000001</v>
      </c>
      <c r="G1282" s="8">
        <v>45125.28125</v>
      </c>
      <c r="H1282" s="9">
        <v>4.0999999999999996</v>
      </c>
      <c r="I1282" s="10">
        <f t="shared" si="78"/>
        <v>4.7210299999999989</v>
      </c>
      <c r="J1282" s="10">
        <f t="shared" si="79"/>
        <v>10.290219999999998</v>
      </c>
    </row>
    <row r="1283" spans="1:10" x14ac:dyDescent="0.25">
      <c r="A1283" s="5">
        <v>45046.999305555553</v>
      </c>
      <c r="B1283" s="6">
        <v>19.017499999999998</v>
      </c>
      <c r="C1283" s="7">
        <f t="shared" si="76"/>
        <v>16.855559499999998</v>
      </c>
      <c r="D1283" s="7">
        <f t="shared" si="77"/>
        <v>17.211702249999995</v>
      </c>
      <c r="G1283" s="8">
        <v>45125.291666666664</v>
      </c>
      <c r="H1283" s="9">
        <v>4.16</v>
      </c>
      <c r="I1283" s="10">
        <f t="shared" si="78"/>
        <v>4.8883279999999996</v>
      </c>
      <c r="J1283" s="10">
        <f t="shared" si="79"/>
        <v>10.431111999999999</v>
      </c>
    </row>
    <row r="1284" spans="1:10" x14ac:dyDescent="0.25">
      <c r="A1284" s="5">
        <v>45047.009722222225</v>
      </c>
      <c r="B1284" s="6">
        <v>22.37311</v>
      </c>
      <c r="C1284" s="7">
        <f t="shared" ref="C1284:C1347" si="80">0.9634*B1284-1.4659</f>
        <v>20.088354173999999</v>
      </c>
      <c r="D1284" s="7">
        <f t="shared" ref="D1284:D1347" si="81">IF(1.0287*B1284-2.3516&lt;0,0,1.0287*B1284-2.3516)</f>
        <v>20.663618257</v>
      </c>
      <c r="G1284" s="8">
        <v>45125.291666666664</v>
      </c>
      <c r="H1284" s="24">
        <v>4.6291674</v>
      </c>
      <c r="I1284" s="10">
        <f t="shared" ref="I1284:I1347" si="82">IF(H1284&gt;2.4,2.7883*H1284-6.711,0)</f>
        <v>6.1965074614199995</v>
      </c>
      <c r="J1284" s="10">
        <f t="shared" ref="J1284:J1347" si="83">2.3482*H1284+0.6626</f>
        <v>11.532810888679998</v>
      </c>
    </row>
    <row r="1285" spans="1:10" x14ac:dyDescent="0.25">
      <c r="A1285" s="5">
        <v>45047.020138888889</v>
      </c>
      <c r="B1285" s="6">
        <v>28.249099999999999</v>
      </c>
      <c r="C1285" s="7">
        <f t="shared" si="80"/>
        <v>25.749282939999997</v>
      </c>
      <c r="D1285" s="7">
        <f t="shared" si="81"/>
        <v>26.708249169999995</v>
      </c>
      <c r="G1285" s="8">
        <v>45125.302083333336</v>
      </c>
      <c r="H1285" s="24">
        <v>5.5271281000000005</v>
      </c>
      <c r="I1285" s="10">
        <f t="shared" si="82"/>
        <v>8.7002912812300011</v>
      </c>
      <c r="J1285" s="10">
        <f t="shared" si="83"/>
        <v>13.64140220442</v>
      </c>
    </row>
    <row r="1286" spans="1:10" x14ac:dyDescent="0.25">
      <c r="A1286" s="5">
        <v>45047.030555555553</v>
      </c>
      <c r="B1286" s="6">
        <v>21.861350000000002</v>
      </c>
      <c r="C1286" s="7">
        <f t="shared" si="80"/>
        <v>19.595324590000001</v>
      </c>
      <c r="D1286" s="7">
        <f t="shared" si="81"/>
        <v>20.137170744999999</v>
      </c>
      <c r="G1286" s="8">
        <v>45125.3125</v>
      </c>
      <c r="H1286" s="24">
        <v>5.5369958000000006</v>
      </c>
      <c r="I1286" s="10">
        <f t="shared" si="82"/>
        <v>8.727805389140002</v>
      </c>
      <c r="J1286" s="10">
        <f t="shared" si="83"/>
        <v>13.664573537559999</v>
      </c>
    </row>
    <row r="1287" spans="1:10" x14ac:dyDescent="0.25">
      <c r="A1287" s="5">
        <v>45047.040972222225</v>
      </c>
      <c r="B1287" s="6">
        <v>23.243849999999998</v>
      </c>
      <c r="C1287" s="7">
        <f t="shared" si="80"/>
        <v>20.927225089999997</v>
      </c>
      <c r="D1287" s="7">
        <f t="shared" si="81"/>
        <v>21.559348494999995</v>
      </c>
      <c r="G1287" s="8">
        <v>45125.322916666664</v>
      </c>
      <c r="H1287" s="24">
        <v>5.1718909000000002</v>
      </c>
      <c r="I1287" s="10">
        <f t="shared" si="82"/>
        <v>7.7097833964699998</v>
      </c>
      <c r="J1287" s="10">
        <f t="shared" si="83"/>
        <v>12.807234211379999</v>
      </c>
    </row>
    <row r="1288" spans="1:10" x14ac:dyDescent="0.25">
      <c r="A1288" s="5">
        <v>45047.051388888889</v>
      </c>
      <c r="B1288" s="6">
        <v>20.80799</v>
      </c>
      <c r="C1288" s="7">
        <f t="shared" si="80"/>
        <v>18.580517566000001</v>
      </c>
      <c r="D1288" s="7">
        <f t="shared" si="81"/>
        <v>19.053579312999997</v>
      </c>
      <c r="G1288" s="8">
        <v>45125.333333333336</v>
      </c>
      <c r="H1288" s="24">
        <v>5.9415715000000002</v>
      </c>
      <c r="I1288" s="10">
        <f t="shared" si="82"/>
        <v>9.8558838134500011</v>
      </c>
      <c r="J1288" s="10">
        <f t="shared" si="83"/>
        <v>14.614598196299999</v>
      </c>
    </row>
    <row r="1289" spans="1:10" x14ac:dyDescent="0.25">
      <c r="A1289" s="5">
        <v>45047.061805555553</v>
      </c>
      <c r="B1289" s="6">
        <v>15.004200000000001</v>
      </c>
      <c r="C1289" s="7">
        <f t="shared" si="80"/>
        <v>12.989146280000002</v>
      </c>
      <c r="D1289" s="7">
        <f t="shared" si="81"/>
        <v>13.083220540000001</v>
      </c>
      <c r="G1289" s="8">
        <v>45125.34375</v>
      </c>
      <c r="H1289" s="24">
        <v>4.4219457000000002</v>
      </c>
      <c r="I1289" s="10">
        <f t="shared" si="82"/>
        <v>5.6187111953100004</v>
      </c>
      <c r="J1289" s="10">
        <f t="shared" si="83"/>
        <v>11.04621289274</v>
      </c>
    </row>
    <row r="1290" spans="1:10" x14ac:dyDescent="0.25">
      <c r="A1290" s="5">
        <v>45047.072222222225</v>
      </c>
      <c r="B1290" s="6">
        <v>14.299390000000001</v>
      </c>
      <c r="C1290" s="7">
        <f t="shared" si="80"/>
        <v>12.310132326000002</v>
      </c>
      <c r="D1290" s="7">
        <f t="shared" si="81"/>
        <v>12.358182493000001</v>
      </c>
      <c r="G1290" s="8">
        <v>45125.354166666664</v>
      </c>
      <c r="H1290" s="24">
        <v>4.4416811000000003</v>
      </c>
      <c r="I1290" s="10">
        <f t="shared" si="82"/>
        <v>5.6737394111300006</v>
      </c>
      <c r="J1290" s="10">
        <f t="shared" si="83"/>
        <v>11.092555559019999</v>
      </c>
    </row>
    <row r="1291" spans="1:10" x14ac:dyDescent="0.25">
      <c r="A1291" s="5">
        <v>45047.082638888889</v>
      </c>
      <c r="B1291" s="6">
        <v>13.396100000000001</v>
      </c>
      <c r="C1291" s="7">
        <f t="shared" si="80"/>
        <v>11.439902740000001</v>
      </c>
      <c r="D1291" s="7">
        <f t="shared" si="81"/>
        <v>11.42896807</v>
      </c>
      <c r="G1291" s="8">
        <v>45125.364583333336</v>
      </c>
      <c r="H1291" s="24">
        <v>4.0173700000000006</v>
      </c>
      <c r="I1291" s="10">
        <f t="shared" si="82"/>
        <v>4.4906327710000014</v>
      </c>
      <c r="J1291" s="10">
        <f t="shared" si="83"/>
        <v>10.096188234</v>
      </c>
    </row>
    <row r="1292" spans="1:10" x14ac:dyDescent="0.25">
      <c r="A1292" s="5">
        <v>45047.093055555553</v>
      </c>
      <c r="B1292" s="6">
        <v>9.4890760000000007</v>
      </c>
      <c r="C1292" s="7">
        <f t="shared" si="80"/>
        <v>7.6758758184000015</v>
      </c>
      <c r="D1292" s="7">
        <f t="shared" si="81"/>
        <v>7.4098124812000012</v>
      </c>
      <c r="G1292" s="8">
        <v>45125.375</v>
      </c>
      <c r="H1292" s="24">
        <v>4.9548015000000003</v>
      </c>
      <c r="I1292" s="10">
        <f t="shared" si="82"/>
        <v>7.1044730224499997</v>
      </c>
      <c r="J1292" s="10">
        <f t="shared" si="83"/>
        <v>12.2974648823</v>
      </c>
    </row>
    <row r="1293" spans="1:10" x14ac:dyDescent="0.25">
      <c r="A1293" s="5">
        <v>45047.103472222225</v>
      </c>
      <c r="B1293" s="6">
        <v>7.3255727999999998</v>
      </c>
      <c r="C1293" s="7">
        <f t="shared" si="80"/>
        <v>5.5915568355200005</v>
      </c>
      <c r="D1293" s="7">
        <f t="shared" si="81"/>
        <v>5.18421673936</v>
      </c>
      <c r="G1293" s="8">
        <v>45125.385416666664</v>
      </c>
      <c r="H1293" s="24">
        <v>4.1061793</v>
      </c>
      <c r="I1293" s="10">
        <f t="shared" si="82"/>
        <v>4.7382597421899995</v>
      </c>
      <c r="J1293" s="10">
        <f t="shared" si="83"/>
        <v>10.304730232259999</v>
      </c>
    </row>
    <row r="1294" spans="1:10" x14ac:dyDescent="0.25">
      <c r="A1294" s="5">
        <v>45047.113888888889</v>
      </c>
      <c r="B1294" s="6">
        <v>11.65005</v>
      </c>
      <c r="C1294" s="7">
        <f t="shared" si="80"/>
        <v>9.7577581700000007</v>
      </c>
      <c r="D1294" s="7">
        <f t="shared" si="81"/>
        <v>9.6328064350000009</v>
      </c>
      <c r="G1294" s="8">
        <v>45125.395833333336</v>
      </c>
      <c r="H1294" s="24">
        <v>4.2837978999999997</v>
      </c>
      <c r="I1294" s="10">
        <f t="shared" si="82"/>
        <v>5.2335136845699992</v>
      </c>
      <c r="J1294" s="10">
        <f t="shared" si="83"/>
        <v>10.721814228779998</v>
      </c>
    </row>
    <row r="1295" spans="1:10" x14ac:dyDescent="0.25">
      <c r="A1295" s="5">
        <v>45047.124305555553</v>
      </c>
      <c r="B1295" s="6">
        <v>12.39307</v>
      </c>
      <c r="C1295" s="7">
        <f t="shared" si="80"/>
        <v>10.473583638000001</v>
      </c>
      <c r="D1295" s="7">
        <f t="shared" si="81"/>
        <v>10.397151108999999</v>
      </c>
      <c r="G1295" s="8">
        <v>45125.40625</v>
      </c>
      <c r="H1295" s="24">
        <v>3.9680315000000004</v>
      </c>
      <c r="I1295" s="10">
        <f t="shared" si="82"/>
        <v>4.35306223145</v>
      </c>
      <c r="J1295" s="10">
        <f t="shared" si="83"/>
        <v>9.9803315683000005</v>
      </c>
    </row>
    <row r="1296" spans="1:10" x14ac:dyDescent="0.25">
      <c r="A1296" s="5">
        <v>45047.134722222225</v>
      </c>
      <c r="B1296" s="6">
        <v>10.89724796</v>
      </c>
      <c r="C1296" s="7">
        <f t="shared" si="80"/>
        <v>9.0325086846640001</v>
      </c>
      <c r="D1296" s="7">
        <f t="shared" si="81"/>
        <v>8.8583989764519995</v>
      </c>
      <c r="G1296" s="8">
        <v>45125.416666666664</v>
      </c>
      <c r="H1296" s="24">
        <v>3.7805451999999997</v>
      </c>
      <c r="I1296" s="10">
        <f t="shared" si="82"/>
        <v>3.8302941811599993</v>
      </c>
      <c r="J1296" s="10">
        <f t="shared" si="83"/>
        <v>9.5400762386399975</v>
      </c>
    </row>
    <row r="1297" spans="1:10" x14ac:dyDescent="0.25">
      <c r="A1297" s="5">
        <v>45047.145138888889</v>
      </c>
      <c r="B1297" s="6">
        <v>12.716155688000001</v>
      </c>
      <c r="C1297" s="7">
        <f t="shared" si="80"/>
        <v>10.784844389819202</v>
      </c>
      <c r="D1297" s="7">
        <f t="shared" si="81"/>
        <v>10.7295093562456</v>
      </c>
      <c r="G1297" s="8">
        <v>45125.427083333336</v>
      </c>
      <c r="H1297" s="24">
        <v>3.9581637999999999</v>
      </c>
      <c r="I1297" s="10">
        <f t="shared" si="82"/>
        <v>4.3255481235399991</v>
      </c>
      <c r="J1297" s="10">
        <f t="shared" si="83"/>
        <v>9.9571602351599982</v>
      </c>
    </row>
    <row r="1298" spans="1:10" x14ac:dyDescent="0.25">
      <c r="A1298" s="5">
        <v>45047.155555555553</v>
      </c>
      <c r="B1298" s="6">
        <v>12.11102</v>
      </c>
      <c r="C1298" s="7">
        <f t="shared" si="80"/>
        <v>10.201856668000001</v>
      </c>
      <c r="D1298" s="7">
        <f t="shared" si="81"/>
        <v>10.107006274</v>
      </c>
      <c r="G1298" s="8">
        <v>45125.4375</v>
      </c>
      <c r="H1298" s="24">
        <v>3.8200159999999999</v>
      </c>
      <c r="I1298" s="10">
        <f t="shared" si="82"/>
        <v>3.9403506127999997</v>
      </c>
      <c r="J1298" s="10">
        <f t="shared" si="83"/>
        <v>9.6327615711999979</v>
      </c>
    </row>
    <row r="1299" spans="1:10" x14ac:dyDescent="0.25">
      <c r="A1299" s="5">
        <v>45047.165972222225</v>
      </c>
      <c r="B1299" s="6">
        <v>12.327016435999999</v>
      </c>
      <c r="C1299" s="7">
        <f t="shared" si="80"/>
        <v>10.4099476344424</v>
      </c>
      <c r="D1299" s="7">
        <f t="shared" si="81"/>
        <v>10.329201807713199</v>
      </c>
      <c r="G1299" s="8">
        <v>45125.447916666664</v>
      </c>
      <c r="H1299" s="24">
        <v>4.0173700000000006</v>
      </c>
      <c r="I1299" s="10">
        <f t="shared" si="82"/>
        <v>4.4906327710000014</v>
      </c>
      <c r="J1299" s="10">
        <f t="shared" si="83"/>
        <v>10.096188234</v>
      </c>
    </row>
    <row r="1300" spans="1:10" x14ac:dyDescent="0.25">
      <c r="A1300" s="5">
        <v>45047.176388888889</v>
      </c>
      <c r="B1300" s="6">
        <v>15.312720000000001</v>
      </c>
      <c r="C1300" s="7">
        <f t="shared" si="80"/>
        <v>13.286374448000002</v>
      </c>
      <c r="D1300" s="7">
        <f t="shared" si="81"/>
        <v>13.400595064000001</v>
      </c>
      <c r="G1300" s="8">
        <v>45125.458333333336</v>
      </c>
      <c r="H1300" s="24">
        <v>4.1357824000000001</v>
      </c>
      <c r="I1300" s="10">
        <f t="shared" si="82"/>
        <v>4.8208020659200006</v>
      </c>
      <c r="J1300" s="10">
        <f t="shared" si="83"/>
        <v>10.374244231679999</v>
      </c>
    </row>
    <row r="1301" spans="1:10" x14ac:dyDescent="0.25">
      <c r="A1301" s="5">
        <v>45047.186805555553</v>
      </c>
      <c r="B1301" s="6">
        <v>11.12215</v>
      </c>
      <c r="C1301" s="7">
        <f t="shared" si="80"/>
        <v>9.2491793100000006</v>
      </c>
      <c r="D1301" s="7">
        <f t="shared" si="81"/>
        <v>9.089755705</v>
      </c>
      <c r="G1301" s="8">
        <v>45125.46875</v>
      </c>
      <c r="H1301" s="24">
        <v>4.0568408000000007</v>
      </c>
      <c r="I1301" s="10">
        <f t="shared" si="82"/>
        <v>4.6006892026400017</v>
      </c>
      <c r="J1301" s="10">
        <f t="shared" si="83"/>
        <v>10.18887356656</v>
      </c>
    </row>
    <row r="1302" spans="1:10" x14ac:dyDescent="0.25">
      <c r="A1302" s="5">
        <v>45047.197222222225</v>
      </c>
      <c r="B1302" s="6">
        <v>13.97776</v>
      </c>
      <c r="C1302" s="7">
        <f t="shared" si="80"/>
        <v>12.000273984000001</v>
      </c>
      <c r="D1302" s="7">
        <f t="shared" si="81"/>
        <v>12.027321711999999</v>
      </c>
      <c r="G1302" s="8">
        <v>45125.479166666664</v>
      </c>
      <c r="H1302" s="24">
        <v>4.8857276000000001</v>
      </c>
      <c r="I1302" s="10">
        <f t="shared" si="82"/>
        <v>6.91187426708</v>
      </c>
      <c r="J1302" s="10">
        <f t="shared" si="83"/>
        <v>12.135265550319998</v>
      </c>
    </row>
    <row r="1303" spans="1:10" x14ac:dyDescent="0.25">
      <c r="A1303" s="5">
        <v>45047.207638888889</v>
      </c>
      <c r="B1303" s="6">
        <v>10.92525</v>
      </c>
      <c r="C1303" s="7">
        <f t="shared" si="80"/>
        <v>9.0594858500000015</v>
      </c>
      <c r="D1303" s="7">
        <f t="shared" si="81"/>
        <v>8.8872046749999996</v>
      </c>
      <c r="G1303" s="8">
        <v>45125.489583333336</v>
      </c>
      <c r="H1303" s="24">
        <v>4.2837978999999997</v>
      </c>
      <c r="I1303" s="10">
        <f t="shared" si="82"/>
        <v>5.2335136845699992</v>
      </c>
      <c r="J1303" s="10">
        <f t="shared" si="83"/>
        <v>10.721814228779998</v>
      </c>
    </row>
    <row r="1304" spans="1:10" x14ac:dyDescent="0.25">
      <c r="A1304" s="5">
        <v>45047.218055555553</v>
      </c>
      <c r="B1304" s="6">
        <v>13.923400000000001</v>
      </c>
      <c r="C1304" s="7">
        <f t="shared" si="80"/>
        <v>11.947903560000002</v>
      </c>
      <c r="D1304" s="7">
        <f t="shared" si="81"/>
        <v>11.97140158</v>
      </c>
      <c r="G1304" s="8">
        <v>45125.5</v>
      </c>
      <c r="H1304" s="24">
        <v>4.2048563000000003</v>
      </c>
      <c r="I1304" s="10">
        <f t="shared" si="82"/>
        <v>5.0134008212900003</v>
      </c>
      <c r="J1304" s="10">
        <f t="shared" si="83"/>
        <v>10.536443563659999</v>
      </c>
    </row>
    <row r="1305" spans="1:10" x14ac:dyDescent="0.25">
      <c r="A1305" s="5">
        <v>45047.228472222225</v>
      </c>
      <c r="B1305" s="6">
        <v>15.13796</v>
      </c>
      <c r="C1305" s="7">
        <f t="shared" si="80"/>
        <v>13.118010664</v>
      </c>
      <c r="D1305" s="7">
        <f t="shared" si="81"/>
        <v>13.220819451999999</v>
      </c>
      <c r="G1305" s="8">
        <v>45125.510416666664</v>
      </c>
      <c r="H1305" s="24">
        <v>4.4219457000000002</v>
      </c>
      <c r="I1305" s="10">
        <f t="shared" si="82"/>
        <v>5.6187111953100004</v>
      </c>
      <c r="J1305" s="10">
        <f t="shared" si="83"/>
        <v>11.04621289274</v>
      </c>
    </row>
    <row r="1306" spans="1:10" x14ac:dyDescent="0.25">
      <c r="A1306" s="5">
        <v>45047.238888888889</v>
      </c>
      <c r="B1306" s="6">
        <v>9.5318290000000001</v>
      </c>
      <c r="C1306" s="7">
        <f t="shared" si="80"/>
        <v>7.7170640586000001</v>
      </c>
      <c r="D1306" s="7">
        <f t="shared" si="81"/>
        <v>7.4537924922999999</v>
      </c>
      <c r="G1306" s="8">
        <v>45125.520833333336</v>
      </c>
      <c r="H1306" s="24">
        <v>4.1653855000000002</v>
      </c>
      <c r="I1306" s="10">
        <f t="shared" si="82"/>
        <v>4.90334438965</v>
      </c>
      <c r="J1306" s="10">
        <f t="shared" si="83"/>
        <v>10.443758231099999</v>
      </c>
    </row>
    <row r="1307" spans="1:10" x14ac:dyDescent="0.25">
      <c r="A1307" s="5">
        <v>45047.249305555553</v>
      </c>
      <c r="B1307" s="6">
        <v>10.82798</v>
      </c>
      <c r="C1307" s="7">
        <f t="shared" si="80"/>
        <v>8.9657759320000014</v>
      </c>
      <c r="D1307" s="7">
        <f t="shared" si="81"/>
        <v>8.7871430260000007</v>
      </c>
      <c r="G1307" s="8">
        <v>45125.53125</v>
      </c>
      <c r="H1307" s="24">
        <v>4.7771828999999997</v>
      </c>
      <c r="I1307" s="10">
        <f t="shared" si="82"/>
        <v>6.6092190800699981</v>
      </c>
      <c r="J1307" s="10">
        <f t="shared" si="83"/>
        <v>11.880380885779998</v>
      </c>
    </row>
    <row r="1308" spans="1:10" x14ac:dyDescent="0.25">
      <c r="A1308" s="5">
        <v>45047.259722222225</v>
      </c>
      <c r="B1308" s="6">
        <v>10.693450500000001</v>
      </c>
      <c r="C1308" s="7">
        <f t="shared" si="80"/>
        <v>8.8361702117000025</v>
      </c>
      <c r="D1308" s="7">
        <f t="shared" si="81"/>
        <v>8.6487525293500003</v>
      </c>
      <c r="G1308" s="8">
        <v>45125.541666666664</v>
      </c>
      <c r="H1308" s="24">
        <v>4.4811518999999995</v>
      </c>
      <c r="I1308" s="10">
        <f t="shared" si="82"/>
        <v>5.7837958427699991</v>
      </c>
      <c r="J1308" s="10">
        <f t="shared" si="83"/>
        <v>11.185240891579998</v>
      </c>
    </row>
    <row r="1309" spans="1:10" x14ac:dyDescent="0.25">
      <c r="A1309" s="5">
        <v>45047.270138888889</v>
      </c>
      <c r="B1309" s="6">
        <v>9.3209529999999994</v>
      </c>
      <c r="C1309" s="7">
        <f t="shared" si="80"/>
        <v>7.5139061201999997</v>
      </c>
      <c r="D1309" s="7">
        <f t="shared" si="81"/>
        <v>7.2368643510999995</v>
      </c>
      <c r="G1309" s="8">
        <v>45125.552083333336</v>
      </c>
      <c r="H1309" s="24">
        <v>4.2147240000000004</v>
      </c>
      <c r="I1309" s="10">
        <f t="shared" si="82"/>
        <v>5.0409149292000013</v>
      </c>
      <c r="J1309" s="10">
        <f t="shared" si="83"/>
        <v>10.559614896799999</v>
      </c>
    </row>
    <row r="1310" spans="1:10" x14ac:dyDescent="0.25">
      <c r="A1310" s="5">
        <v>45047.280555555553</v>
      </c>
      <c r="B1310" s="6">
        <v>7.9607167499999996</v>
      </c>
      <c r="C1310" s="7">
        <f t="shared" si="80"/>
        <v>6.2034545169499999</v>
      </c>
      <c r="D1310" s="7">
        <f t="shared" si="81"/>
        <v>5.8375893207249998</v>
      </c>
      <c r="G1310" s="8">
        <v>45125.5625</v>
      </c>
      <c r="H1310" s="24">
        <v>4.2936656000000006</v>
      </c>
      <c r="I1310" s="10">
        <f t="shared" si="82"/>
        <v>5.261027792480002</v>
      </c>
      <c r="J1310" s="10">
        <f t="shared" si="83"/>
        <v>10.74498556192</v>
      </c>
    </row>
    <row r="1311" spans="1:10" x14ac:dyDescent="0.25">
      <c r="A1311" s="5">
        <v>45047.290972222225</v>
      </c>
      <c r="B1311" s="6">
        <v>8.2722104000000005</v>
      </c>
      <c r="C1311" s="7">
        <f t="shared" si="80"/>
        <v>6.5035474993600015</v>
      </c>
      <c r="D1311" s="7">
        <f t="shared" si="81"/>
        <v>6.1580228384800009</v>
      </c>
      <c r="G1311" s="8">
        <v>45125.572916666664</v>
      </c>
      <c r="H1311" s="24">
        <v>4.4022103000000001</v>
      </c>
      <c r="I1311" s="10">
        <f t="shared" si="82"/>
        <v>5.5636829794900002</v>
      </c>
      <c r="J1311" s="10">
        <f t="shared" si="83"/>
        <v>10.999870226459999</v>
      </c>
    </row>
    <row r="1312" spans="1:10" x14ac:dyDescent="0.25">
      <c r="A1312" s="5">
        <v>45047.301388888889</v>
      </c>
      <c r="B1312" s="6">
        <v>8.1799350000000004</v>
      </c>
      <c r="C1312" s="7">
        <f t="shared" si="80"/>
        <v>6.4146493790000001</v>
      </c>
      <c r="D1312" s="7">
        <f t="shared" si="81"/>
        <v>6.0630991344999998</v>
      </c>
      <c r="G1312" s="8">
        <v>45125.583333333336</v>
      </c>
      <c r="H1312" s="24">
        <v>4.3923426000000001</v>
      </c>
      <c r="I1312" s="10">
        <f t="shared" si="82"/>
        <v>5.5361688715799993</v>
      </c>
      <c r="J1312" s="10">
        <f t="shared" si="83"/>
        <v>10.976698893319998</v>
      </c>
    </row>
    <row r="1313" spans="1:10" x14ac:dyDescent="0.25">
      <c r="A1313" s="5">
        <v>45047.311805555553</v>
      </c>
      <c r="B1313" s="6">
        <v>7.9680160000000004</v>
      </c>
      <c r="C1313" s="7">
        <f t="shared" si="80"/>
        <v>6.2104866144000006</v>
      </c>
      <c r="D1313" s="7">
        <f t="shared" si="81"/>
        <v>5.8450980591999997</v>
      </c>
      <c r="G1313" s="8">
        <v>45125.59375</v>
      </c>
      <c r="H1313" s="24">
        <v>4.2640625000000005</v>
      </c>
      <c r="I1313" s="10">
        <f t="shared" si="82"/>
        <v>5.1784854687500008</v>
      </c>
      <c r="J1313" s="10">
        <f t="shared" si="83"/>
        <v>10.6754715625</v>
      </c>
    </row>
    <row r="1314" spans="1:10" x14ac:dyDescent="0.25">
      <c r="A1314" s="5">
        <v>45047.322222222225</v>
      </c>
      <c r="B1314" s="6">
        <v>10.021979999999999</v>
      </c>
      <c r="C1314" s="7">
        <f t="shared" si="80"/>
        <v>8.1892755319999999</v>
      </c>
      <c r="D1314" s="7">
        <f t="shared" si="81"/>
        <v>7.9580108259999989</v>
      </c>
      <c r="G1314" s="8">
        <v>45125.604166666664</v>
      </c>
      <c r="H1314" s="24">
        <v>4.2147240000000004</v>
      </c>
      <c r="I1314" s="10">
        <f t="shared" si="82"/>
        <v>5.0409149292000013</v>
      </c>
      <c r="J1314" s="10">
        <f t="shared" si="83"/>
        <v>10.559614896799999</v>
      </c>
    </row>
    <row r="1315" spans="1:10" x14ac:dyDescent="0.25">
      <c r="A1315" s="5">
        <v>45047.332638888889</v>
      </c>
      <c r="B1315" s="6">
        <v>10.605790000000001</v>
      </c>
      <c r="C1315" s="7">
        <f t="shared" si="80"/>
        <v>8.7517180860000021</v>
      </c>
      <c r="D1315" s="7">
        <f t="shared" si="81"/>
        <v>8.5585761730000005</v>
      </c>
      <c r="G1315" s="8">
        <v>45125.614583333336</v>
      </c>
      <c r="H1315" s="24">
        <v>4.1456501000000001</v>
      </c>
      <c r="I1315" s="10">
        <f t="shared" si="82"/>
        <v>4.8483161738299998</v>
      </c>
      <c r="J1315" s="10">
        <f t="shared" si="83"/>
        <v>10.397415564819999</v>
      </c>
    </row>
    <row r="1316" spans="1:10" x14ac:dyDescent="0.25">
      <c r="A1316" s="5">
        <v>45047.343055555553</v>
      </c>
      <c r="B1316" s="6">
        <v>9.5314490000000003</v>
      </c>
      <c r="C1316" s="7">
        <f t="shared" si="80"/>
        <v>7.7166979666000017</v>
      </c>
      <c r="D1316" s="7">
        <f t="shared" si="81"/>
        <v>7.4534015863</v>
      </c>
      <c r="G1316" s="8">
        <v>45125.625</v>
      </c>
      <c r="H1316" s="24">
        <v>4.2739301999999997</v>
      </c>
      <c r="I1316" s="10">
        <f t="shared" si="82"/>
        <v>5.2059995766599982</v>
      </c>
      <c r="J1316" s="10">
        <f t="shared" si="83"/>
        <v>10.698642895639997</v>
      </c>
    </row>
    <row r="1317" spans="1:10" x14ac:dyDescent="0.25">
      <c r="A1317" s="5">
        <v>45047.353472222225</v>
      </c>
      <c r="B1317" s="6">
        <v>8.1325289999999999</v>
      </c>
      <c r="C1317" s="7">
        <f t="shared" si="80"/>
        <v>6.368978438600001</v>
      </c>
      <c r="D1317" s="7">
        <f t="shared" si="81"/>
        <v>6.0143325822999998</v>
      </c>
      <c r="G1317" s="8">
        <v>45125.635416666664</v>
      </c>
      <c r="H1317" s="24">
        <v>4.5304903999999997</v>
      </c>
      <c r="I1317" s="10">
        <f t="shared" si="82"/>
        <v>5.9213663823199987</v>
      </c>
      <c r="J1317" s="10">
        <f t="shared" si="83"/>
        <v>11.301097557279999</v>
      </c>
    </row>
    <row r="1318" spans="1:10" x14ac:dyDescent="0.25">
      <c r="A1318" s="5">
        <v>45047.363888888889</v>
      </c>
      <c r="B1318" s="6">
        <v>9.4170680000000004</v>
      </c>
      <c r="C1318" s="7">
        <f t="shared" si="80"/>
        <v>7.6065033112000009</v>
      </c>
      <c r="D1318" s="7">
        <f t="shared" si="81"/>
        <v>7.3357378516000011</v>
      </c>
      <c r="G1318" s="8">
        <v>45125.645833333336</v>
      </c>
      <c r="H1318" s="24">
        <v>4.7081090000000003</v>
      </c>
      <c r="I1318" s="10">
        <f t="shared" si="82"/>
        <v>6.4166203247000002</v>
      </c>
      <c r="J1318" s="10">
        <f t="shared" si="83"/>
        <v>11.718181553799999</v>
      </c>
    </row>
    <row r="1319" spans="1:10" x14ac:dyDescent="0.25">
      <c r="A1319" s="5">
        <v>45047.374305555553</v>
      </c>
      <c r="B1319" s="6">
        <v>9.4458769999999994</v>
      </c>
      <c r="C1319" s="7">
        <f t="shared" si="80"/>
        <v>7.6342579017999999</v>
      </c>
      <c r="D1319" s="7">
        <f t="shared" si="81"/>
        <v>7.3653736699000003</v>
      </c>
      <c r="G1319" s="8">
        <v>45125.65625</v>
      </c>
      <c r="H1319" s="24">
        <v>4.4416811000000003</v>
      </c>
      <c r="I1319" s="10">
        <f t="shared" si="82"/>
        <v>5.6737394111300006</v>
      </c>
      <c r="J1319" s="10">
        <f t="shared" si="83"/>
        <v>11.092555559019999</v>
      </c>
    </row>
    <row r="1320" spans="1:10" x14ac:dyDescent="0.25">
      <c r="A1320" s="5">
        <v>45047.384722222225</v>
      </c>
      <c r="B1320" s="6">
        <v>7.8588480000000001</v>
      </c>
      <c r="C1320" s="7">
        <f t="shared" si="80"/>
        <v>6.105314163200001</v>
      </c>
      <c r="D1320" s="7">
        <f t="shared" si="81"/>
        <v>5.7327969375999999</v>
      </c>
      <c r="G1320" s="8">
        <v>45125.666666666664</v>
      </c>
      <c r="H1320" s="24">
        <v>4.5699611999999998</v>
      </c>
      <c r="I1320" s="10">
        <f t="shared" si="82"/>
        <v>6.031422813959999</v>
      </c>
      <c r="J1320" s="10">
        <f t="shared" si="83"/>
        <v>11.393782889839999</v>
      </c>
    </row>
    <row r="1321" spans="1:10" x14ac:dyDescent="0.25">
      <c r="A1321" s="5">
        <v>45047.395138888889</v>
      </c>
      <c r="B1321" s="6">
        <v>8.2675979999999996</v>
      </c>
      <c r="C1321" s="7">
        <f t="shared" si="80"/>
        <v>6.499103913199999</v>
      </c>
      <c r="D1321" s="7">
        <f t="shared" si="81"/>
        <v>6.1532780626000001</v>
      </c>
      <c r="G1321" s="8">
        <v>45125.677083333336</v>
      </c>
      <c r="H1321" s="24">
        <v>4.3134009999999998</v>
      </c>
      <c r="I1321" s="10">
        <f t="shared" si="82"/>
        <v>5.3160560082999986</v>
      </c>
      <c r="J1321" s="10">
        <f t="shared" si="83"/>
        <v>10.791328228199998</v>
      </c>
    </row>
    <row r="1322" spans="1:10" x14ac:dyDescent="0.25">
      <c r="A1322" s="5">
        <v>45047.405555555553</v>
      </c>
      <c r="B1322" s="6">
        <v>12.46729</v>
      </c>
      <c r="C1322" s="7">
        <f t="shared" si="80"/>
        <v>10.545087186000002</v>
      </c>
      <c r="D1322" s="7">
        <f t="shared" si="81"/>
        <v>10.473501223</v>
      </c>
      <c r="G1322" s="8">
        <v>45125.6875</v>
      </c>
      <c r="H1322" s="24">
        <v>4.6192997</v>
      </c>
      <c r="I1322" s="10">
        <f t="shared" si="82"/>
        <v>6.1689933535100003</v>
      </c>
      <c r="J1322" s="10">
        <f t="shared" si="83"/>
        <v>11.509639555539998</v>
      </c>
    </row>
    <row r="1323" spans="1:10" x14ac:dyDescent="0.25">
      <c r="A1323" s="5">
        <v>45047.415972222225</v>
      </c>
      <c r="B1323" s="6">
        <v>9.9687180000000009</v>
      </c>
      <c r="C1323" s="7">
        <f t="shared" si="80"/>
        <v>8.1379629212000015</v>
      </c>
      <c r="D1323" s="7">
        <f t="shared" si="81"/>
        <v>7.9032202066000004</v>
      </c>
      <c r="G1323" s="8">
        <v>45125.697916666664</v>
      </c>
      <c r="H1323" s="24">
        <v>5.1718909000000002</v>
      </c>
      <c r="I1323" s="10">
        <f t="shared" si="82"/>
        <v>7.7097833964699998</v>
      </c>
      <c r="J1323" s="10">
        <f t="shared" si="83"/>
        <v>12.807234211379999</v>
      </c>
    </row>
    <row r="1324" spans="1:10" x14ac:dyDescent="0.25">
      <c r="A1324" s="5">
        <v>45047.426388888889</v>
      </c>
      <c r="B1324" s="6">
        <v>11.413169999999999</v>
      </c>
      <c r="C1324" s="7">
        <f t="shared" si="80"/>
        <v>9.5295479780000001</v>
      </c>
      <c r="D1324" s="7">
        <f t="shared" si="81"/>
        <v>9.3891279789999995</v>
      </c>
      <c r="G1324" s="8">
        <v>45125.708333333336</v>
      </c>
      <c r="H1324" s="24">
        <v>5.3297740999999998</v>
      </c>
      <c r="I1324" s="10">
        <f t="shared" si="82"/>
        <v>8.1500091230299994</v>
      </c>
      <c r="J1324" s="10">
        <f t="shared" si="83"/>
        <v>13.177975541619999</v>
      </c>
    </row>
    <row r="1325" spans="1:10" x14ac:dyDescent="0.25">
      <c r="A1325" s="5">
        <v>45047.436805555553</v>
      </c>
      <c r="B1325" s="6">
        <v>10.557510000000001</v>
      </c>
      <c r="C1325" s="7">
        <f t="shared" si="80"/>
        <v>8.7052051340000016</v>
      </c>
      <c r="D1325" s="7">
        <f t="shared" si="81"/>
        <v>8.5089105370000002</v>
      </c>
      <c r="G1325" s="8">
        <v>45125.71875</v>
      </c>
      <c r="H1325" s="24">
        <v>4.3331364000000008</v>
      </c>
      <c r="I1325" s="10">
        <f t="shared" si="82"/>
        <v>5.3710842241200023</v>
      </c>
      <c r="J1325" s="10">
        <f t="shared" si="83"/>
        <v>10.83767089448</v>
      </c>
    </row>
    <row r="1326" spans="1:10" x14ac:dyDescent="0.25">
      <c r="A1326" s="5">
        <v>45047.447222222225</v>
      </c>
      <c r="B1326" s="6">
        <v>12.922140000000001</v>
      </c>
      <c r="C1326" s="7">
        <f t="shared" si="80"/>
        <v>10.983289676000002</v>
      </c>
      <c r="D1326" s="7">
        <f t="shared" si="81"/>
        <v>10.941405418</v>
      </c>
      <c r="G1326" s="8">
        <v>45125.729166666664</v>
      </c>
      <c r="H1326" s="24">
        <v>4.5600934999999998</v>
      </c>
      <c r="I1326" s="10">
        <f t="shared" si="82"/>
        <v>6.0039087060499998</v>
      </c>
      <c r="J1326" s="10">
        <f t="shared" si="83"/>
        <v>11.370611556699998</v>
      </c>
    </row>
    <row r="1327" spans="1:10" x14ac:dyDescent="0.25">
      <c r="A1327" s="5">
        <v>45047.457638888889</v>
      </c>
      <c r="B1327" s="6">
        <v>11.9153132</v>
      </c>
      <c r="C1327" s="7">
        <f t="shared" si="80"/>
        <v>10.013312736880001</v>
      </c>
      <c r="D1327" s="7">
        <f t="shared" si="81"/>
        <v>9.9056826888400007</v>
      </c>
      <c r="G1327" s="8">
        <v>45125.739583333336</v>
      </c>
      <c r="H1327" s="24">
        <v>4.3035332999999998</v>
      </c>
      <c r="I1327" s="10">
        <f t="shared" si="82"/>
        <v>5.2885419003899994</v>
      </c>
      <c r="J1327" s="10">
        <f t="shared" si="83"/>
        <v>10.768156895059999</v>
      </c>
    </row>
    <row r="1328" spans="1:10" x14ac:dyDescent="0.25">
      <c r="A1328" s="5">
        <v>45047.468055555553</v>
      </c>
      <c r="B1328" s="6">
        <v>10.07166</v>
      </c>
      <c r="C1328" s="7">
        <f t="shared" si="80"/>
        <v>8.2371372440000012</v>
      </c>
      <c r="D1328" s="7">
        <f t="shared" si="81"/>
        <v>8.0091166420000004</v>
      </c>
      <c r="G1328" s="8">
        <v>45125.75</v>
      </c>
      <c r="H1328" s="24">
        <v>4.4811518999999995</v>
      </c>
      <c r="I1328" s="10">
        <f t="shared" si="82"/>
        <v>5.7837958427699991</v>
      </c>
      <c r="J1328" s="10">
        <f t="shared" si="83"/>
        <v>11.185240891579998</v>
      </c>
    </row>
    <row r="1329" spans="1:10" x14ac:dyDescent="0.25">
      <c r="A1329" s="5">
        <v>45047.478472222225</v>
      </c>
      <c r="B1329" s="6">
        <v>9.9356860000000005</v>
      </c>
      <c r="C1329" s="7">
        <f t="shared" si="80"/>
        <v>8.1061398924000017</v>
      </c>
      <c r="D1329" s="7">
        <f t="shared" si="81"/>
        <v>7.8692401882000009</v>
      </c>
      <c r="G1329" s="8">
        <v>45125.760416666664</v>
      </c>
      <c r="H1329" s="24">
        <v>4.7377121000000004</v>
      </c>
      <c r="I1329" s="10">
        <f t="shared" si="82"/>
        <v>6.4991626484300014</v>
      </c>
      <c r="J1329" s="10">
        <f t="shared" si="83"/>
        <v>11.787695553219999</v>
      </c>
    </row>
    <row r="1330" spans="1:10" x14ac:dyDescent="0.25">
      <c r="A1330" s="5">
        <v>45047.488888888889</v>
      </c>
      <c r="B1330" s="6">
        <v>10.27534</v>
      </c>
      <c r="C1330" s="7">
        <f t="shared" si="80"/>
        <v>8.4333625560000005</v>
      </c>
      <c r="D1330" s="7">
        <f t="shared" si="81"/>
        <v>8.2186422579999991</v>
      </c>
      <c r="G1330" s="8">
        <v>45125.770833333336</v>
      </c>
      <c r="H1330" s="24">
        <v>4.0173700000000006</v>
      </c>
      <c r="I1330" s="10">
        <f t="shared" si="82"/>
        <v>4.4906327710000014</v>
      </c>
      <c r="J1330" s="10">
        <f t="shared" si="83"/>
        <v>10.096188234</v>
      </c>
    </row>
    <row r="1331" spans="1:10" x14ac:dyDescent="0.25">
      <c r="A1331" s="5">
        <v>45047.499305555553</v>
      </c>
      <c r="B1331" s="6">
        <v>11.141439999999999</v>
      </c>
      <c r="C1331" s="7">
        <f t="shared" si="80"/>
        <v>9.267763296</v>
      </c>
      <c r="D1331" s="7">
        <f t="shared" si="81"/>
        <v>9.1095993279999998</v>
      </c>
      <c r="G1331" s="8">
        <v>45125.78125</v>
      </c>
      <c r="H1331" s="24">
        <v>4.0568408000000007</v>
      </c>
      <c r="I1331" s="10">
        <f t="shared" si="82"/>
        <v>4.6006892026400017</v>
      </c>
      <c r="J1331" s="10">
        <f t="shared" si="83"/>
        <v>10.18887356656</v>
      </c>
    </row>
    <row r="1332" spans="1:10" x14ac:dyDescent="0.25">
      <c r="A1332" s="5">
        <v>45047.509722222225</v>
      </c>
      <c r="B1332" s="6">
        <v>11.51379</v>
      </c>
      <c r="C1332" s="7">
        <f t="shared" si="80"/>
        <v>9.6264852860000012</v>
      </c>
      <c r="D1332" s="7">
        <f t="shared" si="81"/>
        <v>9.4926357729999999</v>
      </c>
      <c r="G1332" s="8">
        <v>45125.791666666664</v>
      </c>
      <c r="H1332" s="24">
        <v>4.0371053999999997</v>
      </c>
      <c r="I1332" s="10">
        <f t="shared" si="82"/>
        <v>4.5456609868199997</v>
      </c>
      <c r="J1332" s="10">
        <f t="shared" si="83"/>
        <v>10.142530900279999</v>
      </c>
    </row>
    <row r="1333" spans="1:10" x14ac:dyDescent="0.25">
      <c r="A1333" s="5">
        <v>45047.520138888889</v>
      </c>
      <c r="B1333" s="6">
        <v>12.96977</v>
      </c>
      <c r="C1333" s="7">
        <f t="shared" si="80"/>
        <v>11.029176418</v>
      </c>
      <c r="D1333" s="7">
        <f t="shared" si="81"/>
        <v>10.990402399000001</v>
      </c>
      <c r="G1333" s="8">
        <v>45125.802083333336</v>
      </c>
      <c r="H1333" s="24">
        <v>4.2245917000000004</v>
      </c>
      <c r="I1333" s="10">
        <f t="shared" si="82"/>
        <v>5.0684290371100005</v>
      </c>
      <c r="J1333" s="10">
        <f t="shared" si="83"/>
        <v>10.58278622994</v>
      </c>
    </row>
    <row r="1334" spans="1:10" x14ac:dyDescent="0.25">
      <c r="A1334" s="5">
        <v>45047.530555555553</v>
      </c>
      <c r="B1334" s="6">
        <v>10.83971</v>
      </c>
      <c r="C1334" s="7">
        <f t="shared" si="80"/>
        <v>8.9770766140000013</v>
      </c>
      <c r="D1334" s="7">
        <f t="shared" si="81"/>
        <v>8.7992096770000003</v>
      </c>
      <c r="G1334" s="8">
        <v>45125.8125</v>
      </c>
      <c r="H1334" s="24">
        <v>5.0633461999999998</v>
      </c>
      <c r="I1334" s="10">
        <f t="shared" si="82"/>
        <v>7.4071282094599997</v>
      </c>
      <c r="J1334" s="10">
        <f t="shared" si="83"/>
        <v>12.552349546839999</v>
      </c>
    </row>
    <row r="1335" spans="1:10" x14ac:dyDescent="0.25">
      <c r="A1335" s="5">
        <v>45047.540972222225</v>
      </c>
      <c r="B1335" s="6">
        <v>11.590870000000001</v>
      </c>
      <c r="C1335" s="7">
        <f t="shared" si="80"/>
        <v>9.7007441580000009</v>
      </c>
      <c r="D1335" s="7">
        <f t="shared" si="81"/>
        <v>9.5719279690000008</v>
      </c>
      <c r="G1335" s="8">
        <v>45125.822916666664</v>
      </c>
      <c r="H1335" s="24">
        <v>4.6489028000000001</v>
      </c>
      <c r="I1335" s="10">
        <f t="shared" si="82"/>
        <v>6.2515356772399997</v>
      </c>
      <c r="J1335" s="10">
        <f t="shared" si="83"/>
        <v>11.57915355496</v>
      </c>
    </row>
    <row r="1336" spans="1:10" x14ac:dyDescent="0.25">
      <c r="A1336" s="5">
        <v>45047.551388888889</v>
      </c>
      <c r="B1336" s="6">
        <v>14.110340000000001</v>
      </c>
      <c r="C1336" s="7">
        <f t="shared" si="80"/>
        <v>12.128001556000001</v>
      </c>
      <c r="D1336" s="7">
        <f t="shared" si="81"/>
        <v>12.163706758</v>
      </c>
      <c r="G1336" s="8">
        <v>45125.833333333336</v>
      </c>
      <c r="H1336" s="24">
        <v>4.0469731000000007</v>
      </c>
      <c r="I1336" s="10">
        <f t="shared" si="82"/>
        <v>4.5731750947300007</v>
      </c>
      <c r="J1336" s="10">
        <f t="shared" si="83"/>
        <v>10.165702233420001</v>
      </c>
    </row>
    <row r="1337" spans="1:10" x14ac:dyDescent="0.25">
      <c r="A1337" s="5">
        <v>45047.561805555553</v>
      </c>
      <c r="B1337" s="6">
        <v>22.402899999999999</v>
      </c>
      <c r="C1337" s="7">
        <f t="shared" si="80"/>
        <v>20.117053859999999</v>
      </c>
      <c r="D1337" s="7">
        <f t="shared" si="81"/>
        <v>20.694263229999997</v>
      </c>
      <c r="G1337" s="8">
        <v>45125.84375</v>
      </c>
      <c r="H1337" s="24">
        <v>4.2936656000000006</v>
      </c>
      <c r="I1337" s="10">
        <f t="shared" si="82"/>
        <v>5.261027792480002</v>
      </c>
      <c r="J1337" s="10">
        <f t="shared" si="83"/>
        <v>10.74498556192</v>
      </c>
    </row>
    <row r="1338" spans="1:10" x14ac:dyDescent="0.25">
      <c r="A1338" s="5">
        <v>45047.572222222225</v>
      </c>
      <c r="B1338" s="6">
        <v>11.38931</v>
      </c>
      <c r="C1338" s="7">
        <f t="shared" si="80"/>
        <v>9.5065612540000011</v>
      </c>
      <c r="D1338" s="7">
        <f t="shared" si="81"/>
        <v>9.364583197</v>
      </c>
      <c r="G1338" s="8">
        <v>45125.854166666664</v>
      </c>
      <c r="H1338" s="24">
        <v>4.7081090000000003</v>
      </c>
      <c r="I1338" s="10">
        <f t="shared" si="82"/>
        <v>6.4166203247000002</v>
      </c>
      <c r="J1338" s="10">
        <f t="shared" si="83"/>
        <v>11.718181553799999</v>
      </c>
    </row>
    <row r="1339" spans="1:10" x14ac:dyDescent="0.25">
      <c r="A1339" s="5">
        <v>45047.582638888889</v>
      </c>
      <c r="B1339" s="6">
        <v>12.470549999999999</v>
      </c>
      <c r="C1339" s="7">
        <f t="shared" si="80"/>
        <v>10.54822787</v>
      </c>
      <c r="D1339" s="7">
        <f t="shared" si="81"/>
        <v>10.476854784999999</v>
      </c>
      <c r="G1339" s="8">
        <v>45125.864583333336</v>
      </c>
      <c r="H1339" s="24">
        <v>4.2936656000000006</v>
      </c>
      <c r="I1339" s="10">
        <f t="shared" si="82"/>
        <v>5.261027792480002</v>
      </c>
      <c r="J1339" s="10">
        <f t="shared" si="83"/>
        <v>10.74498556192</v>
      </c>
    </row>
    <row r="1340" spans="1:10" x14ac:dyDescent="0.25">
      <c r="A1340" s="5">
        <v>45047.593055555553</v>
      </c>
      <c r="B1340" s="6">
        <v>14.447329999999999</v>
      </c>
      <c r="C1340" s="7">
        <f t="shared" si="80"/>
        <v>12.452657722</v>
      </c>
      <c r="D1340" s="7">
        <f t="shared" si="81"/>
        <v>12.510368370999998</v>
      </c>
      <c r="G1340" s="8">
        <v>45125.875</v>
      </c>
      <c r="H1340" s="24">
        <v>4.5995642999999999</v>
      </c>
      <c r="I1340" s="10">
        <f t="shared" si="82"/>
        <v>6.1139651376900002</v>
      </c>
      <c r="J1340" s="10">
        <f t="shared" si="83"/>
        <v>11.463296889259999</v>
      </c>
    </row>
    <row r="1341" spans="1:10" x14ac:dyDescent="0.25">
      <c r="A1341" s="5">
        <v>45047.603472222225</v>
      </c>
      <c r="B1341" s="6">
        <v>20.06963</v>
      </c>
      <c r="C1341" s="7">
        <f t="shared" si="80"/>
        <v>17.869181542</v>
      </c>
      <c r="D1341" s="7">
        <f t="shared" si="81"/>
        <v>18.294028380999997</v>
      </c>
      <c r="G1341" s="8">
        <v>45125.885416666664</v>
      </c>
      <c r="H1341" s="24">
        <v>4.6390351000000001</v>
      </c>
      <c r="I1341" s="10">
        <f t="shared" si="82"/>
        <v>6.2240215693300005</v>
      </c>
      <c r="J1341" s="10">
        <f t="shared" si="83"/>
        <v>11.555982221819999</v>
      </c>
    </row>
    <row r="1342" spans="1:10" x14ac:dyDescent="0.25">
      <c r="A1342" s="5">
        <v>45047.613888888889</v>
      </c>
      <c r="B1342" s="6">
        <v>23.53106</v>
      </c>
      <c r="C1342" s="7">
        <f t="shared" si="80"/>
        <v>21.203923203999999</v>
      </c>
      <c r="D1342" s="7">
        <f t="shared" si="81"/>
        <v>21.854801421999998</v>
      </c>
      <c r="G1342" s="8">
        <v>45125.895833333336</v>
      </c>
      <c r="H1342" s="24">
        <v>4.8462567999999999</v>
      </c>
      <c r="I1342" s="10">
        <f t="shared" si="82"/>
        <v>6.8018178354399996</v>
      </c>
      <c r="J1342" s="10">
        <f t="shared" si="83"/>
        <v>12.042580217759998</v>
      </c>
    </row>
    <row r="1343" spans="1:10" x14ac:dyDescent="0.25">
      <c r="A1343" s="5">
        <v>45047.624305555553</v>
      </c>
      <c r="B1343" s="6">
        <v>18.521470000000001</v>
      </c>
      <c r="C1343" s="7">
        <f t="shared" si="80"/>
        <v>16.377684198000001</v>
      </c>
      <c r="D1343" s="7">
        <f t="shared" si="81"/>
        <v>16.701436188999999</v>
      </c>
      <c r="G1343" s="8">
        <v>45125.90625</v>
      </c>
      <c r="H1343" s="24">
        <v>4.7771828999999997</v>
      </c>
      <c r="I1343" s="10">
        <f t="shared" si="82"/>
        <v>6.6092190800699981</v>
      </c>
      <c r="J1343" s="10">
        <f t="shared" si="83"/>
        <v>11.880380885779998</v>
      </c>
    </row>
    <row r="1344" spans="1:10" x14ac:dyDescent="0.25">
      <c r="A1344" s="5">
        <v>45047.634722222225</v>
      </c>
      <c r="B1344" s="6">
        <v>20.626249999999999</v>
      </c>
      <c r="C1344" s="7">
        <f t="shared" si="80"/>
        <v>18.405429249999997</v>
      </c>
      <c r="D1344" s="7">
        <f t="shared" si="81"/>
        <v>18.866623374999996</v>
      </c>
      <c r="G1344" s="8">
        <v>45125.916666666664</v>
      </c>
      <c r="H1344" s="24">
        <v>5.0238753999999997</v>
      </c>
      <c r="I1344" s="10">
        <f t="shared" si="82"/>
        <v>7.2970717778199994</v>
      </c>
      <c r="J1344" s="10">
        <f t="shared" si="83"/>
        <v>12.459664214279998</v>
      </c>
    </row>
    <row r="1345" spans="1:10" x14ac:dyDescent="0.25">
      <c r="A1345" s="5">
        <v>45047.647916666669</v>
      </c>
      <c r="B1345" s="6">
        <v>15.365966480000001</v>
      </c>
      <c r="C1345" s="7">
        <f t="shared" si="80"/>
        <v>13.337672106832002</v>
      </c>
      <c r="D1345" s="7">
        <f t="shared" si="81"/>
        <v>13.455369717976001</v>
      </c>
      <c r="G1345" s="8">
        <v>45125.927083333336</v>
      </c>
      <c r="H1345" s="24">
        <v>4.8166536999999998</v>
      </c>
      <c r="I1345" s="10">
        <f t="shared" si="82"/>
        <v>6.7192755117099985</v>
      </c>
      <c r="J1345" s="10">
        <f t="shared" si="83"/>
        <v>11.973066218339998</v>
      </c>
    </row>
    <row r="1346" spans="1:10" x14ac:dyDescent="0.25">
      <c r="A1346" s="5">
        <v>45047.658333333333</v>
      </c>
      <c r="B1346" s="6">
        <v>20.430630267200002</v>
      </c>
      <c r="C1346" s="7">
        <f t="shared" si="80"/>
        <v>18.216969199420483</v>
      </c>
      <c r="D1346" s="7">
        <f t="shared" si="81"/>
        <v>18.665389355868641</v>
      </c>
      <c r="G1346" s="8">
        <v>45125.9375</v>
      </c>
      <c r="H1346" s="24">
        <v>4.7574475000000005</v>
      </c>
      <c r="I1346" s="10">
        <f t="shared" si="82"/>
        <v>6.5541908642500015</v>
      </c>
      <c r="J1346" s="10">
        <f t="shared" si="83"/>
        <v>11.8340382195</v>
      </c>
    </row>
    <row r="1347" spans="1:10" x14ac:dyDescent="0.25">
      <c r="A1347" s="5">
        <v>45047.668749999997</v>
      </c>
      <c r="B1347" s="6">
        <v>17.580478760000002</v>
      </c>
      <c r="C1347" s="7">
        <f t="shared" si="80"/>
        <v>15.471133237384004</v>
      </c>
      <c r="D1347" s="7">
        <f t="shared" si="81"/>
        <v>15.733438500412001</v>
      </c>
      <c r="G1347" s="8">
        <v>45125.947916666664</v>
      </c>
      <c r="H1347" s="24">
        <v>4.6982413000000003</v>
      </c>
      <c r="I1347" s="10">
        <f t="shared" si="82"/>
        <v>6.389106216790001</v>
      </c>
      <c r="J1347" s="10">
        <f t="shared" si="83"/>
        <v>11.695010220659999</v>
      </c>
    </row>
    <row r="1348" spans="1:10" x14ac:dyDescent="0.25">
      <c r="A1348" s="5">
        <v>45047.679166666669</v>
      </c>
      <c r="B1348" s="6">
        <v>20.221340861984</v>
      </c>
      <c r="C1348" s="7">
        <f t="shared" ref="C1348:C1411" si="84">0.9634*B1348-1.4659</f>
        <v>18.015339786435383</v>
      </c>
      <c r="D1348" s="7">
        <f t="shared" ref="D1348:D1411" si="85">IF(1.0287*B1348-2.3516&lt;0,0,1.0287*B1348-2.3516)</f>
        <v>18.450093344722937</v>
      </c>
      <c r="G1348" s="8">
        <v>45125.958333333336</v>
      </c>
      <c r="H1348" s="24">
        <v>4.5206226999999997</v>
      </c>
      <c r="I1348" s="10">
        <f t="shared" ref="I1348:I1411" si="86">IF(H1348&gt;2.4,2.7883*H1348-6.711,0)</f>
        <v>5.8938522744099995</v>
      </c>
      <c r="J1348" s="10">
        <f t="shared" ref="J1348:J1411" si="87">2.3482*H1348+0.6626</f>
        <v>11.277926224139998</v>
      </c>
    </row>
    <row r="1349" spans="1:10" x14ac:dyDescent="0.25">
      <c r="A1349" s="5">
        <v>45047.689583333333</v>
      </c>
      <c r="B1349" s="6">
        <v>20.885746501587199</v>
      </c>
      <c r="C1349" s="7">
        <f t="shared" si="84"/>
        <v>18.655428179629109</v>
      </c>
      <c r="D1349" s="7">
        <f t="shared" si="85"/>
        <v>19.133567426182751</v>
      </c>
      <c r="G1349" s="8">
        <v>45125.96875</v>
      </c>
      <c r="H1349" s="24">
        <v>4.8561245</v>
      </c>
      <c r="I1349" s="10">
        <f t="shared" si="86"/>
        <v>6.8293319433499988</v>
      </c>
      <c r="J1349" s="10">
        <f t="shared" si="87"/>
        <v>12.065751550899998</v>
      </c>
    </row>
    <row r="1350" spans="1:10" x14ac:dyDescent="0.25">
      <c r="A1350" s="5">
        <v>45047.7</v>
      </c>
      <c r="B1350" s="6">
        <v>22.145913763726401</v>
      </c>
      <c r="C1350" s="7">
        <f t="shared" si="84"/>
        <v>19.869473319974016</v>
      </c>
      <c r="D1350" s="7">
        <f t="shared" si="85"/>
        <v>20.429901488745347</v>
      </c>
      <c r="G1350" s="8">
        <v>45125.979166666664</v>
      </c>
      <c r="H1350" s="24">
        <v>4.8265214000000007</v>
      </c>
      <c r="I1350" s="10">
        <f t="shared" si="86"/>
        <v>6.7467896196200012</v>
      </c>
      <c r="J1350" s="10">
        <f t="shared" si="87"/>
        <v>11.99623755148</v>
      </c>
    </row>
    <row r="1351" spans="1:10" x14ac:dyDescent="0.25">
      <c r="A1351" s="5">
        <v>45047.710416666669</v>
      </c>
      <c r="B1351" s="6">
        <v>24.1916931152</v>
      </c>
      <c r="C1351" s="7">
        <f t="shared" si="84"/>
        <v>21.840377147183681</v>
      </c>
      <c r="D1351" s="7">
        <f t="shared" si="85"/>
        <v>22.534394707606236</v>
      </c>
      <c r="G1351" s="8">
        <v>45125.989583333336</v>
      </c>
      <c r="H1351" s="24">
        <v>4.9054630000000001</v>
      </c>
      <c r="I1351" s="10">
        <f t="shared" si="86"/>
        <v>6.9669024829000001</v>
      </c>
      <c r="J1351" s="10">
        <f t="shared" si="87"/>
        <v>12.181608216599999</v>
      </c>
    </row>
    <row r="1352" spans="1:10" x14ac:dyDescent="0.25">
      <c r="A1352" s="5">
        <v>45047.720833333333</v>
      </c>
      <c r="B1352" s="6">
        <v>24.579653700800002</v>
      </c>
      <c r="C1352" s="7">
        <f t="shared" si="84"/>
        <v>22.214138375350721</v>
      </c>
      <c r="D1352" s="7">
        <f t="shared" si="85"/>
        <v>22.933489762012957</v>
      </c>
      <c r="G1352" s="8">
        <v>45126</v>
      </c>
      <c r="H1352" s="24">
        <v>4.4219457000000002</v>
      </c>
      <c r="I1352" s="10">
        <f t="shared" si="86"/>
        <v>5.6187111953100004</v>
      </c>
      <c r="J1352" s="10">
        <f t="shared" si="87"/>
        <v>11.04621289274</v>
      </c>
    </row>
    <row r="1353" spans="1:10" x14ac:dyDescent="0.25">
      <c r="A1353" s="5">
        <v>45047.731249999997</v>
      </c>
      <c r="B1353" s="6">
        <v>25.354376734400002</v>
      </c>
      <c r="C1353" s="7">
        <f t="shared" si="84"/>
        <v>22.960506545920961</v>
      </c>
      <c r="D1353" s="7">
        <f t="shared" si="85"/>
        <v>23.730447346677281</v>
      </c>
      <c r="G1353" s="8">
        <v>45126.010416666664</v>
      </c>
      <c r="H1353" s="24">
        <v>4.3528718</v>
      </c>
      <c r="I1353" s="10">
        <f t="shared" si="86"/>
        <v>5.4261124399399989</v>
      </c>
      <c r="J1353" s="10">
        <f t="shared" si="87"/>
        <v>10.884013560759998</v>
      </c>
    </row>
    <row r="1354" spans="1:10" x14ac:dyDescent="0.25">
      <c r="A1354" s="5">
        <v>45047.741666666669</v>
      </c>
      <c r="B1354" s="6">
        <v>26.842776883044799</v>
      </c>
      <c r="C1354" s="7">
        <f t="shared" si="84"/>
        <v>24.394431249125358</v>
      </c>
      <c r="D1354" s="7">
        <f t="shared" si="85"/>
        <v>25.261564579588182</v>
      </c>
      <c r="G1354" s="8">
        <v>45126.020833333336</v>
      </c>
      <c r="H1354" s="24">
        <v>4.4120780000000002</v>
      </c>
      <c r="I1354" s="10">
        <f t="shared" si="86"/>
        <v>5.5911970873999994</v>
      </c>
      <c r="J1354" s="10">
        <f t="shared" si="87"/>
        <v>11.023041559599999</v>
      </c>
    </row>
    <row r="1355" spans="1:10" x14ac:dyDescent="0.25">
      <c r="A1355" s="5">
        <v>45047.752083333333</v>
      </c>
      <c r="B1355" s="6">
        <v>23.792704217600001</v>
      </c>
      <c r="C1355" s="7">
        <f t="shared" si="84"/>
        <v>21.45599124323584</v>
      </c>
      <c r="D1355" s="7">
        <f t="shared" si="85"/>
        <v>22.123954828645118</v>
      </c>
      <c r="G1355" s="8">
        <v>45126.03125</v>
      </c>
      <c r="H1355" s="24">
        <v>4.7870506000000006</v>
      </c>
      <c r="I1355" s="10">
        <f t="shared" si="86"/>
        <v>6.6367331879800009</v>
      </c>
      <c r="J1355" s="10">
        <f t="shared" si="87"/>
        <v>11.90355221892</v>
      </c>
    </row>
    <row r="1356" spans="1:10" x14ac:dyDescent="0.25">
      <c r="A1356" s="5">
        <v>45047.762499999997</v>
      </c>
      <c r="B1356" s="6">
        <v>24.632634982400003</v>
      </c>
      <c r="C1356" s="7">
        <f t="shared" si="84"/>
        <v>22.265180542044163</v>
      </c>
      <c r="D1356" s="7">
        <f t="shared" si="85"/>
        <v>22.987991606394878</v>
      </c>
      <c r="G1356" s="8">
        <v>45126.041666666664</v>
      </c>
      <c r="H1356" s="24">
        <v>4.4614165000000003</v>
      </c>
      <c r="I1356" s="10">
        <f t="shared" si="86"/>
        <v>5.7287676269500007</v>
      </c>
      <c r="J1356" s="10">
        <f t="shared" si="87"/>
        <v>11.1388982253</v>
      </c>
    </row>
    <row r="1357" spans="1:10" x14ac:dyDescent="0.25">
      <c r="A1357" s="5">
        <v>45047.772916666669</v>
      </c>
      <c r="B1357" s="6">
        <v>24.7192185776</v>
      </c>
      <c r="C1357" s="7">
        <f t="shared" si="84"/>
        <v>22.348595177659838</v>
      </c>
      <c r="D1357" s="7">
        <f t="shared" si="85"/>
        <v>23.077060150777118</v>
      </c>
      <c r="G1357" s="8">
        <v>45126.052083333336</v>
      </c>
      <c r="H1357" s="24">
        <v>4.4219457000000002</v>
      </c>
      <c r="I1357" s="10">
        <f t="shared" si="86"/>
        <v>5.6187111953100004</v>
      </c>
      <c r="J1357" s="10">
        <f t="shared" si="87"/>
        <v>11.04621289274</v>
      </c>
    </row>
    <row r="1358" spans="1:10" x14ac:dyDescent="0.25">
      <c r="A1358" s="5">
        <v>45047.783333333333</v>
      </c>
      <c r="B1358" s="6">
        <v>23.151134209279999</v>
      </c>
      <c r="C1358" s="7">
        <f t="shared" si="84"/>
        <v>20.83790269722035</v>
      </c>
      <c r="D1358" s="7">
        <f t="shared" si="85"/>
        <v>21.463971761086331</v>
      </c>
      <c r="G1358" s="8">
        <v>45126.0625</v>
      </c>
      <c r="H1358" s="24">
        <v>4.3430040999999999</v>
      </c>
      <c r="I1358" s="10">
        <f t="shared" si="86"/>
        <v>5.3985983320299997</v>
      </c>
      <c r="J1358" s="10">
        <f t="shared" si="87"/>
        <v>10.860842227619999</v>
      </c>
    </row>
    <row r="1359" spans="1:10" x14ac:dyDescent="0.25">
      <c r="A1359" s="5">
        <v>45047.793749999997</v>
      </c>
      <c r="B1359" s="6">
        <v>24.273420622400003</v>
      </c>
      <c r="C1359" s="7">
        <f t="shared" si="84"/>
        <v>21.919113427620164</v>
      </c>
      <c r="D1359" s="7">
        <f t="shared" si="85"/>
        <v>22.61846779426288</v>
      </c>
      <c r="G1359" s="8">
        <v>45126.072916666664</v>
      </c>
      <c r="H1359" s="24">
        <v>4.4022103000000001</v>
      </c>
      <c r="I1359" s="10">
        <f t="shared" si="86"/>
        <v>5.5636829794900002</v>
      </c>
      <c r="J1359" s="10">
        <f t="shared" si="87"/>
        <v>10.999870226459999</v>
      </c>
    </row>
    <row r="1360" spans="1:10" x14ac:dyDescent="0.25">
      <c r="A1360" s="5">
        <v>45047.804166666669</v>
      </c>
      <c r="B1360" s="6">
        <v>19.699203569599998</v>
      </c>
      <c r="C1360" s="7">
        <f t="shared" si="84"/>
        <v>17.512312718952636</v>
      </c>
      <c r="D1360" s="7">
        <f t="shared" si="85"/>
        <v>17.912970712047517</v>
      </c>
      <c r="G1360" s="8">
        <v>45126.083333333336</v>
      </c>
      <c r="H1360" s="24">
        <v>4.2936656000000006</v>
      </c>
      <c r="I1360" s="10">
        <f t="shared" si="86"/>
        <v>5.261027792480002</v>
      </c>
      <c r="J1360" s="10">
        <f t="shared" si="87"/>
        <v>10.74498556192</v>
      </c>
    </row>
    <row r="1361" spans="1:10" x14ac:dyDescent="0.25">
      <c r="A1361" s="5">
        <v>45047.814583333333</v>
      </c>
      <c r="B1361" s="6">
        <v>19.686931735999998</v>
      </c>
      <c r="C1361" s="7">
        <f t="shared" si="84"/>
        <v>17.500490034462398</v>
      </c>
      <c r="D1361" s="7">
        <f t="shared" si="85"/>
        <v>17.900346676823197</v>
      </c>
      <c r="G1361" s="8">
        <v>45126.09375</v>
      </c>
      <c r="H1361" s="24">
        <v>4.8363890999999999</v>
      </c>
      <c r="I1361" s="10">
        <f t="shared" si="86"/>
        <v>6.7743037275299987</v>
      </c>
      <c r="J1361" s="10">
        <f t="shared" si="87"/>
        <v>12.019408884619999</v>
      </c>
    </row>
    <row r="1362" spans="1:10" x14ac:dyDescent="0.25">
      <c r="A1362" s="5">
        <v>45047.824999999997</v>
      </c>
      <c r="B1362" s="6">
        <v>23.712093156800002</v>
      </c>
      <c r="C1362" s="7">
        <f t="shared" si="84"/>
        <v>21.378330547261122</v>
      </c>
      <c r="D1362" s="7">
        <f t="shared" si="85"/>
        <v>22.04103023040016</v>
      </c>
      <c r="G1362" s="8">
        <v>45126.104166666664</v>
      </c>
      <c r="H1362" s="24">
        <v>4.5107550000000005</v>
      </c>
      <c r="I1362" s="10">
        <f t="shared" si="86"/>
        <v>5.8663381665000003</v>
      </c>
      <c r="J1362" s="10">
        <f t="shared" si="87"/>
        <v>11.254754890999999</v>
      </c>
    </row>
    <row r="1363" spans="1:10" x14ac:dyDescent="0.25">
      <c r="A1363" s="5">
        <v>45047.832638888889</v>
      </c>
      <c r="B1363" s="6">
        <v>20.696840000000002</v>
      </c>
      <c r="C1363" s="7">
        <f t="shared" si="84"/>
        <v>18.473435655999999</v>
      </c>
      <c r="D1363" s="7">
        <f t="shared" si="85"/>
        <v>18.939239307999998</v>
      </c>
      <c r="G1363" s="8">
        <v>45126.114583333336</v>
      </c>
      <c r="H1363" s="24">
        <v>4.4614165000000003</v>
      </c>
      <c r="I1363" s="10">
        <f t="shared" si="86"/>
        <v>5.7287676269500007</v>
      </c>
      <c r="J1363" s="10">
        <f t="shared" si="87"/>
        <v>11.1388982253</v>
      </c>
    </row>
    <row r="1364" spans="1:10" x14ac:dyDescent="0.25">
      <c r="A1364" s="5">
        <v>45047.843055555553</v>
      </c>
      <c r="B1364" s="6">
        <v>17.117560000000001</v>
      </c>
      <c r="C1364" s="7">
        <f t="shared" si="84"/>
        <v>15.025157304000002</v>
      </c>
      <c r="D1364" s="7">
        <f t="shared" si="85"/>
        <v>15.257233972</v>
      </c>
      <c r="G1364" s="8">
        <v>45126.125</v>
      </c>
      <c r="H1364" s="24">
        <v>4.2739301999999997</v>
      </c>
      <c r="I1364" s="10">
        <f t="shared" si="86"/>
        <v>5.2059995766599982</v>
      </c>
      <c r="J1364" s="10">
        <f t="shared" si="87"/>
        <v>10.698642895639997</v>
      </c>
    </row>
    <row r="1365" spans="1:10" x14ac:dyDescent="0.25">
      <c r="A1365" s="5">
        <v>45047.853472222225</v>
      </c>
      <c r="B1365" s="6">
        <v>19.706489999999999</v>
      </c>
      <c r="C1365" s="7">
        <f t="shared" si="84"/>
        <v>17.519332465999998</v>
      </c>
      <c r="D1365" s="7">
        <f t="shared" si="85"/>
        <v>17.920466262999998</v>
      </c>
      <c r="G1365" s="8">
        <v>45126.135416666664</v>
      </c>
      <c r="H1365" s="24">
        <v>4.3824749000000001</v>
      </c>
      <c r="I1365" s="10">
        <f t="shared" si="86"/>
        <v>5.5086547636700001</v>
      </c>
      <c r="J1365" s="10">
        <f t="shared" si="87"/>
        <v>10.95352756018</v>
      </c>
    </row>
    <row r="1366" spans="1:10" x14ac:dyDescent="0.25">
      <c r="A1366" s="5">
        <v>45047.863888888889</v>
      </c>
      <c r="B1366" s="6">
        <v>17.380040000000001</v>
      </c>
      <c r="C1366" s="7">
        <f t="shared" si="84"/>
        <v>15.278030536000001</v>
      </c>
      <c r="D1366" s="7">
        <f t="shared" si="85"/>
        <v>15.527247147999999</v>
      </c>
      <c r="G1366" s="8">
        <v>45126.145833333336</v>
      </c>
      <c r="H1366" s="24">
        <v>4.1653855000000002</v>
      </c>
      <c r="I1366" s="10">
        <f t="shared" si="86"/>
        <v>4.90334438965</v>
      </c>
      <c r="J1366" s="10">
        <f t="shared" si="87"/>
        <v>10.443758231099999</v>
      </c>
    </row>
    <row r="1367" spans="1:10" x14ac:dyDescent="0.25">
      <c r="A1367" s="5">
        <v>45047.874305555553</v>
      </c>
      <c r="B1367" s="6">
        <v>15.94613</v>
      </c>
      <c r="C1367" s="7">
        <f t="shared" si="84"/>
        <v>13.896601642</v>
      </c>
      <c r="D1367" s="7">
        <f t="shared" si="85"/>
        <v>14.052183931</v>
      </c>
      <c r="G1367" s="8">
        <v>45126.15625</v>
      </c>
      <c r="H1367" s="24">
        <v>4.5107550000000005</v>
      </c>
      <c r="I1367" s="10">
        <f t="shared" si="86"/>
        <v>5.8663381665000003</v>
      </c>
      <c r="J1367" s="10">
        <f t="shared" si="87"/>
        <v>11.254754890999999</v>
      </c>
    </row>
    <row r="1368" spans="1:10" x14ac:dyDescent="0.25">
      <c r="A1368" s="5">
        <v>45047.884722222225</v>
      </c>
      <c r="B1368" s="6">
        <v>17.459420000000001</v>
      </c>
      <c r="C1368" s="7">
        <f t="shared" si="84"/>
        <v>15.354505228000003</v>
      </c>
      <c r="D1368" s="7">
        <f t="shared" si="85"/>
        <v>15.608905354000003</v>
      </c>
      <c r="G1368" s="8">
        <v>45126.166666666664</v>
      </c>
      <c r="H1368" s="24">
        <v>4.1653855000000002</v>
      </c>
      <c r="I1368" s="10">
        <f t="shared" si="86"/>
        <v>4.90334438965</v>
      </c>
      <c r="J1368" s="10">
        <f t="shared" si="87"/>
        <v>10.443758231099999</v>
      </c>
    </row>
    <row r="1369" spans="1:10" x14ac:dyDescent="0.25">
      <c r="A1369" s="5">
        <v>45047.895138888889</v>
      </c>
      <c r="B1369" s="6">
        <v>19.48864</v>
      </c>
      <c r="C1369" s="7">
        <f t="shared" si="84"/>
        <v>17.309455776</v>
      </c>
      <c r="D1369" s="7">
        <f t="shared" si="85"/>
        <v>17.696363967999996</v>
      </c>
      <c r="G1369" s="8">
        <v>45126.177083333336</v>
      </c>
      <c r="H1369" s="24">
        <v>4.3134009999999998</v>
      </c>
      <c r="I1369" s="10">
        <f t="shared" si="86"/>
        <v>5.3160560082999986</v>
      </c>
      <c r="J1369" s="10">
        <f t="shared" si="87"/>
        <v>10.791328228199998</v>
      </c>
    </row>
    <row r="1370" spans="1:10" x14ac:dyDescent="0.25">
      <c r="A1370" s="5">
        <v>45047.905555555553</v>
      </c>
      <c r="B1370" s="6">
        <v>13.96575</v>
      </c>
      <c r="C1370" s="7">
        <f t="shared" si="84"/>
        <v>11.98870355</v>
      </c>
      <c r="D1370" s="7">
        <f t="shared" si="85"/>
        <v>12.014967024999999</v>
      </c>
      <c r="G1370" s="8">
        <v>45126.1875</v>
      </c>
      <c r="H1370" s="24">
        <v>4.2245917000000004</v>
      </c>
      <c r="I1370" s="10">
        <f t="shared" si="86"/>
        <v>5.0684290371100005</v>
      </c>
      <c r="J1370" s="10">
        <f t="shared" si="87"/>
        <v>10.58278622994</v>
      </c>
    </row>
    <row r="1371" spans="1:10" x14ac:dyDescent="0.25">
      <c r="A1371" s="5">
        <v>45047.915972222225</v>
      </c>
      <c r="B1371" s="6">
        <v>16.874700000000001</v>
      </c>
      <c r="C1371" s="7">
        <f t="shared" si="84"/>
        <v>14.791185980000003</v>
      </c>
      <c r="D1371" s="7">
        <f t="shared" si="85"/>
        <v>15.007403890000001</v>
      </c>
      <c r="G1371" s="8">
        <v>45126.197916666664</v>
      </c>
      <c r="H1371" s="24">
        <v>4.2936656000000006</v>
      </c>
      <c r="I1371" s="10">
        <f t="shared" si="86"/>
        <v>5.261027792480002</v>
      </c>
      <c r="J1371" s="10">
        <f t="shared" si="87"/>
        <v>10.74498556192</v>
      </c>
    </row>
    <row r="1372" spans="1:10" x14ac:dyDescent="0.25">
      <c r="A1372" s="5">
        <v>45047.926388888889</v>
      </c>
      <c r="B1372" s="6">
        <v>12.00658</v>
      </c>
      <c r="C1372" s="7">
        <f t="shared" si="84"/>
        <v>10.101239172</v>
      </c>
      <c r="D1372" s="7">
        <f t="shared" si="85"/>
        <v>9.999568845999999</v>
      </c>
      <c r="G1372" s="8">
        <v>45126.208333333336</v>
      </c>
      <c r="H1372" s="24">
        <v>4.0173700000000006</v>
      </c>
      <c r="I1372" s="10">
        <f t="shared" si="86"/>
        <v>4.4906327710000014</v>
      </c>
      <c r="J1372" s="10">
        <f t="shared" si="87"/>
        <v>10.096188234</v>
      </c>
    </row>
    <row r="1373" spans="1:10" x14ac:dyDescent="0.25">
      <c r="A1373" s="5">
        <v>45047.936805555553</v>
      </c>
      <c r="B1373" s="6">
        <v>15.93286</v>
      </c>
      <c r="C1373" s="7">
        <f t="shared" si="84"/>
        <v>13.883817324000001</v>
      </c>
      <c r="D1373" s="7">
        <f t="shared" si="85"/>
        <v>14.038533081999999</v>
      </c>
      <c r="G1373" s="8">
        <v>45126.21875</v>
      </c>
      <c r="H1373" s="24">
        <v>4.3134009999999998</v>
      </c>
      <c r="I1373" s="10">
        <f t="shared" si="86"/>
        <v>5.3160560082999986</v>
      </c>
      <c r="J1373" s="10">
        <f t="shared" si="87"/>
        <v>10.791328228199998</v>
      </c>
    </row>
    <row r="1374" spans="1:10" x14ac:dyDescent="0.25">
      <c r="A1374" s="5">
        <v>45047.947222222225</v>
      </c>
      <c r="B1374" s="6">
        <v>16.111540000000002</v>
      </c>
      <c r="C1374" s="7">
        <f t="shared" si="84"/>
        <v>14.055957636000002</v>
      </c>
      <c r="D1374" s="7">
        <f t="shared" si="85"/>
        <v>14.222341198000001</v>
      </c>
      <c r="G1374" s="8">
        <v>45126.229166666664</v>
      </c>
      <c r="H1374" s="24">
        <v>4.1752532000000002</v>
      </c>
      <c r="I1374" s="10">
        <f t="shared" si="86"/>
        <v>4.9308584975600009</v>
      </c>
      <c r="J1374" s="10">
        <f t="shared" si="87"/>
        <v>10.466929564239999</v>
      </c>
    </row>
    <row r="1375" spans="1:10" x14ac:dyDescent="0.25">
      <c r="A1375" s="5">
        <v>45047.957638888889</v>
      </c>
      <c r="B1375" s="6">
        <v>15.983207999999999</v>
      </c>
      <c r="C1375" s="7">
        <f t="shared" si="84"/>
        <v>13.9323225872</v>
      </c>
      <c r="D1375" s="7">
        <f t="shared" si="85"/>
        <v>14.090326069599998</v>
      </c>
      <c r="G1375" s="8">
        <v>45126.239583333336</v>
      </c>
      <c r="H1375" s="24">
        <v>5.2409648000000004</v>
      </c>
      <c r="I1375" s="10">
        <f t="shared" si="86"/>
        <v>7.9023821518400013</v>
      </c>
      <c r="J1375" s="10">
        <f t="shared" si="87"/>
        <v>12.969433543359999</v>
      </c>
    </row>
    <row r="1376" spans="1:10" x14ac:dyDescent="0.25">
      <c r="A1376" s="5">
        <v>45047.968055555553</v>
      </c>
      <c r="B1376" s="6">
        <v>13.30463</v>
      </c>
      <c r="C1376" s="7">
        <f t="shared" si="84"/>
        <v>11.351780542</v>
      </c>
      <c r="D1376" s="7">
        <f t="shared" si="85"/>
        <v>11.334872880999999</v>
      </c>
      <c r="G1376" s="8">
        <v>45126.25</v>
      </c>
      <c r="H1376" s="24">
        <v>5.1422878000000001</v>
      </c>
      <c r="I1376" s="10">
        <f t="shared" si="86"/>
        <v>7.6272410727400004</v>
      </c>
      <c r="J1376" s="10">
        <f t="shared" si="87"/>
        <v>12.737720211959999</v>
      </c>
    </row>
    <row r="1377" spans="1:10" x14ac:dyDescent="0.25">
      <c r="A1377" s="5">
        <v>45047.978472222225</v>
      </c>
      <c r="B1377" s="6">
        <v>15.1387</v>
      </c>
      <c r="C1377" s="7">
        <f t="shared" si="84"/>
        <v>13.118723580000001</v>
      </c>
      <c r="D1377" s="7">
        <f t="shared" si="85"/>
        <v>13.22158069</v>
      </c>
      <c r="G1377" s="8">
        <v>45126.260416666664</v>
      </c>
      <c r="H1377" s="24">
        <v>5.2508325000000005</v>
      </c>
      <c r="I1377" s="10">
        <f t="shared" si="86"/>
        <v>7.9298962597500005</v>
      </c>
      <c r="J1377" s="10">
        <f t="shared" si="87"/>
        <v>12.9926048765</v>
      </c>
    </row>
    <row r="1378" spans="1:10" x14ac:dyDescent="0.25">
      <c r="A1378" s="5">
        <v>45047.988888888889</v>
      </c>
      <c r="B1378" s="6">
        <v>16.748000000000001</v>
      </c>
      <c r="C1378" s="7">
        <f t="shared" si="84"/>
        <v>14.669123200000003</v>
      </c>
      <c r="D1378" s="7">
        <f t="shared" si="85"/>
        <v>14.877067600000002</v>
      </c>
      <c r="G1378" s="8">
        <v>45126.270833333336</v>
      </c>
      <c r="H1378" s="24">
        <v>4.7179767000000004</v>
      </c>
      <c r="I1378" s="10">
        <f t="shared" si="86"/>
        <v>6.4441344326100012</v>
      </c>
      <c r="J1378" s="10">
        <f t="shared" si="87"/>
        <v>11.74135288694</v>
      </c>
    </row>
    <row r="1379" spans="1:10" x14ac:dyDescent="0.25">
      <c r="A1379" s="5">
        <v>45047.999305555553</v>
      </c>
      <c r="B1379" s="6">
        <v>12.67928</v>
      </c>
      <c r="C1379" s="7">
        <f t="shared" si="84"/>
        <v>10.749318352000001</v>
      </c>
      <c r="D1379" s="7">
        <f t="shared" si="85"/>
        <v>10.691575336</v>
      </c>
      <c r="G1379" s="8">
        <v>45126.28125</v>
      </c>
      <c r="H1379" s="24">
        <v>4.9153307000000002</v>
      </c>
      <c r="I1379" s="10">
        <f t="shared" si="86"/>
        <v>6.9944165908099993</v>
      </c>
      <c r="J1379" s="10">
        <f t="shared" si="87"/>
        <v>12.20477954974</v>
      </c>
    </row>
    <row r="1380" spans="1:10" x14ac:dyDescent="0.25">
      <c r="A1380" s="5">
        <v>45048.009722222225</v>
      </c>
      <c r="B1380" s="6">
        <v>17.918109999999999</v>
      </c>
      <c r="C1380" s="7">
        <f t="shared" si="84"/>
        <v>15.796407174</v>
      </c>
      <c r="D1380" s="7">
        <f t="shared" si="85"/>
        <v>16.080759756999996</v>
      </c>
      <c r="G1380" s="8">
        <v>45126.291666666664</v>
      </c>
      <c r="H1380" s="24">
        <v>4.7081090000000003</v>
      </c>
      <c r="I1380" s="10">
        <f t="shared" si="86"/>
        <v>6.4166203247000002</v>
      </c>
      <c r="J1380" s="10">
        <f t="shared" si="87"/>
        <v>11.718181553799999</v>
      </c>
    </row>
    <row r="1381" spans="1:10" x14ac:dyDescent="0.25">
      <c r="A1381" s="5">
        <v>45048.020138888889</v>
      </c>
      <c r="B1381" s="6">
        <v>16.362480000000001</v>
      </c>
      <c r="C1381" s="7">
        <f t="shared" si="84"/>
        <v>14.297713232000003</v>
      </c>
      <c r="D1381" s="7">
        <f t="shared" si="85"/>
        <v>14.480483176000002</v>
      </c>
      <c r="G1381" s="8">
        <v>45126.302083333336</v>
      </c>
      <c r="H1381" s="24">
        <v>4.5107550000000005</v>
      </c>
      <c r="I1381" s="10">
        <f t="shared" si="86"/>
        <v>5.8663381665000003</v>
      </c>
      <c r="J1381" s="10">
        <f t="shared" si="87"/>
        <v>11.254754890999999</v>
      </c>
    </row>
    <row r="1382" spans="1:10" x14ac:dyDescent="0.25">
      <c r="A1382" s="5">
        <v>45048.030555555553</v>
      </c>
      <c r="B1382" s="6">
        <v>16.854614999999999</v>
      </c>
      <c r="C1382" s="7">
        <f t="shared" si="84"/>
        <v>14.771836090999999</v>
      </c>
      <c r="D1382" s="7">
        <f t="shared" si="85"/>
        <v>14.986742450499998</v>
      </c>
      <c r="G1382" s="8">
        <v>45126.3125</v>
      </c>
      <c r="H1382" s="24">
        <v>5.4284511000000002</v>
      </c>
      <c r="I1382" s="10">
        <f t="shared" si="86"/>
        <v>8.4251502021300002</v>
      </c>
      <c r="J1382" s="10">
        <f t="shared" si="87"/>
        <v>13.409688873019999</v>
      </c>
    </row>
    <row r="1383" spans="1:10" x14ac:dyDescent="0.25">
      <c r="A1383" s="5">
        <v>45048.040972222225</v>
      </c>
      <c r="B1383" s="6">
        <v>22.201419999999999</v>
      </c>
      <c r="C1383" s="7">
        <f t="shared" si="84"/>
        <v>19.922948027999997</v>
      </c>
      <c r="D1383" s="7">
        <f t="shared" si="85"/>
        <v>20.487000753999997</v>
      </c>
      <c r="G1383" s="8">
        <v>45126.322916666664</v>
      </c>
      <c r="H1383" s="24">
        <v>5.1718909000000002</v>
      </c>
      <c r="I1383" s="10">
        <f t="shared" si="86"/>
        <v>7.7097833964699998</v>
      </c>
      <c r="J1383" s="10">
        <f t="shared" si="87"/>
        <v>12.807234211379999</v>
      </c>
    </row>
    <row r="1384" spans="1:10" x14ac:dyDescent="0.25">
      <c r="A1384" s="5">
        <v>45048.051388888889</v>
      </c>
      <c r="B1384" s="6">
        <v>11.46062</v>
      </c>
      <c r="C1384" s="7">
        <f t="shared" si="84"/>
        <v>9.5752613080000017</v>
      </c>
      <c r="D1384" s="7">
        <f t="shared" si="85"/>
        <v>9.437939794</v>
      </c>
      <c r="G1384" s="8">
        <v>45126.333333333336</v>
      </c>
      <c r="H1384" s="24">
        <v>4.7377121000000004</v>
      </c>
      <c r="I1384" s="10">
        <f t="shared" si="86"/>
        <v>6.4991626484300014</v>
      </c>
      <c r="J1384" s="10">
        <f t="shared" si="87"/>
        <v>11.787695553219999</v>
      </c>
    </row>
    <row r="1385" spans="1:10" x14ac:dyDescent="0.25">
      <c r="A1385" s="5">
        <v>45048.061805555553</v>
      </c>
      <c r="B1385" s="6">
        <v>14.17071</v>
      </c>
      <c r="C1385" s="7">
        <f t="shared" si="84"/>
        <v>12.186162014000001</v>
      </c>
      <c r="D1385" s="7">
        <f t="shared" si="85"/>
        <v>12.225809376999999</v>
      </c>
      <c r="G1385" s="8">
        <v>45126.34375</v>
      </c>
      <c r="H1385" s="24">
        <v>4.3232686999999999</v>
      </c>
      <c r="I1385" s="10">
        <f t="shared" si="86"/>
        <v>5.3435701162099996</v>
      </c>
      <c r="J1385" s="10">
        <f t="shared" si="87"/>
        <v>10.814499561339998</v>
      </c>
    </row>
    <row r="1386" spans="1:10" x14ac:dyDescent="0.25">
      <c r="A1386" s="5">
        <v>45048.072222222225</v>
      </c>
      <c r="B1386" s="6">
        <v>13.317069999999999</v>
      </c>
      <c r="C1386" s="7">
        <f t="shared" si="84"/>
        <v>11.363765238000001</v>
      </c>
      <c r="D1386" s="7">
        <f t="shared" si="85"/>
        <v>11.347669908999999</v>
      </c>
      <c r="G1386" s="8">
        <v>45126.354166666664</v>
      </c>
      <c r="H1386" s="24">
        <v>4.0765761999999999</v>
      </c>
      <c r="I1386" s="10">
        <f t="shared" si="86"/>
        <v>4.6557174184600001</v>
      </c>
      <c r="J1386" s="10">
        <f t="shared" si="87"/>
        <v>10.235216232839999</v>
      </c>
    </row>
    <row r="1387" spans="1:10" x14ac:dyDescent="0.25">
      <c r="A1387" s="5">
        <v>45048.082638888889</v>
      </c>
      <c r="B1387" s="6">
        <v>9.5388769999999994</v>
      </c>
      <c r="C1387" s="7">
        <f t="shared" si="84"/>
        <v>7.7238541018000006</v>
      </c>
      <c r="D1387" s="7">
        <f t="shared" si="85"/>
        <v>7.4610427698999988</v>
      </c>
      <c r="G1387" s="8">
        <v>45126.364583333336</v>
      </c>
      <c r="H1387" s="24">
        <v>4.1851209000000003</v>
      </c>
      <c r="I1387" s="10">
        <f t="shared" si="86"/>
        <v>4.9583726054700001</v>
      </c>
      <c r="J1387" s="10">
        <f t="shared" si="87"/>
        <v>10.49010089738</v>
      </c>
    </row>
    <row r="1388" spans="1:10" x14ac:dyDescent="0.25">
      <c r="A1388" s="5">
        <v>45048.093055555553</v>
      </c>
      <c r="B1388" s="6">
        <v>9.536092</v>
      </c>
      <c r="C1388" s="7">
        <f t="shared" si="84"/>
        <v>7.7211710328000009</v>
      </c>
      <c r="D1388" s="7">
        <f t="shared" si="85"/>
        <v>7.4581778403999994</v>
      </c>
      <c r="G1388" s="8">
        <v>45126.375</v>
      </c>
      <c r="H1388" s="24">
        <v>6.0698516000000007</v>
      </c>
      <c r="I1388" s="10">
        <f t="shared" si="86"/>
        <v>10.213567216280003</v>
      </c>
      <c r="J1388" s="10">
        <f t="shared" si="87"/>
        <v>14.915825527120001</v>
      </c>
    </row>
    <row r="1389" spans="1:10" x14ac:dyDescent="0.25">
      <c r="A1389" s="5">
        <v>45048.103472222225</v>
      </c>
      <c r="B1389" s="6">
        <v>13.51498</v>
      </c>
      <c r="C1389" s="7">
        <f t="shared" si="84"/>
        <v>11.554431732000001</v>
      </c>
      <c r="D1389" s="7">
        <f t="shared" si="85"/>
        <v>11.551259926</v>
      </c>
      <c r="G1389" s="8">
        <v>45126.385416666664</v>
      </c>
      <c r="H1389" s="24">
        <v>4.8265214000000007</v>
      </c>
      <c r="I1389" s="10">
        <f t="shared" si="86"/>
        <v>6.7467896196200012</v>
      </c>
      <c r="J1389" s="10">
        <f t="shared" si="87"/>
        <v>11.99623755148</v>
      </c>
    </row>
    <row r="1390" spans="1:10" x14ac:dyDescent="0.25">
      <c r="A1390" s="5">
        <v>45048.113888888889</v>
      </c>
      <c r="B1390" s="6">
        <v>11.24372</v>
      </c>
      <c r="C1390" s="7">
        <f t="shared" si="84"/>
        <v>9.3662998480000006</v>
      </c>
      <c r="D1390" s="7">
        <f t="shared" si="85"/>
        <v>9.2148147639999998</v>
      </c>
      <c r="G1390" s="8">
        <v>45126.395833333336</v>
      </c>
      <c r="H1390" s="24">
        <v>4.3726072</v>
      </c>
      <c r="I1390" s="10">
        <f t="shared" si="86"/>
        <v>5.4811406557599991</v>
      </c>
      <c r="J1390" s="10">
        <f t="shared" si="87"/>
        <v>10.930356227039999</v>
      </c>
    </row>
    <row r="1391" spans="1:10" x14ac:dyDescent="0.25">
      <c r="A1391" s="5">
        <v>45048.124305555553</v>
      </c>
      <c r="B1391" s="6">
        <v>12.6203</v>
      </c>
      <c r="C1391" s="7">
        <f t="shared" si="84"/>
        <v>10.692497020000001</v>
      </c>
      <c r="D1391" s="7">
        <f t="shared" si="85"/>
        <v>10.63090261</v>
      </c>
      <c r="G1391" s="8">
        <v>45126.40625</v>
      </c>
      <c r="H1391" s="24">
        <v>4.2147240000000004</v>
      </c>
      <c r="I1391" s="10">
        <f t="shared" si="86"/>
        <v>5.0409149292000013</v>
      </c>
      <c r="J1391" s="10">
        <f t="shared" si="87"/>
        <v>10.559614896799999</v>
      </c>
    </row>
    <row r="1392" spans="1:10" x14ac:dyDescent="0.25">
      <c r="A1392" s="5">
        <v>45048.134722222225</v>
      </c>
      <c r="B1392" s="6">
        <v>12.616899999999999</v>
      </c>
      <c r="C1392" s="7">
        <f t="shared" si="84"/>
        <v>10.689221460000001</v>
      </c>
      <c r="D1392" s="7">
        <f t="shared" si="85"/>
        <v>10.627405029999998</v>
      </c>
      <c r="G1392" s="8">
        <v>45126.416666666664</v>
      </c>
      <c r="H1392" s="24">
        <v>4.5995642999999999</v>
      </c>
      <c r="I1392" s="10">
        <f t="shared" si="86"/>
        <v>6.1139651376900002</v>
      </c>
      <c r="J1392" s="10">
        <f t="shared" si="87"/>
        <v>11.463296889259999</v>
      </c>
    </row>
    <row r="1393" spans="1:10" x14ac:dyDescent="0.25">
      <c r="A1393" s="5">
        <v>45048.145138888889</v>
      </c>
      <c r="B1393" s="6">
        <v>13.4864792</v>
      </c>
      <c r="C1393" s="7">
        <f t="shared" si="84"/>
        <v>11.526974061280001</v>
      </c>
      <c r="D1393" s="7">
        <f t="shared" si="85"/>
        <v>11.52194115304</v>
      </c>
      <c r="G1393" s="8">
        <v>45126.427083333336</v>
      </c>
      <c r="H1393" s="24">
        <v>4.2245917000000004</v>
      </c>
      <c r="I1393" s="10">
        <f t="shared" si="86"/>
        <v>5.0684290371100005</v>
      </c>
      <c r="J1393" s="10">
        <f t="shared" si="87"/>
        <v>10.58278622994</v>
      </c>
    </row>
    <row r="1394" spans="1:10" x14ac:dyDescent="0.25">
      <c r="A1394" s="5">
        <v>45048.155555555553</v>
      </c>
      <c r="B1394" s="6">
        <v>9.3687699999999996</v>
      </c>
      <c r="C1394" s="7">
        <f t="shared" si="84"/>
        <v>7.5599730180000009</v>
      </c>
      <c r="D1394" s="7">
        <f t="shared" si="85"/>
        <v>7.286053699</v>
      </c>
      <c r="G1394" s="8">
        <v>45126.4375</v>
      </c>
      <c r="H1394" s="24">
        <v>4.4120780000000002</v>
      </c>
      <c r="I1394" s="10">
        <f t="shared" si="86"/>
        <v>5.5911970873999994</v>
      </c>
      <c r="J1394" s="10">
        <f t="shared" si="87"/>
        <v>11.023041559599999</v>
      </c>
    </row>
    <row r="1395" spans="1:10" x14ac:dyDescent="0.25">
      <c r="A1395" s="5">
        <v>45048.165972222225</v>
      </c>
      <c r="B1395" s="6">
        <v>11.0021176</v>
      </c>
      <c r="C1395" s="7">
        <f t="shared" si="84"/>
        <v>9.1335400958400008</v>
      </c>
      <c r="D1395" s="7">
        <f t="shared" si="85"/>
        <v>8.9662783751199999</v>
      </c>
      <c r="G1395" s="8">
        <v>45126.447916666664</v>
      </c>
      <c r="H1395" s="24">
        <v>4.3035332999999998</v>
      </c>
      <c r="I1395" s="10">
        <f t="shared" si="86"/>
        <v>5.2885419003899994</v>
      </c>
      <c r="J1395" s="10">
        <f t="shared" si="87"/>
        <v>10.768156895059999</v>
      </c>
    </row>
    <row r="1396" spans="1:10" x14ac:dyDescent="0.25">
      <c r="A1396" s="5">
        <v>45048.176388888889</v>
      </c>
      <c r="B1396" s="6">
        <v>8.6219970000000004</v>
      </c>
      <c r="C1396" s="7">
        <f t="shared" si="84"/>
        <v>6.840531909800001</v>
      </c>
      <c r="D1396" s="7">
        <f t="shared" si="85"/>
        <v>6.5178483139000001</v>
      </c>
      <c r="G1396" s="8">
        <v>45126.458333333336</v>
      </c>
      <c r="H1396" s="24">
        <v>4.2640625000000005</v>
      </c>
      <c r="I1396" s="10">
        <f t="shared" si="86"/>
        <v>5.1784854687500008</v>
      </c>
      <c r="J1396" s="10">
        <f t="shared" si="87"/>
        <v>10.6754715625</v>
      </c>
    </row>
    <row r="1397" spans="1:10" x14ac:dyDescent="0.25">
      <c r="A1397" s="5">
        <v>45048.186805555553</v>
      </c>
      <c r="B1397" s="6">
        <v>10.84709</v>
      </c>
      <c r="C1397" s="7">
        <f t="shared" si="84"/>
        <v>8.9841865060000003</v>
      </c>
      <c r="D1397" s="7">
        <f t="shared" si="85"/>
        <v>8.8068014829999992</v>
      </c>
      <c r="G1397" s="8">
        <v>45126.46875</v>
      </c>
      <c r="H1397" s="24">
        <v>4.4712842000000004</v>
      </c>
      <c r="I1397" s="10">
        <f t="shared" si="86"/>
        <v>5.7562817348599999</v>
      </c>
      <c r="J1397" s="10">
        <f t="shared" si="87"/>
        <v>11.162069558439999</v>
      </c>
    </row>
    <row r="1398" spans="1:10" x14ac:dyDescent="0.25">
      <c r="A1398" s="5">
        <v>45048.197222222225</v>
      </c>
      <c r="B1398" s="6">
        <v>9.8537499999999998</v>
      </c>
      <c r="C1398" s="7">
        <f t="shared" si="84"/>
        <v>8.0272027500000007</v>
      </c>
      <c r="D1398" s="7">
        <f t="shared" si="85"/>
        <v>7.784952624999999</v>
      </c>
      <c r="G1398" s="8">
        <v>45126.479166666664</v>
      </c>
      <c r="H1398" s="24">
        <v>4.0568408000000007</v>
      </c>
      <c r="I1398" s="10">
        <f t="shared" si="86"/>
        <v>4.6006892026400017</v>
      </c>
      <c r="J1398" s="10">
        <f t="shared" si="87"/>
        <v>10.18887356656</v>
      </c>
    </row>
    <row r="1399" spans="1:10" x14ac:dyDescent="0.25">
      <c r="A1399" s="5">
        <v>45048.207638888889</v>
      </c>
      <c r="B1399" s="6">
        <v>11.303089999999999</v>
      </c>
      <c r="C1399" s="7">
        <f t="shared" si="84"/>
        <v>9.4234969060000005</v>
      </c>
      <c r="D1399" s="7">
        <f t="shared" si="85"/>
        <v>9.2758886829999998</v>
      </c>
      <c r="G1399" s="8">
        <v>45126.489583333336</v>
      </c>
      <c r="H1399" s="24">
        <v>4.8265214000000007</v>
      </c>
      <c r="I1399" s="10">
        <f t="shared" si="86"/>
        <v>6.7467896196200012</v>
      </c>
      <c r="J1399" s="10">
        <f t="shared" si="87"/>
        <v>11.99623755148</v>
      </c>
    </row>
    <row r="1400" spans="1:10" x14ac:dyDescent="0.25">
      <c r="A1400" s="5">
        <v>45048.218055555553</v>
      </c>
      <c r="B1400" s="6">
        <v>11.18365</v>
      </c>
      <c r="C1400" s="7">
        <f t="shared" si="84"/>
        <v>9.3084284100000012</v>
      </c>
      <c r="D1400" s="7">
        <f t="shared" si="85"/>
        <v>9.153020755</v>
      </c>
      <c r="G1400" s="8">
        <v>45126.5</v>
      </c>
      <c r="H1400" s="24">
        <v>4.1653855000000002</v>
      </c>
      <c r="I1400" s="10">
        <f t="shared" si="86"/>
        <v>4.90334438965</v>
      </c>
      <c r="J1400" s="10">
        <f t="shared" si="87"/>
        <v>10.443758231099999</v>
      </c>
    </row>
    <row r="1401" spans="1:10" x14ac:dyDescent="0.25">
      <c r="A1401" s="5">
        <v>45048.228472222225</v>
      </c>
      <c r="B1401" s="6">
        <v>10.65156</v>
      </c>
      <c r="C1401" s="7">
        <f t="shared" si="84"/>
        <v>8.7958129039999999</v>
      </c>
      <c r="D1401" s="7">
        <f t="shared" si="85"/>
        <v>8.6056597719999992</v>
      </c>
      <c r="G1401" s="8">
        <v>45126.510416666664</v>
      </c>
      <c r="H1401" s="24">
        <v>4.1949885999999994</v>
      </c>
      <c r="I1401" s="10">
        <f t="shared" si="86"/>
        <v>4.9858867133799976</v>
      </c>
      <c r="J1401" s="10">
        <f t="shared" si="87"/>
        <v>10.513272230519997</v>
      </c>
    </row>
    <row r="1402" spans="1:10" x14ac:dyDescent="0.25">
      <c r="A1402" s="5">
        <v>45048.238888888889</v>
      </c>
      <c r="B1402" s="6">
        <v>9.5532269999999997</v>
      </c>
      <c r="C1402" s="7">
        <f t="shared" si="84"/>
        <v>7.7376788917999999</v>
      </c>
      <c r="D1402" s="7">
        <f t="shared" si="85"/>
        <v>7.4758046148999995</v>
      </c>
      <c r="G1402" s="8">
        <v>45126.520833333336</v>
      </c>
      <c r="H1402" s="24">
        <v>4.7771828999999997</v>
      </c>
      <c r="I1402" s="10">
        <f t="shared" si="86"/>
        <v>6.6092190800699981</v>
      </c>
      <c r="J1402" s="10">
        <f t="shared" si="87"/>
        <v>11.880380885779998</v>
      </c>
    </row>
    <row r="1403" spans="1:10" x14ac:dyDescent="0.25">
      <c r="A1403" s="5">
        <v>45048.249305555553</v>
      </c>
      <c r="B1403" s="6">
        <v>11.869289999999999</v>
      </c>
      <c r="C1403" s="7">
        <f t="shared" si="84"/>
        <v>9.968973986</v>
      </c>
      <c r="D1403" s="7">
        <f t="shared" si="85"/>
        <v>9.8583386229999999</v>
      </c>
      <c r="G1403" s="8">
        <v>45126.53125</v>
      </c>
      <c r="H1403" s="24">
        <v>4.5502257999999998</v>
      </c>
      <c r="I1403" s="10">
        <f t="shared" si="86"/>
        <v>5.9763945981399988</v>
      </c>
      <c r="J1403" s="10">
        <f t="shared" si="87"/>
        <v>11.347440223559998</v>
      </c>
    </row>
    <row r="1404" spans="1:10" x14ac:dyDescent="0.25">
      <c r="A1404" s="5">
        <v>45048.259722222225</v>
      </c>
      <c r="B1404" s="6">
        <v>11.333259999999999</v>
      </c>
      <c r="C1404" s="7">
        <f t="shared" si="84"/>
        <v>9.4525626840000001</v>
      </c>
      <c r="D1404" s="7">
        <f t="shared" si="85"/>
        <v>9.306924561999999</v>
      </c>
      <c r="G1404" s="8">
        <v>45126.541666666664</v>
      </c>
      <c r="H1404" s="24">
        <v>4.4614165000000003</v>
      </c>
      <c r="I1404" s="10">
        <f t="shared" si="86"/>
        <v>5.7287676269500007</v>
      </c>
      <c r="J1404" s="10">
        <f t="shared" si="87"/>
        <v>11.1388982253</v>
      </c>
    </row>
    <row r="1405" spans="1:10" x14ac:dyDescent="0.25">
      <c r="A1405" s="5">
        <v>45048.270138888889</v>
      </c>
      <c r="B1405" s="6">
        <v>8.6076770000000007</v>
      </c>
      <c r="C1405" s="7">
        <f t="shared" si="84"/>
        <v>6.8267360218000022</v>
      </c>
      <c r="D1405" s="7">
        <f t="shared" si="85"/>
        <v>6.5031173299000002</v>
      </c>
      <c r="G1405" s="8">
        <v>45126.552083333336</v>
      </c>
      <c r="H1405" s="24">
        <v>4.6686382000000002</v>
      </c>
      <c r="I1405" s="10">
        <f t="shared" si="86"/>
        <v>6.3065638930599999</v>
      </c>
      <c r="J1405" s="10">
        <f t="shared" si="87"/>
        <v>11.625496221239999</v>
      </c>
    </row>
    <row r="1406" spans="1:10" x14ac:dyDescent="0.25">
      <c r="A1406" s="5">
        <v>45048.280555555553</v>
      </c>
      <c r="B1406" s="6">
        <v>10.138590000000001</v>
      </c>
      <c r="C1406" s="7">
        <f t="shared" si="84"/>
        <v>8.3016176060000006</v>
      </c>
      <c r="D1406" s="7">
        <f t="shared" si="85"/>
        <v>8.0779675330000007</v>
      </c>
      <c r="G1406" s="8">
        <v>45126.5625</v>
      </c>
      <c r="H1406" s="24">
        <v>4.0075023000000005</v>
      </c>
      <c r="I1406" s="10">
        <f t="shared" si="86"/>
        <v>4.4631186630900004</v>
      </c>
      <c r="J1406" s="10">
        <f t="shared" si="87"/>
        <v>10.073016900860001</v>
      </c>
    </row>
    <row r="1407" spans="1:10" x14ac:dyDescent="0.25">
      <c r="A1407" s="5">
        <v>45048.290972222225</v>
      </c>
      <c r="B1407" s="6">
        <v>7.5380770000000004</v>
      </c>
      <c r="C1407" s="7">
        <f t="shared" si="84"/>
        <v>5.7962833818000004</v>
      </c>
      <c r="D1407" s="7">
        <f t="shared" si="85"/>
        <v>5.4028198099000004</v>
      </c>
      <c r="G1407" s="8">
        <v>45126.572916666664</v>
      </c>
      <c r="H1407" s="24">
        <v>4.6587705000000001</v>
      </c>
      <c r="I1407" s="10">
        <f t="shared" si="86"/>
        <v>6.2790497851500007</v>
      </c>
      <c r="J1407" s="10">
        <f t="shared" si="87"/>
        <v>11.602324888099998</v>
      </c>
    </row>
    <row r="1408" spans="1:10" x14ac:dyDescent="0.25">
      <c r="A1408" s="5">
        <v>45048.301388888889</v>
      </c>
      <c r="B1408" s="6">
        <v>11.21543</v>
      </c>
      <c r="C1408" s="7">
        <f t="shared" si="84"/>
        <v>9.3390452620000008</v>
      </c>
      <c r="D1408" s="7">
        <f t="shared" si="85"/>
        <v>9.1857128409999991</v>
      </c>
      <c r="G1408" s="8">
        <v>45126.583333333336</v>
      </c>
      <c r="H1408" s="24">
        <v>4.5206226999999997</v>
      </c>
      <c r="I1408" s="10">
        <f t="shared" si="86"/>
        <v>5.8938522744099995</v>
      </c>
      <c r="J1408" s="10">
        <f t="shared" si="87"/>
        <v>11.277926224139998</v>
      </c>
    </row>
    <row r="1409" spans="1:10" x14ac:dyDescent="0.25">
      <c r="A1409" s="5">
        <v>45048.311805555553</v>
      </c>
      <c r="B1409" s="6">
        <v>8.205857</v>
      </c>
      <c r="C1409" s="7">
        <f t="shared" si="84"/>
        <v>6.4396226338000009</v>
      </c>
      <c r="D1409" s="7">
        <f t="shared" si="85"/>
        <v>6.0897650959000007</v>
      </c>
      <c r="G1409" s="8">
        <v>45126.59375</v>
      </c>
      <c r="H1409" s="24">
        <v>4.7377121000000004</v>
      </c>
      <c r="I1409" s="10">
        <f t="shared" si="86"/>
        <v>6.4991626484300014</v>
      </c>
      <c r="J1409" s="10">
        <f t="shared" si="87"/>
        <v>11.787695553219999</v>
      </c>
    </row>
    <row r="1410" spans="1:10" x14ac:dyDescent="0.25">
      <c r="A1410" s="5">
        <v>45048.322222222225</v>
      </c>
      <c r="B1410" s="6">
        <v>8.6807429999999997</v>
      </c>
      <c r="C1410" s="7">
        <f t="shared" si="84"/>
        <v>6.8971278062000003</v>
      </c>
      <c r="D1410" s="7">
        <f t="shared" si="85"/>
        <v>6.5782803240999996</v>
      </c>
      <c r="G1410" s="8">
        <v>45126.604166666664</v>
      </c>
      <c r="H1410" s="24">
        <v>4.4811518999999995</v>
      </c>
      <c r="I1410" s="10">
        <f t="shared" si="86"/>
        <v>5.7837958427699991</v>
      </c>
      <c r="J1410" s="10">
        <f t="shared" si="87"/>
        <v>11.185240891579998</v>
      </c>
    </row>
    <row r="1411" spans="1:10" x14ac:dyDescent="0.25">
      <c r="A1411" s="5">
        <v>45048.332638888889</v>
      </c>
      <c r="B1411" s="6">
        <v>8.9270990000000001</v>
      </c>
      <c r="C1411" s="7">
        <f t="shared" si="84"/>
        <v>7.1344671766000012</v>
      </c>
      <c r="D1411" s="7">
        <f t="shared" si="85"/>
        <v>6.8317067412999997</v>
      </c>
      <c r="G1411" s="8">
        <v>45126.614583333336</v>
      </c>
      <c r="H1411" s="24">
        <v>4.3923426000000001</v>
      </c>
      <c r="I1411" s="10">
        <f t="shared" si="86"/>
        <v>5.5361688715799993</v>
      </c>
      <c r="J1411" s="10">
        <f t="shared" si="87"/>
        <v>10.976698893319998</v>
      </c>
    </row>
    <row r="1412" spans="1:10" x14ac:dyDescent="0.25">
      <c r="A1412" s="5">
        <v>45048.343055555553</v>
      </c>
      <c r="B1412" s="6">
        <v>8.1355129999999996</v>
      </c>
      <c r="C1412" s="7">
        <f t="shared" ref="C1412:C1475" si="88">0.9634*B1412-1.4659</f>
        <v>6.3718532242000006</v>
      </c>
      <c r="D1412" s="7">
        <f t="shared" ref="D1412:D1475" si="89">IF(1.0287*B1412-2.3516&lt;0,0,1.0287*B1412-2.3516)</f>
        <v>6.0174022230999995</v>
      </c>
      <c r="G1412" s="8">
        <v>45126.625</v>
      </c>
      <c r="H1412" s="24">
        <v>5.0140076999999996</v>
      </c>
      <c r="I1412" s="10">
        <f t="shared" ref="I1412:I1475" si="90">IF(H1412&gt;2.4,2.7883*H1412-6.711,0)</f>
        <v>7.2695576699099984</v>
      </c>
      <c r="J1412" s="10">
        <f t="shared" ref="J1412:J1475" si="91">2.3482*H1412+0.6626</f>
        <v>12.436492881139998</v>
      </c>
    </row>
    <row r="1413" spans="1:10" x14ac:dyDescent="0.25">
      <c r="A1413" s="5">
        <v>45048.353472222225</v>
      </c>
      <c r="B1413" s="6">
        <v>8.5039219999999993</v>
      </c>
      <c r="C1413" s="7">
        <f t="shared" si="88"/>
        <v>6.7267784547999998</v>
      </c>
      <c r="D1413" s="7">
        <f t="shared" si="89"/>
        <v>6.3963845613999997</v>
      </c>
      <c r="G1413" s="8">
        <v>45126.635416666664</v>
      </c>
      <c r="H1413" s="24">
        <v>4.3528718</v>
      </c>
      <c r="I1413" s="10">
        <f t="shared" si="90"/>
        <v>5.4261124399399989</v>
      </c>
      <c r="J1413" s="10">
        <f t="shared" si="91"/>
        <v>10.884013560759998</v>
      </c>
    </row>
    <row r="1414" spans="1:10" x14ac:dyDescent="0.25">
      <c r="A1414" s="5">
        <v>45048.363888888889</v>
      </c>
      <c r="B1414" s="6">
        <v>8.4862660000000005</v>
      </c>
      <c r="C1414" s="7">
        <f t="shared" si="88"/>
        <v>6.7097686644000021</v>
      </c>
      <c r="D1414" s="7">
        <f t="shared" si="89"/>
        <v>6.3782218342000014</v>
      </c>
      <c r="G1414" s="8">
        <v>45126.645833333336</v>
      </c>
      <c r="H1414" s="24">
        <v>4.6192997</v>
      </c>
      <c r="I1414" s="10">
        <f t="shared" si="90"/>
        <v>6.1689933535100003</v>
      </c>
      <c r="J1414" s="10">
        <f t="shared" si="91"/>
        <v>11.509639555539998</v>
      </c>
    </row>
    <row r="1415" spans="1:10" x14ac:dyDescent="0.25">
      <c r="A1415" s="5">
        <v>45048.374305555553</v>
      </c>
      <c r="B1415" s="6">
        <v>12.42943</v>
      </c>
      <c r="C1415" s="7">
        <f t="shared" si="88"/>
        <v>10.508612862000001</v>
      </c>
      <c r="D1415" s="7">
        <f t="shared" si="89"/>
        <v>10.434554641</v>
      </c>
      <c r="G1415" s="8">
        <v>45126.65625</v>
      </c>
      <c r="H1415" s="24">
        <v>6.2968086999999997</v>
      </c>
      <c r="I1415" s="10">
        <f t="shared" si="90"/>
        <v>10.846391698210001</v>
      </c>
      <c r="J1415" s="10">
        <f t="shared" si="91"/>
        <v>15.448766189339997</v>
      </c>
    </row>
    <row r="1416" spans="1:10" x14ac:dyDescent="0.25">
      <c r="A1416" s="5">
        <v>45048.384722222225</v>
      </c>
      <c r="B1416" s="6">
        <v>11.923</v>
      </c>
      <c r="C1416" s="7">
        <f t="shared" si="88"/>
        <v>10.020718200000001</v>
      </c>
      <c r="D1416" s="7">
        <f t="shared" si="89"/>
        <v>9.9135901000000004</v>
      </c>
      <c r="G1416" s="8">
        <v>45126.666666666664</v>
      </c>
      <c r="H1416" s="24">
        <v>5.8034236999999997</v>
      </c>
      <c r="I1416" s="10">
        <f t="shared" si="90"/>
        <v>9.4706863027099981</v>
      </c>
      <c r="J1416" s="10">
        <f t="shared" si="91"/>
        <v>14.290199532339997</v>
      </c>
    </row>
    <row r="1417" spans="1:10" x14ac:dyDescent="0.25">
      <c r="A1417" s="5">
        <v>45048.395138888889</v>
      </c>
      <c r="B1417" s="6">
        <v>10.65753</v>
      </c>
      <c r="C1417" s="7">
        <f t="shared" si="88"/>
        <v>8.8015644020000003</v>
      </c>
      <c r="D1417" s="7">
        <f t="shared" si="89"/>
        <v>8.6118011110000001</v>
      </c>
      <c r="G1417" s="8">
        <v>45126.677083333336</v>
      </c>
      <c r="H1417" s="24">
        <v>4.7969182999999997</v>
      </c>
      <c r="I1417" s="10">
        <f t="shared" si="90"/>
        <v>6.6642472958899983</v>
      </c>
      <c r="J1417" s="10">
        <f t="shared" si="91"/>
        <v>11.926723552059999</v>
      </c>
    </row>
    <row r="1418" spans="1:10" x14ac:dyDescent="0.25">
      <c r="A1418" s="5">
        <v>45048.405555555553</v>
      </c>
      <c r="B1418" s="6">
        <v>13.0306</v>
      </c>
      <c r="C1418" s="7">
        <f t="shared" si="88"/>
        <v>11.08778004</v>
      </c>
      <c r="D1418" s="7">
        <f t="shared" si="89"/>
        <v>11.05297822</v>
      </c>
      <c r="G1418" s="8">
        <v>45126.6875</v>
      </c>
      <c r="H1418" s="24">
        <v>5.5271281000000005</v>
      </c>
      <c r="I1418" s="10">
        <f t="shared" si="90"/>
        <v>8.7002912812300011</v>
      </c>
      <c r="J1418" s="10">
        <f t="shared" si="91"/>
        <v>13.64140220442</v>
      </c>
    </row>
    <row r="1419" spans="1:10" x14ac:dyDescent="0.25">
      <c r="A1419" s="5">
        <v>45048.415972222225</v>
      </c>
      <c r="B1419" s="6">
        <v>8.3882820000000002</v>
      </c>
      <c r="C1419" s="7">
        <f t="shared" si="88"/>
        <v>6.6153708788000003</v>
      </c>
      <c r="D1419" s="7">
        <f t="shared" si="89"/>
        <v>6.2774256933999997</v>
      </c>
      <c r="G1419" s="8">
        <v>45126.697916666664</v>
      </c>
      <c r="H1419" s="24">
        <v>5.5369958000000006</v>
      </c>
      <c r="I1419" s="10">
        <f t="shared" si="90"/>
        <v>8.727805389140002</v>
      </c>
      <c r="J1419" s="10">
        <f t="shared" si="91"/>
        <v>13.664573537559999</v>
      </c>
    </row>
    <row r="1420" spans="1:10" x14ac:dyDescent="0.25">
      <c r="A1420" s="5">
        <v>45048.426388888889</v>
      </c>
      <c r="B1420" s="6">
        <v>9.3352199999999996</v>
      </c>
      <c r="C1420" s="7">
        <f t="shared" si="88"/>
        <v>7.5276509479999998</v>
      </c>
      <c r="D1420" s="7">
        <f t="shared" si="89"/>
        <v>7.2515408140000002</v>
      </c>
      <c r="G1420" s="8">
        <v>45126.708333333336</v>
      </c>
      <c r="H1420" s="24">
        <v>5.7442175000000004</v>
      </c>
      <c r="I1420" s="10">
        <f t="shared" si="90"/>
        <v>9.3056016552499994</v>
      </c>
      <c r="J1420" s="10">
        <f t="shared" si="91"/>
        <v>14.151171533499999</v>
      </c>
    </row>
    <row r="1421" spans="1:10" x14ac:dyDescent="0.25">
      <c r="A1421" s="5">
        <v>45048.436805555553</v>
      </c>
      <c r="B1421" s="6">
        <v>8.9055389999999992</v>
      </c>
      <c r="C1421" s="7">
        <f t="shared" si="88"/>
        <v>7.1136962726000004</v>
      </c>
      <c r="D1421" s="7">
        <f t="shared" si="89"/>
        <v>6.8095279692999995</v>
      </c>
      <c r="G1421" s="8">
        <v>45126.71875</v>
      </c>
      <c r="H1421" s="24">
        <v>4.7278443999999995</v>
      </c>
      <c r="I1421" s="10">
        <f t="shared" si="90"/>
        <v>6.4716485405199986</v>
      </c>
      <c r="J1421" s="10">
        <f t="shared" si="91"/>
        <v>11.764524220079997</v>
      </c>
    </row>
    <row r="1422" spans="1:10" x14ac:dyDescent="0.25">
      <c r="A1422" s="5">
        <v>45048.447222222225</v>
      </c>
      <c r="B1422" s="6">
        <v>8.1798350000000006</v>
      </c>
      <c r="C1422" s="7">
        <f t="shared" si="88"/>
        <v>6.4145530390000012</v>
      </c>
      <c r="D1422" s="7">
        <f t="shared" si="89"/>
        <v>6.0629962645000006</v>
      </c>
      <c r="G1422" s="8">
        <v>45126.729166666664</v>
      </c>
      <c r="H1422" s="24">
        <v>5.9021007000000001</v>
      </c>
      <c r="I1422" s="10">
        <f t="shared" si="90"/>
        <v>9.7458273818100007</v>
      </c>
      <c r="J1422" s="10">
        <f t="shared" si="91"/>
        <v>14.521912863739999</v>
      </c>
    </row>
    <row r="1423" spans="1:10" x14ac:dyDescent="0.25">
      <c r="A1423" s="5">
        <v>45048.457638888889</v>
      </c>
      <c r="B1423" s="6">
        <v>10.449070000000001</v>
      </c>
      <c r="C1423" s="7">
        <f t="shared" si="88"/>
        <v>8.6007340380000024</v>
      </c>
      <c r="D1423" s="7">
        <f t="shared" si="89"/>
        <v>8.3973583090000012</v>
      </c>
      <c r="G1423" s="8">
        <v>45126.739583333336</v>
      </c>
      <c r="H1423" s="24">
        <v>5.3692449</v>
      </c>
      <c r="I1423" s="10">
        <f t="shared" si="90"/>
        <v>8.2600655546699997</v>
      </c>
      <c r="J1423" s="10">
        <f t="shared" si="91"/>
        <v>13.270660874179999</v>
      </c>
    </row>
    <row r="1424" spans="1:10" x14ac:dyDescent="0.25">
      <c r="A1424" s="5">
        <v>45048.468055555553</v>
      </c>
      <c r="B1424" s="6">
        <v>7.9646739999999996</v>
      </c>
      <c r="C1424" s="7">
        <f t="shared" si="88"/>
        <v>6.2072669315999995</v>
      </c>
      <c r="D1424" s="7">
        <f t="shared" si="89"/>
        <v>5.8416601438000004</v>
      </c>
      <c r="G1424" s="8">
        <v>45126.75</v>
      </c>
      <c r="H1424" s="24">
        <v>4.4022103000000001</v>
      </c>
      <c r="I1424" s="10">
        <f t="shared" si="90"/>
        <v>5.5636829794900002</v>
      </c>
      <c r="J1424" s="10">
        <f t="shared" si="91"/>
        <v>10.999870226459999</v>
      </c>
    </row>
    <row r="1425" spans="1:10" x14ac:dyDescent="0.25">
      <c r="A1425" s="5">
        <v>45048.478472222225</v>
      </c>
      <c r="B1425" s="6">
        <v>7.8058779999999999</v>
      </c>
      <c r="C1425" s="7">
        <f t="shared" si="88"/>
        <v>6.0542828651999994</v>
      </c>
      <c r="D1425" s="7">
        <f t="shared" si="89"/>
        <v>5.6783066986000001</v>
      </c>
      <c r="G1425" s="8">
        <v>45126.760416666664</v>
      </c>
      <c r="H1425" s="24">
        <v>4.5502257999999998</v>
      </c>
      <c r="I1425" s="10">
        <f t="shared" si="90"/>
        <v>5.9763945981399988</v>
      </c>
      <c r="J1425" s="10">
        <f t="shared" si="91"/>
        <v>11.347440223559998</v>
      </c>
    </row>
    <row r="1426" spans="1:10" x14ac:dyDescent="0.25">
      <c r="A1426" s="5">
        <v>45048.488888888889</v>
      </c>
      <c r="B1426" s="6">
        <v>8.2408619999999999</v>
      </c>
      <c r="C1426" s="7">
        <f t="shared" si="88"/>
        <v>6.4733464507999994</v>
      </c>
      <c r="D1426" s="7">
        <f t="shared" si="89"/>
        <v>6.1257747394000006</v>
      </c>
      <c r="G1426" s="8">
        <v>45126.770833333336</v>
      </c>
      <c r="H1426" s="24">
        <v>4.3232686999999999</v>
      </c>
      <c r="I1426" s="10">
        <f t="shared" si="90"/>
        <v>5.3435701162099996</v>
      </c>
      <c r="J1426" s="10">
        <f t="shared" si="91"/>
        <v>10.814499561339998</v>
      </c>
    </row>
    <row r="1427" spans="1:10" x14ac:dyDescent="0.25">
      <c r="A1427" s="5">
        <v>45048.499305555553</v>
      </c>
      <c r="B1427" s="6">
        <v>9.3416110000000003</v>
      </c>
      <c r="C1427" s="7">
        <f t="shared" si="88"/>
        <v>7.5338080374000018</v>
      </c>
      <c r="D1427" s="7">
        <f t="shared" si="89"/>
        <v>7.2581152357000001</v>
      </c>
      <c r="G1427" s="8">
        <v>45126.78125</v>
      </c>
      <c r="H1427" s="24">
        <v>4.4318134000000002</v>
      </c>
      <c r="I1427" s="10">
        <f t="shared" si="90"/>
        <v>5.6462253032199996</v>
      </c>
      <c r="J1427" s="10">
        <f t="shared" si="91"/>
        <v>11.069384225879999</v>
      </c>
    </row>
    <row r="1428" spans="1:10" x14ac:dyDescent="0.25">
      <c r="A1428" s="5">
        <v>45048.509722222225</v>
      </c>
      <c r="B1428" s="6">
        <v>8.2644819999999992</v>
      </c>
      <c r="C1428" s="7">
        <f t="shared" si="88"/>
        <v>6.4961019587999989</v>
      </c>
      <c r="D1428" s="7">
        <f t="shared" si="89"/>
        <v>6.1500726333999989</v>
      </c>
      <c r="G1428" s="8">
        <v>45126.791666666664</v>
      </c>
      <c r="H1428" s="24">
        <v>4.4515488000000003</v>
      </c>
      <c r="I1428" s="10">
        <f t="shared" si="90"/>
        <v>5.7012535190399998</v>
      </c>
      <c r="J1428" s="10">
        <f t="shared" si="91"/>
        <v>11.11572689216</v>
      </c>
    </row>
    <row r="1429" spans="1:10" x14ac:dyDescent="0.25">
      <c r="A1429" s="5">
        <v>45048.520138888889</v>
      </c>
      <c r="B1429" s="6">
        <v>8.0430709999999994</v>
      </c>
      <c r="C1429" s="7">
        <f t="shared" si="88"/>
        <v>6.2827946013999991</v>
      </c>
      <c r="D1429" s="7">
        <f t="shared" si="89"/>
        <v>5.9223071376999989</v>
      </c>
      <c r="G1429" s="8">
        <v>45126.802083333336</v>
      </c>
      <c r="H1429" s="24">
        <v>4.6686382000000002</v>
      </c>
      <c r="I1429" s="10">
        <f t="shared" si="90"/>
        <v>6.3065638930599999</v>
      </c>
      <c r="J1429" s="10">
        <f t="shared" si="91"/>
        <v>11.625496221239999</v>
      </c>
    </row>
    <row r="1430" spans="1:10" x14ac:dyDescent="0.25">
      <c r="A1430" s="5">
        <v>45048.530555555553</v>
      </c>
      <c r="B1430" s="6">
        <v>8.0608409999999999</v>
      </c>
      <c r="C1430" s="7">
        <f t="shared" si="88"/>
        <v>6.2999142193999997</v>
      </c>
      <c r="D1430" s="7">
        <f t="shared" si="89"/>
        <v>5.9405871366999996</v>
      </c>
      <c r="G1430" s="8">
        <v>45126.8125</v>
      </c>
      <c r="H1430" s="24">
        <v>4.7969182999999997</v>
      </c>
      <c r="I1430" s="10">
        <f t="shared" si="90"/>
        <v>6.6642472958899983</v>
      </c>
      <c r="J1430" s="10">
        <f t="shared" si="91"/>
        <v>11.926723552059999</v>
      </c>
    </row>
    <row r="1431" spans="1:10" x14ac:dyDescent="0.25">
      <c r="A1431" s="5">
        <v>45048.540972222225</v>
      </c>
      <c r="B1431" s="6">
        <v>9.0590010000000003</v>
      </c>
      <c r="C1431" s="7">
        <f t="shared" si="88"/>
        <v>7.2615415634000016</v>
      </c>
      <c r="D1431" s="7">
        <f t="shared" si="89"/>
        <v>6.9673943287000011</v>
      </c>
      <c r="G1431" s="8">
        <v>45126.822916666664</v>
      </c>
      <c r="H1431" s="24">
        <v>4.4318134000000002</v>
      </c>
      <c r="I1431" s="10">
        <f t="shared" si="90"/>
        <v>5.6462253032199996</v>
      </c>
      <c r="J1431" s="10">
        <f t="shared" si="91"/>
        <v>11.069384225879999</v>
      </c>
    </row>
    <row r="1432" spans="1:10" x14ac:dyDescent="0.25">
      <c r="A1432" s="5">
        <v>45048.551388888889</v>
      </c>
      <c r="B1432" s="6">
        <v>7.934507</v>
      </c>
      <c r="C1432" s="7">
        <f t="shared" si="88"/>
        <v>6.178204043800001</v>
      </c>
      <c r="D1432" s="7">
        <f t="shared" si="89"/>
        <v>5.8106273509000008</v>
      </c>
      <c r="G1432" s="8">
        <v>45126.833333333336</v>
      </c>
      <c r="H1432" s="24">
        <v>4.2147240000000004</v>
      </c>
      <c r="I1432" s="10">
        <f t="shared" si="90"/>
        <v>5.0409149292000013</v>
      </c>
      <c r="J1432" s="10">
        <f t="shared" si="91"/>
        <v>10.559614896799999</v>
      </c>
    </row>
    <row r="1433" spans="1:10" x14ac:dyDescent="0.25">
      <c r="A1433" s="5">
        <v>45048.561805555553</v>
      </c>
      <c r="B1433" s="6">
        <v>10.20763</v>
      </c>
      <c r="C1433" s="7">
        <f t="shared" si="88"/>
        <v>8.368130742</v>
      </c>
      <c r="D1433" s="7">
        <f t="shared" si="89"/>
        <v>8.1489889810000005</v>
      </c>
      <c r="G1433" s="8">
        <v>45126.84375</v>
      </c>
      <c r="H1433" s="24">
        <v>4.4219457000000002</v>
      </c>
      <c r="I1433" s="10">
        <f t="shared" si="90"/>
        <v>5.6187111953100004</v>
      </c>
      <c r="J1433" s="10">
        <f t="shared" si="91"/>
        <v>11.04621289274</v>
      </c>
    </row>
    <row r="1434" spans="1:10" x14ac:dyDescent="0.25">
      <c r="A1434" s="5">
        <v>45048.572222222225</v>
      </c>
      <c r="B1434" s="6">
        <v>8.2879129999999996</v>
      </c>
      <c r="C1434" s="7">
        <f t="shared" si="88"/>
        <v>6.5186753841999998</v>
      </c>
      <c r="D1434" s="7">
        <f t="shared" si="89"/>
        <v>6.1741761030999989</v>
      </c>
      <c r="G1434" s="8">
        <v>45126.854166666664</v>
      </c>
      <c r="H1434" s="24">
        <v>4.7969182999999997</v>
      </c>
      <c r="I1434" s="10">
        <f t="shared" si="90"/>
        <v>6.6642472958899983</v>
      </c>
      <c r="J1434" s="10">
        <f t="shared" si="91"/>
        <v>11.926723552059999</v>
      </c>
    </row>
    <row r="1435" spans="1:10" x14ac:dyDescent="0.25">
      <c r="A1435" s="5">
        <v>45048.582638888889</v>
      </c>
      <c r="B1435" s="6">
        <v>8.5075430000000001</v>
      </c>
      <c r="C1435" s="7">
        <f t="shared" si="88"/>
        <v>6.7302669262000006</v>
      </c>
      <c r="D1435" s="7">
        <f t="shared" si="89"/>
        <v>6.4001094840999997</v>
      </c>
      <c r="G1435" s="8">
        <v>45126.864583333336</v>
      </c>
      <c r="H1435" s="24">
        <v>5.9514392000000003</v>
      </c>
      <c r="I1435" s="10">
        <f t="shared" si="90"/>
        <v>9.8833979213600021</v>
      </c>
      <c r="J1435" s="10">
        <f t="shared" si="91"/>
        <v>14.63776952944</v>
      </c>
    </row>
    <row r="1436" spans="1:10" x14ac:dyDescent="0.25">
      <c r="A1436" s="5">
        <v>45048.593055555553</v>
      </c>
      <c r="B1436" s="6">
        <v>10.76431</v>
      </c>
      <c r="C1436" s="7">
        <f t="shared" si="88"/>
        <v>8.9044362540000002</v>
      </c>
      <c r="D1436" s="7">
        <f t="shared" si="89"/>
        <v>8.7216456969999996</v>
      </c>
      <c r="G1436" s="8">
        <v>45126.875</v>
      </c>
      <c r="H1436" s="24">
        <v>5.2409648000000004</v>
      </c>
      <c r="I1436" s="10">
        <f t="shared" si="90"/>
        <v>7.9023821518400013</v>
      </c>
      <c r="J1436" s="10">
        <f t="shared" si="91"/>
        <v>12.969433543359999</v>
      </c>
    </row>
    <row r="1437" spans="1:10" x14ac:dyDescent="0.25">
      <c r="A1437" s="5">
        <v>45048.603472222225</v>
      </c>
      <c r="B1437" s="6">
        <v>9.0306239999999995</v>
      </c>
      <c r="C1437" s="7">
        <f t="shared" si="88"/>
        <v>7.2342031616</v>
      </c>
      <c r="D1437" s="7">
        <f t="shared" si="89"/>
        <v>6.9382029087999992</v>
      </c>
      <c r="G1437" s="8">
        <v>45126.885416666664</v>
      </c>
      <c r="H1437" s="24">
        <v>5.2014940000000003</v>
      </c>
      <c r="I1437" s="10">
        <f t="shared" si="90"/>
        <v>7.7923257202000009</v>
      </c>
      <c r="J1437" s="10">
        <f t="shared" si="91"/>
        <v>12.876748210799999</v>
      </c>
    </row>
    <row r="1438" spans="1:10" x14ac:dyDescent="0.25">
      <c r="A1438" s="5">
        <v>45048.613888888889</v>
      </c>
      <c r="B1438" s="6">
        <v>13.02515</v>
      </c>
      <c r="C1438" s="7">
        <f t="shared" si="88"/>
        <v>11.082529510000001</v>
      </c>
      <c r="D1438" s="7">
        <f t="shared" si="89"/>
        <v>11.047371804999999</v>
      </c>
      <c r="G1438" s="8">
        <v>45126.895833333336</v>
      </c>
      <c r="H1438" s="24">
        <v>4.9153307000000002</v>
      </c>
      <c r="I1438" s="10">
        <f t="shared" si="90"/>
        <v>6.9944165908099993</v>
      </c>
      <c r="J1438" s="10">
        <f t="shared" si="91"/>
        <v>12.20477954974</v>
      </c>
    </row>
    <row r="1439" spans="1:10" x14ac:dyDescent="0.25">
      <c r="A1439" s="5">
        <v>45048.624305555553</v>
      </c>
      <c r="B1439" s="6">
        <v>10.22776</v>
      </c>
      <c r="C1439" s="7">
        <f t="shared" si="88"/>
        <v>8.3875239840000013</v>
      </c>
      <c r="D1439" s="7">
        <f t="shared" si="89"/>
        <v>8.1696967120000004</v>
      </c>
      <c r="G1439" s="8">
        <v>45126.90625</v>
      </c>
      <c r="H1439" s="24">
        <v>4.8659922000000009</v>
      </c>
      <c r="I1439" s="10">
        <f t="shared" si="90"/>
        <v>6.8568460512600016</v>
      </c>
      <c r="J1439" s="10">
        <f t="shared" si="91"/>
        <v>12.08892288404</v>
      </c>
    </row>
    <row r="1440" spans="1:10" x14ac:dyDescent="0.25">
      <c r="A1440" s="5">
        <v>45048.634722222225</v>
      </c>
      <c r="B1440" s="6">
        <v>9.8173549999999992</v>
      </c>
      <c r="C1440" s="7">
        <f t="shared" si="88"/>
        <v>7.9921398069999992</v>
      </c>
      <c r="D1440" s="7">
        <f t="shared" si="89"/>
        <v>7.7475130884999999</v>
      </c>
      <c r="G1440" s="8">
        <v>45126.916666666664</v>
      </c>
      <c r="H1440" s="24">
        <v>4.7870506000000006</v>
      </c>
      <c r="I1440" s="10">
        <f t="shared" si="90"/>
        <v>6.6367331879800009</v>
      </c>
      <c r="J1440" s="10">
        <f t="shared" si="91"/>
        <v>11.90355221892</v>
      </c>
    </row>
    <row r="1441" spans="1:10" x14ac:dyDescent="0.25">
      <c r="A1441" s="5">
        <v>45048.645138888889</v>
      </c>
      <c r="B1441" s="6">
        <v>9.4011720000000008</v>
      </c>
      <c r="C1441" s="7">
        <f t="shared" si="88"/>
        <v>7.5911891048000015</v>
      </c>
      <c r="D1441" s="7">
        <f t="shared" si="89"/>
        <v>7.3193856364000016</v>
      </c>
      <c r="G1441" s="8">
        <v>45126.927083333336</v>
      </c>
      <c r="H1441" s="24">
        <v>4.9054630000000001</v>
      </c>
      <c r="I1441" s="10">
        <f t="shared" si="90"/>
        <v>6.9669024829000001</v>
      </c>
      <c r="J1441" s="10">
        <f t="shared" si="91"/>
        <v>12.181608216599999</v>
      </c>
    </row>
    <row r="1442" spans="1:10" x14ac:dyDescent="0.25">
      <c r="A1442" s="5">
        <v>45048.655555555553</v>
      </c>
      <c r="B1442" s="6">
        <v>8.1148290000000003</v>
      </c>
      <c r="C1442" s="7">
        <f t="shared" si="88"/>
        <v>6.3519262586000007</v>
      </c>
      <c r="D1442" s="7">
        <f t="shared" si="89"/>
        <v>5.9961245923000011</v>
      </c>
      <c r="G1442" s="8">
        <v>45126.9375</v>
      </c>
      <c r="H1442" s="24">
        <v>5.0929492999999999</v>
      </c>
      <c r="I1442" s="10">
        <f t="shared" si="90"/>
        <v>7.4896705331899991</v>
      </c>
      <c r="J1442" s="10">
        <f t="shared" si="91"/>
        <v>12.621863546259998</v>
      </c>
    </row>
    <row r="1443" spans="1:10" x14ac:dyDescent="0.25">
      <c r="A1443" s="5">
        <v>45048.665972222225</v>
      </c>
      <c r="B1443" s="6">
        <v>12.268219999999999</v>
      </c>
      <c r="C1443" s="7">
        <f t="shared" si="88"/>
        <v>10.353303148</v>
      </c>
      <c r="D1443" s="7">
        <f t="shared" si="89"/>
        <v>10.268717914</v>
      </c>
      <c r="G1443" s="8">
        <v>45126.947916666664</v>
      </c>
      <c r="H1443" s="24">
        <v>4.6982413000000003</v>
      </c>
      <c r="I1443" s="10">
        <f t="shared" si="90"/>
        <v>6.389106216790001</v>
      </c>
      <c r="J1443" s="10">
        <f t="shared" si="91"/>
        <v>11.695010220659999</v>
      </c>
    </row>
    <row r="1444" spans="1:10" x14ac:dyDescent="0.25">
      <c r="A1444" s="5">
        <v>45048.676388888889</v>
      </c>
      <c r="B1444" s="6">
        <v>10.813280000000001</v>
      </c>
      <c r="C1444" s="7">
        <f t="shared" si="88"/>
        <v>8.9516139520000007</v>
      </c>
      <c r="D1444" s="7">
        <f t="shared" si="89"/>
        <v>8.7720211360000011</v>
      </c>
      <c r="G1444" s="8">
        <v>45126.958333333336</v>
      </c>
      <c r="H1444" s="24">
        <v>4.7179767000000004</v>
      </c>
      <c r="I1444" s="10">
        <f t="shared" si="90"/>
        <v>6.4441344326100012</v>
      </c>
      <c r="J1444" s="10">
        <f t="shared" si="91"/>
        <v>11.74135288694</v>
      </c>
    </row>
    <row r="1445" spans="1:10" x14ac:dyDescent="0.25">
      <c r="A1445" s="5">
        <v>45048.686805555553</v>
      </c>
      <c r="B1445" s="6">
        <v>8.8260869999999993</v>
      </c>
      <c r="C1445" s="7">
        <f t="shared" si="88"/>
        <v>7.0371522158000008</v>
      </c>
      <c r="D1445" s="7">
        <f t="shared" si="89"/>
        <v>6.7277956968999995</v>
      </c>
      <c r="G1445" s="8">
        <v>45126.96875</v>
      </c>
      <c r="H1445" s="24">
        <v>5.2409648000000004</v>
      </c>
      <c r="I1445" s="10">
        <f t="shared" si="90"/>
        <v>7.9023821518400013</v>
      </c>
      <c r="J1445" s="10">
        <f t="shared" si="91"/>
        <v>12.969433543359999</v>
      </c>
    </row>
    <row r="1446" spans="1:10" x14ac:dyDescent="0.25">
      <c r="A1446" s="5">
        <v>45048.697222222225</v>
      </c>
      <c r="B1446" s="6">
        <v>9.8629110000000004</v>
      </c>
      <c r="C1446" s="7">
        <f t="shared" si="88"/>
        <v>8.0360284574000005</v>
      </c>
      <c r="D1446" s="7">
        <f t="shared" si="89"/>
        <v>7.7943765457000005</v>
      </c>
      <c r="G1446" s="8">
        <v>45126.979166666664</v>
      </c>
      <c r="H1446" s="24">
        <v>4.7377121000000004</v>
      </c>
      <c r="I1446" s="10">
        <f t="shared" si="90"/>
        <v>6.4991626484300014</v>
      </c>
      <c r="J1446" s="10">
        <f t="shared" si="91"/>
        <v>11.787695553219999</v>
      </c>
    </row>
    <row r="1447" spans="1:10" x14ac:dyDescent="0.25">
      <c r="A1447" s="5">
        <v>45048.707638888889</v>
      </c>
      <c r="B1447" s="6">
        <v>10.47832</v>
      </c>
      <c r="C1447" s="7">
        <f t="shared" si="88"/>
        <v>8.6289134880000002</v>
      </c>
      <c r="D1447" s="7">
        <f t="shared" si="89"/>
        <v>8.4274477839999999</v>
      </c>
      <c r="G1447" s="8">
        <v>45126.989583333336</v>
      </c>
      <c r="H1447" s="24">
        <v>4.8758599</v>
      </c>
      <c r="I1447" s="10">
        <f t="shared" si="90"/>
        <v>6.884360159169999</v>
      </c>
      <c r="J1447" s="10">
        <f t="shared" si="91"/>
        <v>12.112094217179999</v>
      </c>
    </row>
    <row r="1448" spans="1:10" x14ac:dyDescent="0.25">
      <c r="A1448" s="5">
        <v>45048.718055555553</v>
      </c>
      <c r="B1448" s="6">
        <v>9.0907128999999998</v>
      </c>
      <c r="C1448" s="7">
        <f t="shared" si="88"/>
        <v>7.2920928078600014</v>
      </c>
      <c r="D1448" s="7">
        <f t="shared" si="89"/>
        <v>7.0000163602299992</v>
      </c>
      <c r="G1448" s="8">
        <v>45127</v>
      </c>
      <c r="H1448" s="24">
        <v>4.7377121000000004</v>
      </c>
      <c r="I1448" s="10">
        <f t="shared" si="90"/>
        <v>6.4991626484300014</v>
      </c>
      <c r="J1448" s="10">
        <f t="shared" si="91"/>
        <v>11.787695553219999</v>
      </c>
    </row>
    <row r="1449" spans="1:10" x14ac:dyDescent="0.25">
      <c r="A1449" s="5">
        <v>45048.728472222225</v>
      </c>
      <c r="B1449" s="6">
        <v>12.35496</v>
      </c>
      <c r="C1449" s="7">
        <f t="shared" si="88"/>
        <v>10.436868464000002</v>
      </c>
      <c r="D1449" s="7">
        <f t="shared" si="89"/>
        <v>10.357947352</v>
      </c>
      <c r="G1449" s="8">
        <v>45127.010416666664</v>
      </c>
      <c r="H1449" s="24">
        <v>4.4910196000000004</v>
      </c>
      <c r="I1449" s="10">
        <f t="shared" si="90"/>
        <v>5.8113099506800001</v>
      </c>
      <c r="J1449" s="10">
        <f t="shared" si="91"/>
        <v>11.20841222472</v>
      </c>
    </row>
    <row r="1450" spans="1:10" x14ac:dyDescent="0.25">
      <c r="A1450" s="5">
        <v>45048.741666666669</v>
      </c>
      <c r="B1450" s="6">
        <v>10.226863856000001</v>
      </c>
      <c r="C1450" s="7">
        <f t="shared" si="88"/>
        <v>8.3866606388704028</v>
      </c>
      <c r="D1450" s="7">
        <f t="shared" si="89"/>
        <v>8.1687748486672014</v>
      </c>
      <c r="G1450" s="8">
        <v>45127.020833333336</v>
      </c>
      <c r="H1450" s="24">
        <v>4.4811518999999995</v>
      </c>
      <c r="I1450" s="10">
        <f t="shared" si="90"/>
        <v>5.7837958427699991</v>
      </c>
      <c r="J1450" s="10">
        <f t="shared" si="91"/>
        <v>11.185240891579998</v>
      </c>
    </row>
    <row r="1451" spans="1:10" x14ac:dyDescent="0.25">
      <c r="A1451" s="5">
        <v>45048.752083333333</v>
      </c>
      <c r="B1451" s="6">
        <v>10.814405120000002</v>
      </c>
      <c r="C1451" s="7">
        <f t="shared" si="88"/>
        <v>8.9526978926080023</v>
      </c>
      <c r="D1451" s="7">
        <f t="shared" si="89"/>
        <v>8.7731785469440009</v>
      </c>
      <c r="G1451" s="8">
        <v>45127.03125</v>
      </c>
      <c r="H1451" s="24">
        <v>4.5699611999999998</v>
      </c>
      <c r="I1451" s="10">
        <f t="shared" si="90"/>
        <v>6.031422813959999</v>
      </c>
      <c r="J1451" s="10">
        <f t="shared" si="91"/>
        <v>11.393782889839999</v>
      </c>
    </row>
    <row r="1452" spans="1:10" x14ac:dyDescent="0.25">
      <c r="A1452" s="5">
        <v>45048.762499999997</v>
      </c>
      <c r="B1452" s="6">
        <v>12.920531331200001</v>
      </c>
      <c r="C1452" s="7">
        <f t="shared" si="88"/>
        <v>10.981739884478083</v>
      </c>
      <c r="D1452" s="7">
        <f t="shared" si="89"/>
        <v>10.939750580405441</v>
      </c>
      <c r="G1452" s="8">
        <v>45127.041666666664</v>
      </c>
      <c r="H1452" s="24">
        <v>4.5206226999999997</v>
      </c>
      <c r="I1452" s="10">
        <f t="shared" si="90"/>
        <v>5.8938522744099995</v>
      </c>
      <c r="J1452" s="10">
        <f t="shared" si="91"/>
        <v>11.277926224139998</v>
      </c>
    </row>
    <row r="1453" spans="1:10" x14ac:dyDescent="0.25">
      <c r="A1453" s="5">
        <v>45048.772916666669</v>
      </c>
      <c r="B1453" s="6">
        <v>13.631517075200001</v>
      </c>
      <c r="C1453" s="7">
        <f t="shared" si="88"/>
        <v>11.666703550247682</v>
      </c>
      <c r="D1453" s="7">
        <f t="shared" si="89"/>
        <v>11.671141615258241</v>
      </c>
      <c r="G1453" s="8">
        <v>45127.052083333336</v>
      </c>
      <c r="H1453" s="24">
        <v>4.5798289000000008</v>
      </c>
      <c r="I1453" s="10">
        <f t="shared" si="90"/>
        <v>6.0589369218700018</v>
      </c>
      <c r="J1453" s="10">
        <f t="shared" si="91"/>
        <v>11.416954222980001</v>
      </c>
    </row>
    <row r="1454" spans="1:10" x14ac:dyDescent="0.25">
      <c r="A1454" s="5">
        <v>45048.780555555553</v>
      </c>
      <c r="B1454" s="6">
        <v>14.253159999999999</v>
      </c>
      <c r="C1454" s="7">
        <f t="shared" si="88"/>
        <v>12.265594344</v>
      </c>
      <c r="D1454" s="7">
        <f t="shared" si="89"/>
        <v>12.310625691999999</v>
      </c>
      <c r="G1454" s="8">
        <v>45127.0625</v>
      </c>
      <c r="H1454" s="24">
        <v>5.2903033000000006</v>
      </c>
      <c r="I1454" s="10">
        <f t="shared" si="90"/>
        <v>8.0399526913900008</v>
      </c>
      <c r="J1454" s="10">
        <f t="shared" si="91"/>
        <v>13.08529020906</v>
      </c>
    </row>
    <row r="1455" spans="1:10" x14ac:dyDescent="0.25">
      <c r="A1455" s="5">
        <v>45048.790972222225</v>
      </c>
      <c r="B1455" s="6">
        <v>12.82789</v>
      </c>
      <c r="C1455" s="7">
        <f t="shared" si="88"/>
        <v>10.892489226</v>
      </c>
      <c r="D1455" s="7">
        <f t="shared" si="89"/>
        <v>10.844450442999999</v>
      </c>
      <c r="G1455" s="8">
        <v>45127.072916666664</v>
      </c>
      <c r="H1455" s="24">
        <v>5.0929492999999999</v>
      </c>
      <c r="I1455" s="10">
        <f t="shared" si="90"/>
        <v>7.4896705331899991</v>
      </c>
      <c r="J1455" s="10">
        <f t="shared" si="91"/>
        <v>12.621863546259998</v>
      </c>
    </row>
    <row r="1456" spans="1:10" x14ac:dyDescent="0.25">
      <c r="A1456" s="5">
        <v>45048.801388888889</v>
      </c>
      <c r="B1456" s="6">
        <v>13.919822181660001</v>
      </c>
      <c r="C1456" s="7">
        <f t="shared" si="88"/>
        <v>11.944456689811245</v>
      </c>
      <c r="D1456" s="7">
        <f t="shared" si="89"/>
        <v>11.967721078273643</v>
      </c>
      <c r="G1456" s="8">
        <v>45127.083333333336</v>
      </c>
      <c r="H1456" s="24">
        <v>4.6390351000000001</v>
      </c>
      <c r="I1456" s="10">
        <f t="shared" si="90"/>
        <v>6.2240215693300005</v>
      </c>
      <c r="J1456" s="10">
        <f t="shared" si="91"/>
        <v>11.555982221819999</v>
      </c>
    </row>
    <row r="1457" spans="1:10" x14ac:dyDescent="0.25">
      <c r="A1457" s="5">
        <v>45048.811805555553</v>
      </c>
      <c r="B1457" s="6">
        <v>13.555171578048</v>
      </c>
      <c r="C1457" s="7">
        <f t="shared" si="88"/>
        <v>11.593152298291445</v>
      </c>
      <c r="D1457" s="7">
        <f t="shared" si="89"/>
        <v>11.592605002337978</v>
      </c>
      <c r="G1457" s="8">
        <v>45127.09375</v>
      </c>
      <c r="H1457" s="24">
        <v>4.5798289000000008</v>
      </c>
      <c r="I1457" s="10">
        <f t="shared" si="90"/>
        <v>6.0589369218700018</v>
      </c>
      <c r="J1457" s="10">
        <f t="shared" si="91"/>
        <v>11.416954222980001</v>
      </c>
    </row>
    <row r="1458" spans="1:10" x14ac:dyDescent="0.25">
      <c r="A1458" s="5">
        <v>45048.822222222225</v>
      </c>
      <c r="B1458" s="6">
        <v>13.1026384217484</v>
      </c>
      <c r="C1458" s="7">
        <f t="shared" si="88"/>
        <v>11.157181855512411</v>
      </c>
      <c r="D1458" s="7">
        <f t="shared" si="89"/>
        <v>11.12708414445258</v>
      </c>
      <c r="G1458" s="8">
        <v>45127.104166666664</v>
      </c>
      <c r="H1458" s="24">
        <v>4.7377121000000004</v>
      </c>
      <c r="I1458" s="10">
        <f t="shared" si="90"/>
        <v>6.4991626484300014</v>
      </c>
      <c r="J1458" s="10">
        <f t="shared" si="91"/>
        <v>11.787695553219999</v>
      </c>
    </row>
    <row r="1459" spans="1:10" x14ac:dyDescent="0.25">
      <c r="A1459" s="5">
        <v>45048.832638888889</v>
      </c>
      <c r="B1459" s="6">
        <v>10.61084</v>
      </c>
      <c r="C1459" s="7">
        <f t="shared" si="88"/>
        <v>8.7565832560000008</v>
      </c>
      <c r="D1459" s="7">
        <f t="shared" si="89"/>
        <v>8.5637711079999992</v>
      </c>
      <c r="G1459" s="8">
        <v>45127.114583333336</v>
      </c>
      <c r="H1459" s="24">
        <v>4.5995642999999999</v>
      </c>
      <c r="I1459" s="10">
        <f t="shared" si="90"/>
        <v>6.1139651376900002</v>
      </c>
      <c r="J1459" s="10">
        <f t="shared" si="91"/>
        <v>11.463296889259999</v>
      </c>
    </row>
    <row r="1460" spans="1:10" x14ac:dyDescent="0.25">
      <c r="A1460" s="5">
        <v>45048.843055555553</v>
      </c>
      <c r="B1460" s="6">
        <v>11.11782</v>
      </c>
      <c r="C1460" s="7">
        <f t="shared" si="88"/>
        <v>9.2450077880000006</v>
      </c>
      <c r="D1460" s="7">
        <f t="shared" si="89"/>
        <v>9.0853014339999998</v>
      </c>
      <c r="G1460" s="8">
        <v>45127.125</v>
      </c>
      <c r="H1460" s="24">
        <v>4.6982413000000003</v>
      </c>
      <c r="I1460" s="10">
        <f t="shared" si="90"/>
        <v>6.389106216790001</v>
      </c>
      <c r="J1460" s="10">
        <f t="shared" si="91"/>
        <v>11.695010220659999</v>
      </c>
    </row>
    <row r="1461" spans="1:10" x14ac:dyDescent="0.25">
      <c r="A1461" s="5">
        <v>45048.853472222225</v>
      </c>
      <c r="B1461" s="6">
        <v>11.637549999999999</v>
      </c>
      <c r="C1461" s="7">
        <f t="shared" si="88"/>
        <v>9.7457156700000009</v>
      </c>
      <c r="D1461" s="7">
        <f t="shared" si="89"/>
        <v>9.6199476849999996</v>
      </c>
      <c r="G1461" s="8">
        <v>45127.135416666664</v>
      </c>
      <c r="H1461" s="24">
        <v>4.3824749000000001</v>
      </c>
      <c r="I1461" s="10">
        <f t="shared" si="90"/>
        <v>5.5086547636700001</v>
      </c>
      <c r="J1461" s="10">
        <f t="shared" si="91"/>
        <v>10.95352756018</v>
      </c>
    </row>
    <row r="1462" spans="1:10" x14ac:dyDescent="0.25">
      <c r="A1462" s="5">
        <v>45048.863888888889</v>
      </c>
      <c r="B1462" s="6">
        <v>11.89495</v>
      </c>
      <c r="C1462" s="7">
        <f t="shared" si="88"/>
        <v>9.9936948300000008</v>
      </c>
      <c r="D1462" s="7">
        <f t="shared" si="89"/>
        <v>9.8847350649999992</v>
      </c>
      <c r="G1462" s="8">
        <v>45127.145833333336</v>
      </c>
      <c r="H1462" s="24">
        <v>4.6785059000000002</v>
      </c>
      <c r="I1462" s="10">
        <f t="shared" si="90"/>
        <v>6.3340780009700008</v>
      </c>
      <c r="J1462" s="10">
        <f t="shared" si="91"/>
        <v>11.648667554379999</v>
      </c>
    </row>
    <row r="1463" spans="1:10" x14ac:dyDescent="0.25">
      <c r="A1463" s="5">
        <v>45048.874305555553</v>
      </c>
      <c r="B1463" s="6">
        <v>9.7002609999999994</v>
      </c>
      <c r="C1463" s="7">
        <f t="shared" si="88"/>
        <v>7.8793314474000002</v>
      </c>
      <c r="D1463" s="7">
        <f t="shared" si="89"/>
        <v>7.6270584906999996</v>
      </c>
      <c r="G1463" s="8">
        <v>45127.15625</v>
      </c>
      <c r="H1463" s="24">
        <v>4.3726072</v>
      </c>
      <c r="I1463" s="10">
        <f t="shared" si="90"/>
        <v>5.4811406557599991</v>
      </c>
      <c r="J1463" s="10">
        <f t="shared" si="91"/>
        <v>10.930356227039999</v>
      </c>
    </row>
    <row r="1464" spans="1:10" x14ac:dyDescent="0.25">
      <c r="A1464" s="5">
        <v>45048.884722222225</v>
      </c>
      <c r="B1464" s="6">
        <v>7.9343769999999996</v>
      </c>
      <c r="C1464" s="7">
        <f t="shared" si="88"/>
        <v>6.1780788017999999</v>
      </c>
      <c r="D1464" s="7">
        <f t="shared" si="89"/>
        <v>5.810493619899999</v>
      </c>
      <c r="G1464" s="8">
        <v>45127.166666666664</v>
      </c>
      <c r="H1464" s="24">
        <v>4.4022103000000001</v>
      </c>
      <c r="I1464" s="10">
        <f t="shared" si="90"/>
        <v>5.5636829794900002</v>
      </c>
      <c r="J1464" s="10">
        <f t="shared" si="91"/>
        <v>10.999870226459999</v>
      </c>
    </row>
    <row r="1465" spans="1:10" x14ac:dyDescent="0.25">
      <c r="A1465" s="5">
        <v>45048.895138888889</v>
      </c>
      <c r="B1465" s="6">
        <v>7.8964790000000002</v>
      </c>
      <c r="C1465" s="7">
        <f t="shared" si="88"/>
        <v>6.141567868600001</v>
      </c>
      <c r="D1465" s="7">
        <f t="shared" si="89"/>
        <v>5.7715079472999999</v>
      </c>
      <c r="G1465" s="8">
        <v>45127.177083333336</v>
      </c>
      <c r="H1465" s="24">
        <v>4.4120780000000002</v>
      </c>
      <c r="I1465" s="10">
        <f t="shared" si="90"/>
        <v>5.5911970873999994</v>
      </c>
      <c r="J1465" s="10">
        <f t="shared" si="91"/>
        <v>11.023041559599999</v>
      </c>
    </row>
    <row r="1466" spans="1:10" x14ac:dyDescent="0.25">
      <c r="A1466" s="5">
        <v>45048.905555555553</v>
      </c>
      <c r="B1466" s="6">
        <v>10.5891</v>
      </c>
      <c r="C1466" s="7">
        <f t="shared" si="88"/>
        <v>8.7356389400000012</v>
      </c>
      <c r="D1466" s="7">
        <f t="shared" si="89"/>
        <v>8.5414071699999994</v>
      </c>
      <c r="G1466" s="8">
        <v>45127.1875</v>
      </c>
      <c r="H1466" s="24">
        <v>4.3627395</v>
      </c>
      <c r="I1466" s="10">
        <f t="shared" si="90"/>
        <v>5.4536265478499999</v>
      </c>
      <c r="J1466" s="10">
        <f t="shared" si="91"/>
        <v>10.907184893899998</v>
      </c>
    </row>
    <row r="1467" spans="1:10" x14ac:dyDescent="0.25">
      <c r="A1467" s="5">
        <v>45048.915972222225</v>
      </c>
      <c r="B1467" s="6">
        <v>11.783340000000001</v>
      </c>
      <c r="C1467" s="7">
        <f t="shared" si="88"/>
        <v>9.886169756000001</v>
      </c>
      <c r="D1467" s="7">
        <f t="shared" si="89"/>
        <v>9.769921858</v>
      </c>
      <c r="G1467" s="8">
        <v>45127.197916666664</v>
      </c>
      <c r="H1467" s="24">
        <v>4.0864439000000008</v>
      </c>
      <c r="I1467" s="10">
        <f t="shared" si="90"/>
        <v>4.6832315263700011</v>
      </c>
      <c r="J1467" s="10">
        <f t="shared" si="91"/>
        <v>10.258387565980001</v>
      </c>
    </row>
    <row r="1468" spans="1:10" x14ac:dyDescent="0.25">
      <c r="A1468" s="5">
        <v>45048.926388888889</v>
      </c>
      <c r="B1468" s="6">
        <v>11.626975699999999</v>
      </c>
      <c r="C1468" s="7">
        <f t="shared" si="88"/>
        <v>9.7355283893800006</v>
      </c>
      <c r="D1468" s="7">
        <f t="shared" si="89"/>
        <v>9.609069902589999</v>
      </c>
      <c r="G1468" s="8">
        <v>45127.208333333336</v>
      </c>
      <c r="H1468" s="24">
        <v>4.2245917000000004</v>
      </c>
      <c r="I1468" s="10">
        <f t="shared" si="90"/>
        <v>5.0684290371100005</v>
      </c>
      <c r="J1468" s="10">
        <f t="shared" si="91"/>
        <v>10.58278622994</v>
      </c>
    </row>
    <row r="1469" spans="1:10" x14ac:dyDescent="0.25">
      <c r="A1469" s="5">
        <v>45048.936805555553</v>
      </c>
      <c r="B1469" s="6">
        <v>13.55522</v>
      </c>
      <c r="C1469" s="7">
        <f t="shared" si="88"/>
        <v>11.593198948000001</v>
      </c>
      <c r="D1469" s="7">
        <f t="shared" si="89"/>
        <v>11.592654813999999</v>
      </c>
      <c r="G1469" s="8">
        <v>45127.21875</v>
      </c>
      <c r="H1469" s="24">
        <v>3.9680315000000004</v>
      </c>
      <c r="I1469" s="10">
        <f t="shared" si="90"/>
        <v>4.35306223145</v>
      </c>
      <c r="J1469" s="10">
        <f t="shared" si="91"/>
        <v>9.9803315683000005</v>
      </c>
    </row>
    <row r="1470" spans="1:10" x14ac:dyDescent="0.25">
      <c r="A1470" s="5">
        <v>45048.947222222225</v>
      </c>
      <c r="B1470" s="6">
        <v>7.9930279999999998</v>
      </c>
      <c r="C1470" s="7">
        <f t="shared" si="88"/>
        <v>6.2345831752000009</v>
      </c>
      <c r="D1470" s="7">
        <f t="shared" si="89"/>
        <v>5.8708279036000004</v>
      </c>
      <c r="G1470" s="8">
        <v>45127.229166666664</v>
      </c>
      <c r="H1470" s="24">
        <v>4.0568408000000007</v>
      </c>
      <c r="I1470" s="10">
        <f t="shared" si="90"/>
        <v>4.6006892026400017</v>
      </c>
      <c r="J1470" s="10">
        <f t="shared" si="91"/>
        <v>10.18887356656</v>
      </c>
    </row>
    <row r="1471" spans="1:10" x14ac:dyDescent="0.25">
      <c r="A1471" s="5">
        <v>45048.957638888889</v>
      </c>
      <c r="B1471" s="6">
        <v>8.6675939999999994</v>
      </c>
      <c r="C1471" s="7">
        <f t="shared" si="88"/>
        <v>6.8844600596000003</v>
      </c>
      <c r="D1471" s="7">
        <f t="shared" si="89"/>
        <v>6.5647539477999999</v>
      </c>
      <c r="G1471" s="8">
        <v>45127.239583333336</v>
      </c>
      <c r="H1471" s="24">
        <v>3.9976346</v>
      </c>
      <c r="I1471" s="10">
        <f t="shared" si="90"/>
        <v>4.4356045551799994</v>
      </c>
      <c r="J1471" s="10">
        <f t="shared" si="91"/>
        <v>10.049845567719998</v>
      </c>
    </row>
    <row r="1472" spans="1:10" x14ac:dyDescent="0.25">
      <c r="A1472" s="5">
        <v>45048.968055555553</v>
      </c>
      <c r="B1472" s="6">
        <v>7.4310150000000004</v>
      </c>
      <c r="C1472" s="7">
        <f t="shared" si="88"/>
        <v>5.6931398509999998</v>
      </c>
      <c r="D1472" s="7">
        <f t="shared" si="89"/>
        <v>5.2926851305000007</v>
      </c>
      <c r="G1472" s="8">
        <v>45127.25</v>
      </c>
      <c r="H1472" s="24">
        <v>4.0075023000000005</v>
      </c>
      <c r="I1472" s="10">
        <f t="shared" si="90"/>
        <v>4.4631186630900004</v>
      </c>
      <c r="J1472" s="10">
        <f t="shared" si="91"/>
        <v>10.073016900860001</v>
      </c>
    </row>
    <row r="1473" spans="1:10" x14ac:dyDescent="0.25">
      <c r="A1473" s="5">
        <v>45048.978472222225</v>
      </c>
      <c r="B1473" s="6">
        <v>7.8485630000000004</v>
      </c>
      <c r="C1473" s="7">
        <f t="shared" si="88"/>
        <v>6.0954055942000007</v>
      </c>
      <c r="D1473" s="7">
        <f t="shared" si="89"/>
        <v>5.7222167581000001</v>
      </c>
      <c r="G1473" s="8">
        <v>45127.260416666664</v>
      </c>
      <c r="H1473" s="24">
        <v>4.0667084999999998</v>
      </c>
      <c r="I1473" s="10">
        <f t="shared" si="90"/>
        <v>4.6282033105499991</v>
      </c>
      <c r="J1473" s="10">
        <f t="shared" si="91"/>
        <v>10.212044899699999</v>
      </c>
    </row>
    <row r="1474" spans="1:10" x14ac:dyDescent="0.25">
      <c r="A1474" s="5">
        <v>45048.988888888889</v>
      </c>
      <c r="B1474" s="6">
        <v>9.7356739999999995</v>
      </c>
      <c r="C1474" s="7">
        <f t="shared" si="88"/>
        <v>7.9134483315999997</v>
      </c>
      <c r="D1474" s="7">
        <f t="shared" si="89"/>
        <v>7.6634878437999987</v>
      </c>
      <c r="G1474" s="8">
        <v>45127.270833333336</v>
      </c>
      <c r="H1474" s="24">
        <v>4.0173700000000006</v>
      </c>
      <c r="I1474" s="10">
        <f t="shared" si="90"/>
        <v>4.4906327710000014</v>
      </c>
      <c r="J1474" s="10">
        <f t="shared" si="91"/>
        <v>10.096188234</v>
      </c>
    </row>
    <row r="1475" spans="1:10" x14ac:dyDescent="0.25">
      <c r="A1475" s="5">
        <v>45048.999305555553</v>
      </c>
      <c r="B1475" s="6">
        <v>8.7429810000000003</v>
      </c>
      <c r="C1475" s="7">
        <f t="shared" si="88"/>
        <v>6.9570878954000008</v>
      </c>
      <c r="D1475" s="7">
        <f t="shared" si="89"/>
        <v>6.6423045547000008</v>
      </c>
      <c r="G1475" s="8">
        <v>45127.28125</v>
      </c>
      <c r="H1475" s="24">
        <v>4.1653855000000002</v>
      </c>
      <c r="I1475" s="10">
        <f t="shared" si="90"/>
        <v>4.90334438965</v>
      </c>
      <c r="J1475" s="10">
        <f t="shared" si="91"/>
        <v>10.443758231099999</v>
      </c>
    </row>
    <row r="1476" spans="1:10" x14ac:dyDescent="0.25">
      <c r="A1476" s="5">
        <v>45049.009722222225</v>
      </c>
      <c r="B1476" s="6">
        <v>12.07395</v>
      </c>
      <c r="C1476" s="7">
        <f t="shared" ref="C1476:C1539" si="92">0.9634*B1476-1.4659</f>
        <v>10.16614343</v>
      </c>
      <c r="D1476" s="7">
        <f t="shared" ref="D1476:D1539" si="93">IF(1.0287*B1476-2.3516&lt;0,0,1.0287*B1476-2.3516)</f>
        <v>10.068872365000001</v>
      </c>
      <c r="G1476" s="8">
        <v>45127.291666666664</v>
      </c>
      <c r="H1476" s="24">
        <v>3.9877669000000004</v>
      </c>
      <c r="I1476" s="10">
        <f t="shared" ref="I1476:I1539" si="94">IF(H1476&gt;2.4,2.7883*H1476-6.711,0)</f>
        <v>4.4080904472700002</v>
      </c>
      <c r="J1476" s="10">
        <f t="shared" ref="J1476:J1539" si="95">2.3482*H1476+0.6626</f>
        <v>10.02667423458</v>
      </c>
    </row>
    <row r="1477" spans="1:10" x14ac:dyDescent="0.25">
      <c r="A1477" s="5">
        <v>45049.020138888889</v>
      </c>
      <c r="B1477" s="6">
        <v>7.4981210000000003</v>
      </c>
      <c r="C1477" s="7">
        <f t="shared" si="92"/>
        <v>5.7577897714000006</v>
      </c>
      <c r="D1477" s="7">
        <f t="shared" si="93"/>
        <v>5.3617170726999994</v>
      </c>
      <c r="G1477" s="8">
        <v>45127.302083333336</v>
      </c>
      <c r="H1477" s="24">
        <v>3.9482961000000003</v>
      </c>
      <c r="I1477" s="10">
        <f t="shared" si="94"/>
        <v>4.2980340156299999</v>
      </c>
      <c r="J1477" s="10">
        <f t="shared" si="95"/>
        <v>9.9339889020199994</v>
      </c>
    </row>
    <row r="1478" spans="1:10" x14ac:dyDescent="0.25">
      <c r="A1478" s="5">
        <v>45049.030555555553</v>
      </c>
      <c r="B1478" s="6">
        <v>8.0781980000000004</v>
      </c>
      <c r="C1478" s="7">
        <f t="shared" si="92"/>
        <v>6.3166359532000005</v>
      </c>
      <c r="D1478" s="7">
        <f t="shared" si="93"/>
        <v>5.9584422826000001</v>
      </c>
      <c r="G1478" s="8">
        <v>45127.3125</v>
      </c>
      <c r="H1478" s="24">
        <v>4.6785059000000002</v>
      </c>
      <c r="I1478" s="10">
        <f t="shared" si="94"/>
        <v>6.3340780009700008</v>
      </c>
      <c r="J1478" s="10">
        <f t="shared" si="95"/>
        <v>11.648667554379999</v>
      </c>
    </row>
    <row r="1479" spans="1:10" x14ac:dyDescent="0.25">
      <c r="A1479" s="5">
        <v>45049.040972222225</v>
      </c>
      <c r="B1479" s="6">
        <v>9.8342159999999996</v>
      </c>
      <c r="C1479" s="7">
        <f t="shared" si="92"/>
        <v>8.0083836944000009</v>
      </c>
      <c r="D1479" s="7">
        <f t="shared" si="93"/>
        <v>7.7648579992000002</v>
      </c>
      <c r="G1479" s="8">
        <v>45127.322916666664</v>
      </c>
      <c r="H1479" s="24">
        <v>7.8953761</v>
      </c>
      <c r="I1479" s="10">
        <f t="shared" si="94"/>
        <v>15.303677179629998</v>
      </c>
      <c r="J1479" s="10">
        <f t="shared" si="95"/>
        <v>19.202522158019999</v>
      </c>
    </row>
    <row r="1480" spans="1:10" x14ac:dyDescent="0.25">
      <c r="A1480" s="5">
        <v>45049.051388888889</v>
      </c>
      <c r="B1480" s="6">
        <v>8.3998249999999999</v>
      </c>
      <c r="C1480" s="7">
        <f t="shared" si="92"/>
        <v>6.6264914050000012</v>
      </c>
      <c r="D1480" s="7">
        <f t="shared" si="93"/>
        <v>6.2892999775000007</v>
      </c>
      <c r="G1480" s="8">
        <v>45127.333333333336</v>
      </c>
      <c r="H1480" s="24">
        <v>9.1288385999999999</v>
      </c>
      <c r="I1480" s="10">
        <f t="shared" si="94"/>
        <v>18.742940668380001</v>
      </c>
      <c r="J1480" s="10">
        <f t="shared" si="95"/>
        <v>22.098938800519999</v>
      </c>
    </row>
    <row r="1481" spans="1:10" x14ac:dyDescent="0.25">
      <c r="A1481" s="5">
        <v>45049.061805555553</v>
      </c>
      <c r="B1481" s="6">
        <v>10.22878</v>
      </c>
      <c r="C1481" s="7">
        <f t="shared" si="92"/>
        <v>8.388506652000002</v>
      </c>
      <c r="D1481" s="7">
        <f t="shared" si="93"/>
        <v>8.170745986</v>
      </c>
      <c r="G1481" s="8">
        <v>45127.34375</v>
      </c>
      <c r="H1481" s="24">
        <v>8.0532593000000006</v>
      </c>
      <c r="I1481" s="10">
        <f t="shared" si="94"/>
        <v>15.74390290619</v>
      </c>
      <c r="J1481" s="10">
        <f t="shared" si="95"/>
        <v>19.57326348826</v>
      </c>
    </row>
    <row r="1482" spans="1:10" x14ac:dyDescent="0.25">
      <c r="A1482" s="5">
        <v>45049.072222222225</v>
      </c>
      <c r="B1482" s="6">
        <v>10.542711499999999</v>
      </c>
      <c r="C1482" s="7">
        <f t="shared" si="92"/>
        <v>8.6909482591000007</v>
      </c>
      <c r="D1482" s="7">
        <f t="shared" si="93"/>
        <v>8.4936873200499985</v>
      </c>
      <c r="G1482" s="8">
        <v>45127.354166666664</v>
      </c>
      <c r="H1482" s="24">
        <v>6.0797192999999998</v>
      </c>
      <c r="I1482" s="10">
        <f t="shared" si="94"/>
        <v>10.241081324190001</v>
      </c>
      <c r="J1482" s="10">
        <f t="shared" si="95"/>
        <v>14.938996860259998</v>
      </c>
    </row>
    <row r="1483" spans="1:10" x14ac:dyDescent="0.25">
      <c r="A1483" s="5">
        <v>45049.082638888889</v>
      </c>
      <c r="B1483" s="6">
        <v>8.6282739999999993</v>
      </c>
      <c r="C1483" s="7">
        <f t="shared" si="92"/>
        <v>6.8465791716000002</v>
      </c>
      <c r="D1483" s="7">
        <f t="shared" si="93"/>
        <v>6.5243054637999993</v>
      </c>
      <c r="G1483" s="8">
        <v>45127.364583333336</v>
      </c>
      <c r="H1483" s="24">
        <v>5.6356728</v>
      </c>
      <c r="I1483" s="10">
        <f t="shared" si="94"/>
        <v>9.0029464682399993</v>
      </c>
      <c r="J1483" s="10">
        <f t="shared" si="95"/>
        <v>13.896286868959999</v>
      </c>
    </row>
    <row r="1484" spans="1:10" x14ac:dyDescent="0.25">
      <c r="A1484" s="5">
        <v>45049.093055555553</v>
      </c>
      <c r="B1484" s="6">
        <v>8.5690030000000004</v>
      </c>
      <c r="C1484" s="7">
        <f t="shared" si="92"/>
        <v>6.7894774902000012</v>
      </c>
      <c r="D1484" s="7">
        <f t="shared" si="93"/>
        <v>6.4633333861000004</v>
      </c>
      <c r="G1484" s="8">
        <v>45127.375</v>
      </c>
      <c r="H1484" s="24">
        <v>6.0599839000000006</v>
      </c>
      <c r="I1484" s="10">
        <f t="shared" si="94"/>
        <v>10.186053108370002</v>
      </c>
      <c r="J1484" s="10">
        <f t="shared" si="95"/>
        <v>14.89265419398</v>
      </c>
    </row>
    <row r="1485" spans="1:10" x14ac:dyDescent="0.25">
      <c r="A1485" s="5">
        <v>45049.103472222225</v>
      </c>
      <c r="B1485" s="6">
        <v>8.3156099999999995</v>
      </c>
      <c r="C1485" s="7">
        <f t="shared" si="92"/>
        <v>6.5453586740000009</v>
      </c>
      <c r="D1485" s="7">
        <f t="shared" si="93"/>
        <v>6.2026680069999998</v>
      </c>
      <c r="G1485" s="8">
        <v>45127.385416666664</v>
      </c>
      <c r="H1485" s="24">
        <v>8.6058505000000007</v>
      </c>
      <c r="I1485" s="10">
        <f t="shared" si="94"/>
        <v>17.284692949149999</v>
      </c>
      <c r="J1485" s="10">
        <f t="shared" si="95"/>
        <v>20.870858144100001</v>
      </c>
    </row>
    <row r="1486" spans="1:10" x14ac:dyDescent="0.25">
      <c r="A1486" s="5">
        <v>45049.113888888889</v>
      </c>
      <c r="B1486" s="6">
        <v>6.8416620000000004</v>
      </c>
      <c r="C1486" s="7">
        <f t="shared" si="92"/>
        <v>5.125357170800001</v>
      </c>
      <c r="D1486" s="7">
        <f t="shared" si="93"/>
        <v>4.6864176993999997</v>
      </c>
      <c r="G1486" s="8">
        <v>45127.395833333336</v>
      </c>
      <c r="H1486" s="24">
        <v>5.4087157000000001</v>
      </c>
      <c r="I1486" s="10">
        <f t="shared" si="94"/>
        <v>8.37012198631</v>
      </c>
      <c r="J1486" s="10">
        <f t="shared" si="95"/>
        <v>13.363346206739999</v>
      </c>
    </row>
    <row r="1487" spans="1:10" x14ac:dyDescent="0.25">
      <c r="A1487" s="5">
        <v>45049.124305555553</v>
      </c>
      <c r="B1487" s="6">
        <v>7.3569139999999997</v>
      </c>
      <c r="C1487" s="7">
        <f t="shared" si="92"/>
        <v>5.6217509476000007</v>
      </c>
      <c r="D1487" s="7">
        <f t="shared" si="93"/>
        <v>5.2164574317999985</v>
      </c>
      <c r="G1487" s="8">
        <v>45127.40625</v>
      </c>
      <c r="H1487" s="24">
        <v>5.0732139000000007</v>
      </c>
      <c r="I1487" s="10">
        <f t="shared" si="94"/>
        <v>7.4346423173700025</v>
      </c>
      <c r="J1487" s="10">
        <f t="shared" si="95"/>
        <v>12.575520879980001</v>
      </c>
    </row>
    <row r="1488" spans="1:10" x14ac:dyDescent="0.25">
      <c r="A1488" s="5">
        <v>45049.134722222225</v>
      </c>
      <c r="B1488" s="6">
        <v>7.370012</v>
      </c>
      <c r="C1488" s="7">
        <f t="shared" si="92"/>
        <v>5.6343695607999997</v>
      </c>
      <c r="D1488" s="7">
        <f t="shared" si="93"/>
        <v>5.2299313443999988</v>
      </c>
      <c r="G1488" s="8">
        <v>45127.416666666664</v>
      </c>
      <c r="H1488" s="24">
        <v>4.9153307000000002</v>
      </c>
      <c r="I1488" s="10">
        <f t="shared" si="94"/>
        <v>6.9944165908099993</v>
      </c>
      <c r="J1488" s="10">
        <f t="shared" si="95"/>
        <v>12.20477954974</v>
      </c>
    </row>
    <row r="1489" spans="1:10" x14ac:dyDescent="0.25">
      <c r="A1489" s="5">
        <v>45049.145138888889</v>
      </c>
      <c r="B1489" s="6">
        <v>7.3585039999999999</v>
      </c>
      <c r="C1489" s="7">
        <f t="shared" si="92"/>
        <v>5.6232827535999999</v>
      </c>
      <c r="D1489" s="7">
        <f t="shared" si="93"/>
        <v>5.2180930647999997</v>
      </c>
      <c r="G1489" s="8">
        <v>45127.427083333336</v>
      </c>
      <c r="H1489" s="24">
        <v>4.4811518999999995</v>
      </c>
      <c r="I1489" s="10">
        <f t="shared" si="94"/>
        <v>5.7837958427699991</v>
      </c>
      <c r="J1489" s="10">
        <f t="shared" si="95"/>
        <v>11.185240891579998</v>
      </c>
    </row>
    <row r="1490" spans="1:10" x14ac:dyDescent="0.25">
      <c r="A1490" s="5">
        <v>45049.155555555553</v>
      </c>
      <c r="B1490" s="6">
        <v>6.2857989999999999</v>
      </c>
      <c r="C1490" s="7">
        <f t="shared" si="92"/>
        <v>4.5898387566000007</v>
      </c>
      <c r="D1490" s="7">
        <f t="shared" si="93"/>
        <v>4.1146014313000006</v>
      </c>
      <c r="G1490" s="8">
        <v>45127.4375</v>
      </c>
      <c r="H1490" s="24">
        <v>4.4910196000000004</v>
      </c>
      <c r="I1490" s="10">
        <f t="shared" si="94"/>
        <v>5.8113099506800001</v>
      </c>
      <c r="J1490" s="10">
        <f t="shared" si="95"/>
        <v>11.20841222472</v>
      </c>
    </row>
    <row r="1491" spans="1:10" x14ac:dyDescent="0.25">
      <c r="A1491" s="5">
        <v>45049.165972222225</v>
      </c>
      <c r="B1491" s="6">
        <v>11.83548</v>
      </c>
      <c r="C1491" s="7">
        <f t="shared" si="92"/>
        <v>9.936401432000002</v>
      </c>
      <c r="D1491" s="7">
        <f t="shared" si="93"/>
        <v>9.823558276</v>
      </c>
      <c r="G1491" s="8">
        <v>45127.447916666664</v>
      </c>
      <c r="H1491" s="24">
        <v>4.4515488000000003</v>
      </c>
      <c r="I1491" s="10">
        <f t="shared" si="94"/>
        <v>5.7012535190399998</v>
      </c>
      <c r="J1491" s="10">
        <f t="shared" si="95"/>
        <v>11.11572689216</v>
      </c>
    </row>
    <row r="1492" spans="1:10" x14ac:dyDescent="0.25">
      <c r="A1492" s="5">
        <v>45049.176388888889</v>
      </c>
      <c r="B1492" s="6">
        <v>8.3741660000000007</v>
      </c>
      <c r="C1492" s="7">
        <f t="shared" si="92"/>
        <v>6.6017715244000019</v>
      </c>
      <c r="D1492" s="7">
        <f t="shared" si="93"/>
        <v>6.2629045642000012</v>
      </c>
      <c r="G1492" s="8">
        <v>45127.458333333336</v>
      </c>
      <c r="H1492" s="24">
        <v>4.6192997</v>
      </c>
      <c r="I1492" s="10">
        <f t="shared" si="94"/>
        <v>6.1689933535100003</v>
      </c>
      <c r="J1492" s="10">
        <f t="shared" si="95"/>
        <v>11.509639555539998</v>
      </c>
    </row>
    <row r="1493" spans="1:10" x14ac:dyDescent="0.25">
      <c r="A1493" s="5">
        <v>45049.186805555553</v>
      </c>
      <c r="B1493" s="6">
        <v>7.9798960000000001</v>
      </c>
      <c r="C1493" s="7">
        <f t="shared" si="92"/>
        <v>6.2219318064000007</v>
      </c>
      <c r="D1493" s="7">
        <f t="shared" si="93"/>
        <v>5.8573190151999999</v>
      </c>
      <c r="G1493" s="8">
        <v>45127.46875</v>
      </c>
      <c r="H1493" s="24">
        <v>4.4416811000000003</v>
      </c>
      <c r="I1493" s="10">
        <f t="shared" si="94"/>
        <v>5.6737394111300006</v>
      </c>
      <c r="J1493" s="10">
        <f t="shared" si="95"/>
        <v>11.092555559019999</v>
      </c>
    </row>
    <row r="1494" spans="1:10" x14ac:dyDescent="0.25">
      <c r="A1494" s="5">
        <v>45049.197222222225</v>
      </c>
      <c r="B1494" s="6">
        <v>7.7276049999999996</v>
      </c>
      <c r="C1494" s="7">
        <f t="shared" si="92"/>
        <v>5.9788746570000004</v>
      </c>
      <c r="D1494" s="7">
        <f t="shared" si="93"/>
        <v>5.597787263499999</v>
      </c>
      <c r="G1494" s="8">
        <v>45127.479166666664</v>
      </c>
      <c r="H1494" s="24">
        <v>4.6686382000000002</v>
      </c>
      <c r="I1494" s="10">
        <f t="shared" si="94"/>
        <v>6.3065638930599999</v>
      </c>
      <c r="J1494" s="10">
        <f t="shared" si="95"/>
        <v>11.625496221239999</v>
      </c>
    </row>
    <row r="1495" spans="1:10" x14ac:dyDescent="0.25">
      <c r="A1495" s="5">
        <v>45049.207638888889</v>
      </c>
      <c r="B1495" s="6">
        <v>9.3877380000000006</v>
      </c>
      <c r="C1495" s="7">
        <f t="shared" si="92"/>
        <v>7.5782467892000014</v>
      </c>
      <c r="D1495" s="7">
        <f t="shared" si="93"/>
        <v>7.3055660806000002</v>
      </c>
      <c r="G1495" s="8">
        <v>45127.489583333336</v>
      </c>
      <c r="H1495" s="24">
        <v>4.7475798000000005</v>
      </c>
      <c r="I1495" s="10">
        <f t="shared" si="94"/>
        <v>6.5266767563400006</v>
      </c>
      <c r="J1495" s="10">
        <f t="shared" si="95"/>
        <v>11.810866886359999</v>
      </c>
    </row>
    <row r="1496" spans="1:10" x14ac:dyDescent="0.25">
      <c r="A1496" s="5">
        <v>45049.218055555553</v>
      </c>
      <c r="B1496" s="6">
        <v>7.3983635000000003</v>
      </c>
      <c r="C1496" s="7">
        <f t="shared" si="92"/>
        <v>5.6616833959000008</v>
      </c>
      <c r="D1496" s="7">
        <f t="shared" si="93"/>
        <v>5.2590965324500001</v>
      </c>
      <c r="G1496" s="8">
        <v>45127.5</v>
      </c>
      <c r="H1496" s="24">
        <v>4.7081090000000003</v>
      </c>
      <c r="I1496" s="10">
        <f t="shared" si="94"/>
        <v>6.4166203247000002</v>
      </c>
      <c r="J1496" s="10">
        <f t="shared" si="95"/>
        <v>11.718181553799999</v>
      </c>
    </row>
    <row r="1497" spans="1:10" x14ac:dyDescent="0.25">
      <c r="A1497" s="5">
        <v>45049.228472222225</v>
      </c>
      <c r="B1497" s="6">
        <v>9.7482349999999993</v>
      </c>
      <c r="C1497" s="7">
        <f t="shared" si="92"/>
        <v>7.925549599</v>
      </c>
      <c r="D1497" s="7">
        <f t="shared" si="93"/>
        <v>7.6764093444999997</v>
      </c>
      <c r="G1497" s="8">
        <v>45127.510416666664</v>
      </c>
      <c r="H1497" s="24">
        <v>5.1422878000000001</v>
      </c>
      <c r="I1497" s="10">
        <f t="shared" si="94"/>
        <v>7.6272410727400004</v>
      </c>
      <c r="J1497" s="10">
        <f t="shared" si="95"/>
        <v>12.737720211959999</v>
      </c>
    </row>
    <row r="1498" spans="1:10" x14ac:dyDescent="0.25">
      <c r="A1498" s="5">
        <v>45049.238888888889</v>
      </c>
      <c r="B1498" s="6">
        <v>7.6285290000000003</v>
      </c>
      <c r="C1498" s="7">
        <f t="shared" si="92"/>
        <v>5.8834248385999999</v>
      </c>
      <c r="D1498" s="7">
        <f t="shared" si="93"/>
        <v>5.4958677822999995</v>
      </c>
      <c r="G1498" s="8">
        <v>45127.520833333336</v>
      </c>
      <c r="H1498" s="24">
        <v>4.5699611999999998</v>
      </c>
      <c r="I1498" s="10">
        <f t="shared" si="94"/>
        <v>6.031422813959999</v>
      </c>
      <c r="J1498" s="10">
        <f t="shared" si="95"/>
        <v>11.393782889839999</v>
      </c>
    </row>
    <row r="1499" spans="1:10" x14ac:dyDescent="0.25">
      <c r="A1499" s="5">
        <v>45049.249305555553</v>
      </c>
      <c r="B1499" s="6">
        <v>7.3708099999999996</v>
      </c>
      <c r="C1499" s="7">
        <f t="shared" si="92"/>
        <v>5.6351383540000004</v>
      </c>
      <c r="D1499" s="7">
        <f t="shared" si="93"/>
        <v>5.2307522469999999</v>
      </c>
      <c r="G1499" s="8">
        <v>45127.541666666664</v>
      </c>
      <c r="H1499" s="24">
        <v>6.9283415000000002</v>
      </c>
      <c r="I1499" s="10">
        <f t="shared" si="94"/>
        <v>12.607294604449999</v>
      </c>
      <c r="J1499" s="10">
        <f t="shared" si="95"/>
        <v>16.931731510300001</v>
      </c>
    </row>
    <row r="1500" spans="1:10" x14ac:dyDescent="0.25">
      <c r="A1500" s="5">
        <v>45049.259722222225</v>
      </c>
      <c r="B1500" s="6">
        <v>8.7389299999999999</v>
      </c>
      <c r="C1500" s="7">
        <f t="shared" si="92"/>
        <v>6.9531851620000005</v>
      </c>
      <c r="D1500" s="7">
        <f t="shared" si="93"/>
        <v>6.6381372909999996</v>
      </c>
      <c r="G1500" s="8">
        <v>45127.552083333336</v>
      </c>
      <c r="H1500" s="24">
        <v>5.8428944999999999</v>
      </c>
      <c r="I1500" s="10">
        <f t="shared" si="94"/>
        <v>9.5807427343499985</v>
      </c>
      <c r="J1500" s="10">
        <f t="shared" si="95"/>
        <v>14.382884864899998</v>
      </c>
    </row>
    <row r="1501" spans="1:10" x14ac:dyDescent="0.25">
      <c r="A1501" s="5">
        <v>45049.270138888889</v>
      </c>
      <c r="B1501" s="6">
        <v>7.1115130000000004</v>
      </c>
      <c r="C1501" s="7">
        <f t="shared" si="92"/>
        <v>5.3853316242000009</v>
      </c>
      <c r="D1501" s="7">
        <f t="shared" si="93"/>
        <v>4.9640134231000008</v>
      </c>
      <c r="G1501" s="8">
        <v>45127.5625</v>
      </c>
      <c r="H1501" s="24">
        <v>5.6258051</v>
      </c>
      <c r="I1501" s="10">
        <f t="shared" si="94"/>
        <v>8.9754323603300001</v>
      </c>
      <c r="J1501" s="10">
        <f t="shared" si="95"/>
        <v>13.873115535819998</v>
      </c>
    </row>
    <row r="1502" spans="1:10" x14ac:dyDescent="0.25">
      <c r="A1502" s="5">
        <v>45049.280555555553</v>
      </c>
      <c r="B1502" s="6">
        <v>8.6969619999999992</v>
      </c>
      <c r="C1502" s="7">
        <f t="shared" si="92"/>
        <v>6.9127531908000002</v>
      </c>
      <c r="D1502" s="7">
        <f t="shared" si="93"/>
        <v>6.5949648093999986</v>
      </c>
      <c r="G1502" s="8">
        <v>45127.572916666664</v>
      </c>
      <c r="H1502" s="24">
        <v>7.6190805000000008</v>
      </c>
      <c r="I1502" s="10">
        <f t="shared" si="94"/>
        <v>14.533282158150003</v>
      </c>
      <c r="J1502" s="10">
        <f t="shared" si="95"/>
        <v>18.553724830100002</v>
      </c>
    </row>
    <row r="1503" spans="1:10" x14ac:dyDescent="0.25">
      <c r="A1503" s="5">
        <v>45049.290972222225</v>
      </c>
      <c r="B1503" s="6">
        <v>8.9726289999999995</v>
      </c>
      <c r="C1503" s="7">
        <f t="shared" si="92"/>
        <v>7.1783307785999995</v>
      </c>
      <c r="D1503" s="7">
        <f t="shared" si="93"/>
        <v>6.8785434522999989</v>
      </c>
      <c r="G1503" s="8">
        <v>45127.583333333336</v>
      </c>
      <c r="H1503" s="24">
        <v>5.3199064000000007</v>
      </c>
      <c r="I1503" s="10">
        <f t="shared" si="94"/>
        <v>8.1224950151200019</v>
      </c>
      <c r="J1503" s="10">
        <f t="shared" si="95"/>
        <v>13.15480420848</v>
      </c>
    </row>
    <row r="1504" spans="1:10" x14ac:dyDescent="0.25">
      <c r="A1504" s="5">
        <v>45049.301388888889</v>
      </c>
      <c r="B1504" s="6">
        <v>12.253970000000001</v>
      </c>
      <c r="C1504" s="7">
        <f t="shared" si="92"/>
        <v>10.339574698000002</v>
      </c>
      <c r="D1504" s="7">
        <f t="shared" si="93"/>
        <v>10.254058939</v>
      </c>
      <c r="G1504" s="8">
        <v>45127.59375</v>
      </c>
      <c r="H1504" s="24">
        <v>4.5403581000000006</v>
      </c>
      <c r="I1504" s="10">
        <f t="shared" si="94"/>
        <v>5.9488804902300014</v>
      </c>
      <c r="J1504" s="10">
        <f t="shared" si="95"/>
        <v>11.324268890420001</v>
      </c>
    </row>
    <row r="1505" spans="1:10" x14ac:dyDescent="0.25">
      <c r="A1505" s="5">
        <v>45049.311805555553</v>
      </c>
      <c r="B1505" s="6">
        <v>14.472659999999999</v>
      </c>
      <c r="C1505" s="7">
        <f t="shared" si="92"/>
        <v>12.477060644</v>
      </c>
      <c r="D1505" s="7">
        <f t="shared" si="93"/>
        <v>12.536425341999999</v>
      </c>
      <c r="G1505" s="8">
        <v>45127.604166666664</v>
      </c>
      <c r="H1505" s="24">
        <v>5.4975250000000004</v>
      </c>
      <c r="I1505" s="10">
        <f t="shared" si="94"/>
        <v>8.6177489575000017</v>
      </c>
      <c r="J1505" s="10">
        <f t="shared" si="95"/>
        <v>13.571888204999999</v>
      </c>
    </row>
    <row r="1506" spans="1:10" x14ac:dyDescent="0.25">
      <c r="A1506" s="5">
        <v>45049.322222222225</v>
      </c>
      <c r="B1506" s="6">
        <v>12.862880000000001</v>
      </c>
      <c r="C1506" s="7">
        <f t="shared" si="92"/>
        <v>10.926198592000002</v>
      </c>
      <c r="D1506" s="7">
        <f t="shared" si="93"/>
        <v>10.880444656</v>
      </c>
      <c r="G1506" s="8">
        <v>45127.614583333336</v>
      </c>
      <c r="H1506" s="24">
        <v>6.3362794999999998</v>
      </c>
      <c r="I1506" s="10">
        <f t="shared" si="94"/>
        <v>10.956448129850001</v>
      </c>
      <c r="J1506" s="10">
        <f t="shared" si="95"/>
        <v>15.541451521899997</v>
      </c>
    </row>
    <row r="1507" spans="1:10" x14ac:dyDescent="0.25">
      <c r="A1507" s="5">
        <v>45049.332638888889</v>
      </c>
      <c r="B1507" s="6">
        <v>8.8908489999999993</v>
      </c>
      <c r="C1507" s="7">
        <f t="shared" si="92"/>
        <v>7.0995439266000009</v>
      </c>
      <c r="D1507" s="7">
        <f t="shared" si="93"/>
        <v>6.7944163663000001</v>
      </c>
      <c r="G1507" s="8">
        <v>45127.625</v>
      </c>
      <c r="H1507" s="24">
        <v>5.3199064000000007</v>
      </c>
      <c r="I1507" s="10">
        <f t="shared" si="94"/>
        <v>8.1224950151200019</v>
      </c>
      <c r="J1507" s="10">
        <f t="shared" si="95"/>
        <v>13.15480420848</v>
      </c>
    </row>
    <row r="1508" spans="1:10" x14ac:dyDescent="0.25">
      <c r="A1508" s="5">
        <v>45049.343055555553</v>
      </c>
      <c r="B1508" s="6">
        <v>10.065049999999999</v>
      </c>
      <c r="C1508" s="7">
        <f t="shared" si="92"/>
        <v>8.2307691700000003</v>
      </c>
      <c r="D1508" s="7">
        <f t="shared" si="93"/>
        <v>8.0023169349999996</v>
      </c>
      <c r="G1508" s="8">
        <v>45127.635416666664</v>
      </c>
      <c r="H1508" s="24">
        <v>4.6785059000000002</v>
      </c>
      <c r="I1508" s="10">
        <f t="shared" si="94"/>
        <v>6.3340780009700008</v>
      </c>
      <c r="J1508" s="10">
        <f t="shared" si="95"/>
        <v>11.648667554379999</v>
      </c>
    </row>
    <row r="1509" spans="1:10" x14ac:dyDescent="0.25">
      <c r="A1509" s="5">
        <v>45049.353472222225</v>
      </c>
      <c r="B1509" s="6">
        <v>7.9208509999999999</v>
      </c>
      <c r="C1509" s="7">
        <f t="shared" si="92"/>
        <v>6.1650478534000008</v>
      </c>
      <c r="D1509" s="7">
        <f t="shared" si="93"/>
        <v>5.7965794237000008</v>
      </c>
      <c r="G1509" s="8">
        <v>45127.645833333336</v>
      </c>
      <c r="H1509" s="24">
        <v>4.9153307000000002</v>
      </c>
      <c r="I1509" s="10">
        <f t="shared" si="94"/>
        <v>6.9944165908099993</v>
      </c>
      <c r="J1509" s="10">
        <f t="shared" si="95"/>
        <v>12.20477954974</v>
      </c>
    </row>
    <row r="1510" spans="1:10" x14ac:dyDescent="0.25">
      <c r="A1510" s="5">
        <v>45049.363888888889</v>
      </c>
      <c r="B1510" s="6">
        <v>8.6573499999999992</v>
      </c>
      <c r="C1510" s="7">
        <f t="shared" si="92"/>
        <v>6.8745909899999997</v>
      </c>
      <c r="D1510" s="7">
        <f t="shared" si="93"/>
        <v>6.5542159449999993</v>
      </c>
      <c r="G1510" s="8">
        <v>45127.65625</v>
      </c>
      <c r="H1510" s="24">
        <v>4.3134009999999998</v>
      </c>
      <c r="I1510" s="10">
        <f t="shared" si="94"/>
        <v>5.3160560082999986</v>
      </c>
      <c r="J1510" s="10">
        <f t="shared" si="95"/>
        <v>10.791328228199998</v>
      </c>
    </row>
    <row r="1511" spans="1:10" x14ac:dyDescent="0.25">
      <c r="A1511" s="5">
        <v>45049.374305555553</v>
      </c>
      <c r="B1511" s="6">
        <v>9.1421620000000008</v>
      </c>
      <c r="C1511" s="7">
        <f t="shared" si="92"/>
        <v>7.3416588708000017</v>
      </c>
      <c r="D1511" s="7">
        <f t="shared" si="93"/>
        <v>7.0529420494000004</v>
      </c>
      <c r="G1511" s="8">
        <v>45127.666666666664</v>
      </c>
      <c r="H1511" s="24">
        <v>4.6291674</v>
      </c>
      <c r="I1511" s="10">
        <f t="shared" si="94"/>
        <v>6.1965074614199995</v>
      </c>
      <c r="J1511" s="10">
        <f t="shared" si="95"/>
        <v>11.532810888679998</v>
      </c>
    </row>
    <row r="1512" spans="1:10" x14ac:dyDescent="0.25">
      <c r="A1512" s="5">
        <v>45049.384722222225</v>
      </c>
      <c r="B1512" s="6">
        <v>6.9299280000000003</v>
      </c>
      <c r="C1512" s="7">
        <f t="shared" si="92"/>
        <v>5.2103926351999998</v>
      </c>
      <c r="D1512" s="7">
        <f t="shared" si="93"/>
        <v>4.7772169336000001</v>
      </c>
      <c r="G1512" s="8">
        <v>45127.677083333336</v>
      </c>
      <c r="H1512" s="24">
        <v>4.4416811000000003</v>
      </c>
      <c r="I1512" s="10">
        <f t="shared" si="94"/>
        <v>5.6737394111300006</v>
      </c>
      <c r="J1512" s="10">
        <f t="shared" si="95"/>
        <v>11.092555559019999</v>
      </c>
    </row>
    <row r="1513" spans="1:10" x14ac:dyDescent="0.25">
      <c r="A1513" s="5">
        <v>45049.395138888889</v>
      </c>
      <c r="B1513" s="6">
        <v>6.6004069999999997</v>
      </c>
      <c r="C1513" s="7">
        <f t="shared" si="92"/>
        <v>4.8929321037999998</v>
      </c>
      <c r="D1513" s="7">
        <f t="shared" si="93"/>
        <v>4.4382386808999996</v>
      </c>
      <c r="G1513" s="8">
        <v>45127.6875</v>
      </c>
      <c r="H1513" s="24">
        <v>4.2541948000000005</v>
      </c>
      <c r="I1513" s="10">
        <f t="shared" si="94"/>
        <v>5.1509713608400016</v>
      </c>
      <c r="J1513" s="10">
        <f t="shared" si="95"/>
        <v>10.65230022936</v>
      </c>
    </row>
    <row r="1514" spans="1:10" x14ac:dyDescent="0.25">
      <c r="A1514" s="5">
        <v>45049.405555555553</v>
      </c>
      <c r="B1514" s="6">
        <v>8.8692329999999995</v>
      </c>
      <c r="C1514" s="7">
        <f t="shared" si="92"/>
        <v>7.0787190722000002</v>
      </c>
      <c r="D1514" s="7">
        <f t="shared" si="93"/>
        <v>6.7721799870999995</v>
      </c>
      <c r="G1514" s="8">
        <v>45127.697916666664</v>
      </c>
      <c r="H1514" s="24">
        <v>4.9054630000000001</v>
      </c>
      <c r="I1514" s="10">
        <f t="shared" si="94"/>
        <v>6.9669024829000001</v>
      </c>
      <c r="J1514" s="10">
        <f t="shared" si="95"/>
        <v>12.181608216599999</v>
      </c>
    </row>
    <row r="1515" spans="1:10" x14ac:dyDescent="0.25">
      <c r="A1515" s="5">
        <v>45049.415972222225</v>
      </c>
      <c r="B1515" s="6">
        <v>10.115019999999999</v>
      </c>
      <c r="C1515" s="7">
        <f t="shared" si="92"/>
        <v>8.2789102680000006</v>
      </c>
      <c r="D1515" s="7">
        <f t="shared" si="93"/>
        <v>8.0537210740000003</v>
      </c>
      <c r="G1515" s="8">
        <v>45127.708333333336</v>
      </c>
      <c r="H1515" s="24">
        <v>4.7179767000000004</v>
      </c>
      <c r="I1515" s="10">
        <f t="shared" si="94"/>
        <v>6.4441344326100012</v>
      </c>
      <c r="J1515" s="10">
        <f t="shared" si="95"/>
        <v>11.74135288694</v>
      </c>
    </row>
    <row r="1516" spans="1:10" x14ac:dyDescent="0.25">
      <c r="A1516" s="5">
        <v>45049.426388888889</v>
      </c>
      <c r="B1516" s="6">
        <v>8.0583349999999996</v>
      </c>
      <c r="C1516" s="7">
        <f t="shared" si="92"/>
        <v>6.2974999389999997</v>
      </c>
      <c r="D1516" s="7">
        <f t="shared" si="93"/>
        <v>5.9380092144999992</v>
      </c>
      <c r="G1516" s="8">
        <v>45127.71875</v>
      </c>
      <c r="H1516" s="24">
        <v>4.4712842000000004</v>
      </c>
      <c r="I1516" s="10">
        <f t="shared" si="94"/>
        <v>5.7562817348599999</v>
      </c>
      <c r="J1516" s="10">
        <f t="shared" si="95"/>
        <v>11.162069558439999</v>
      </c>
    </row>
    <row r="1517" spans="1:10" x14ac:dyDescent="0.25">
      <c r="A1517" s="5">
        <v>45049.436805555553</v>
      </c>
      <c r="B1517" s="6">
        <v>9.8460126999999993</v>
      </c>
      <c r="C1517" s="7">
        <f t="shared" si="92"/>
        <v>8.0197486351800009</v>
      </c>
      <c r="D1517" s="7">
        <f t="shared" si="93"/>
        <v>7.7769932644899988</v>
      </c>
      <c r="G1517" s="8">
        <v>45127.729166666664</v>
      </c>
      <c r="H1517" s="24">
        <v>5.3199064000000007</v>
      </c>
      <c r="I1517" s="10">
        <f t="shared" si="94"/>
        <v>8.1224950151200019</v>
      </c>
      <c r="J1517" s="10">
        <f t="shared" si="95"/>
        <v>13.15480420848</v>
      </c>
    </row>
    <row r="1518" spans="1:10" x14ac:dyDescent="0.25">
      <c r="A1518" s="5">
        <v>45049.447222222225</v>
      </c>
      <c r="B1518" s="6">
        <v>6.5869799999999996</v>
      </c>
      <c r="C1518" s="7">
        <f t="shared" si="92"/>
        <v>4.8799965319999998</v>
      </c>
      <c r="D1518" s="7">
        <f t="shared" si="93"/>
        <v>4.424426325999999</v>
      </c>
      <c r="G1518" s="8">
        <v>45127.739583333336</v>
      </c>
      <c r="H1518" s="24">
        <v>4.7179767000000004</v>
      </c>
      <c r="I1518" s="10">
        <f t="shared" si="94"/>
        <v>6.4441344326100012</v>
      </c>
      <c r="J1518" s="10">
        <f t="shared" si="95"/>
        <v>11.74135288694</v>
      </c>
    </row>
    <row r="1519" spans="1:10" x14ac:dyDescent="0.25">
      <c r="A1519" s="5">
        <v>45049.457638888889</v>
      </c>
      <c r="B1519" s="6">
        <v>10.85004</v>
      </c>
      <c r="C1519" s="7">
        <f t="shared" si="92"/>
        <v>8.9870285360000004</v>
      </c>
      <c r="D1519" s="7">
        <f t="shared" si="93"/>
        <v>8.8098361480000005</v>
      </c>
      <c r="G1519" s="8">
        <v>45127.75</v>
      </c>
      <c r="H1519" s="24">
        <v>4.8462567999999999</v>
      </c>
      <c r="I1519" s="10">
        <f t="shared" si="94"/>
        <v>6.8018178354399996</v>
      </c>
      <c r="J1519" s="10">
        <f t="shared" si="95"/>
        <v>12.042580217759998</v>
      </c>
    </row>
    <row r="1520" spans="1:10" x14ac:dyDescent="0.25">
      <c r="A1520" s="5">
        <v>45049.468055555553</v>
      </c>
      <c r="B1520" s="6">
        <v>8.1105839999999993</v>
      </c>
      <c r="C1520" s="7">
        <f t="shared" si="92"/>
        <v>6.3478366255999994</v>
      </c>
      <c r="D1520" s="7">
        <f t="shared" si="93"/>
        <v>5.9917577607999988</v>
      </c>
      <c r="G1520" s="8">
        <v>45127.760416666664</v>
      </c>
      <c r="H1520" s="24">
        <v>4.7179767000000004</v>
      </c>
      <c r="I1520" s="10">
        <f t="shared" si="94"/>
        <v>6.4441344326100012</v>
      </c>
      <c r="J1520" s="10">
        <f t="shared" si="95"/>
        <v>11.74135288694</v>
      </c>
    </row>
    <row r="1521" spans="1:10" x14ac:dyDescent="0.25">
      <c r="A1521" s="5">
        <v>45049.478472222225</v>
      </c>
      <c r="B1521" s="6">
        <v>9.8247999999999998</v>
      </c>
      <c r="C1521" s="7">
        <f t="shared" si="92"/>
        <v>7.9993123200000014</v>
      </c>
      <c r="D1521" s="7">
        <f t="shared" si="93"/>
        <v>7.7551717599999996</v>
      </c>
      <c r="G1521" s="8">
        <v>45127.770833333336</v>
      </c>
      <c r="H1521" s="24">
        <v>5.5863342999999999</v>
      </c>
      <c r="I1521" s="10">
        <f t="shared" si="94"/>
        <v>8.8653759286899998</v>
      </c>
      <c r="J1521" s="10">
        <f t="shared" si="95"/>
        <v>13.780430203259998</v>
      </c>
    </row>
    <row r="1522" spans="1:10" x14ac:dyDescent="0.25">
      <c r="A1522" s="5">
        <v>45049.488888888889</v>
      </c>
      <c r="B1522" s="6">
        <v>7.9233929999999999</v>
      </c>
      <c r="C1522" s="7">
        <f t="shared" si="92"/>
        <v>6.1674968161999999</v>
      </c>
      <c r="D1522" s="7">
        <f t="shared" si="93"/>
        <v>5.7991943790999994</v>
      </c>
      <c r="G1522" s="8">
        <v>45127.78125</v>
      </c>
      <c r="H1522" s="24">
        <v>5.4876573000000004</v>
      </c>
      <c r="I1522" s="10">
        <f t="shared" si="94"/>
        <v>8.5902348495900007</v>
      </c>
      <c r="J1522" s="10">
        <f t="shared" si="95"/>
        <v>13.54871687186</v>
      </c>
    </row>
    <row r="1523" spans="1:10" x14ac:dyDescent="0.25">
      <c r="A1523" s="5">
        <v>45049.499305555553</v>
      </c>
      <c r="B1523" s="6">
        <v>7.4112660000000004</v>
      </c>
      <c r="C1523" s="7">
        <f t="shared" si="92"/>
        <v>5.6741136644000001</v>
      </c>
      <c r="D1523" s="7">
        <f t="shared" si="93"/>
        <v>5.2723693342000004</v>
      </c>
      <c r="G1523" s="8">
        <v>45127.791666666664</v>
      </c>
      <c r="H1523" s="24">
        <v>4.5008873000000005</v>
      </c>
      <c r="I1523" s="10">
        <f t="shared" si="94"/>
        <v>5.8388240585900011</v>
      </c>
      <c r="J1523" s="10">
        <f t="shared" si="95"/>
        <v>11.231583557860001</v>
      </c>
    </row>
    <row r="1524" spans="1:10" x14ac:dyDescent="0.25">
      <c r="A1524" s="5">
        <v>45049.509722222225</v>
      </c>
      <c r="B1524" s="6">
        <v>10.3103</v>
      </c>
      <c r="C1524" s="7">
        <f t="shared" si="92"/>
        <v>8.4670430200000002</v>
      </c>
      <c r="D1524" s="7">
        <f t="shared" si="93"/>
        <v>8.2546056100000005</v>
      </c>
      <c r="G1524" s="8">
        <v>45127.802083333336</v>
      </c>
      <c r="H1524" s="24">
        <v>5.3396417999999999</v>
      </c>
      <c r="I1524" s="10">
        <f t="shared" si="94"/>
        <v>8.1775232309399986</v>
      </c>
      <c r="J1524" s="10">
        <f t="shared" si="95"/>
        <v>13.201146874759999</v>
      </c>
    </row>
    <row r="1525" spans="1:10" x14ac:dyDescent="0.25">
      <c r="A1525" s="5">
        <v>45049.520138888889</v>
      </c>
      <c r="B1525" s="6">
        <v>15.34116</v>
      </c>
      <c r="C1525" s="7">
        <f t="shared" si="92"/>
        <v>13.313773544000002</v>
      </c>
      <c r="D1525" s="7">
        <f t="shared" si="93"/>
        <v>13.429851292</v>
      </c>
      <c r="G1525" s="8">
        <v>45127.8125</v>
      </c>
      <c r="H1525" s="24">
        <v>5.1620232000000001</v>
      </c>
      <c r="I1525" s="10">
        <f t="shared" si="94"/>
        <v>7.6822692885600006</v>
      </c>
      <c r="J1525" s="10">
        <f t="shared" si="95"/>
        <v>12.784062878239999</v>
      </c>
    </row>
    <row r="1526" spans="1:10" x14ac:dyDescent="0.25">
      <c r="A1526" s="5">
        <v>45049.530555555553</v>
      </c>
      <c r="B1526" s="6">
        <v>8.9877870000000009</v>
      </c>
      <c r="C1526" s="7">
        <f t="shared" si="92"/>
        <v>7.1929339958000025</v>
      </c>
      <c r="D1526" s="7">
        <f t="shared" si="93"/>
        <v>6.8941364869000008</v>
      </c>
      <c r="G1526" s="8">
        <v>45127.822916666664</v>
      </c>
      <c r="H1526" s="24">
        <v>5.2310971000000004</v>
      </c>
      <c r="I1526" s="10">
        <f t="shared" si="94"/>
        <v>7.8748680439300003</v>
      </c>
      <c r="J1526" s="10">
        <f t="shared" si="95"/>
        <v>12.946262210219999</v>
      </c>
    </row>
    <row r="1527" spans="1:10" x14ac:dyDescent="0.25">
      <c r="A1527" s="5">
        <v>45049.540972222225</v>
      </c>
      <c r="B1527" s="6">
        <v>7.7575560000000001</v>
      </c>
      <c r="C1527" s="7">
        <f t="shared" si="92"/>
        <v>6.0077294504000012</v>
      </c>
      <c r="D1527" s="7">
        <f t="shared" si="93"/>
        <v>5.6285978571999991</v>
      </c>
      <c r="G1527" s="8">
        <v>45127.833333333336</v>
      </c>
      <c r="H1527" s="24">
        <v>5.0633461999999998</v>
      </c>
      <c r="I1527" s="10">
        <f t="shared" si="94"/>
        <v>7.4071282094599997</v>
      </c>
      <c r="J1527" s="10">
        <f t="shared" si="95"/>
        <v>12.552349546839999</v>
      </c>
    </row>
    <row r="1528" spans="1:10" x14ac:dyDescent="0.25">
      <c r="A1528" s="5">
        <v>45049.551388888889</v>
      </c>
      <c r="B1528" s="6">
        <v>10.67686</v>
      </c>
      <c r="C1528" s="7">
        <f t="shared" si="92"/>
        <v>8.8201869239999997</v>
      </c>
      <c r="D1528" s="7">
        <f t="shared" si="93"/>
        <v>8.6316858819999993</v>
      </c>
      <c r="G1528" s="8">
        <v>45127.84375</v>
      </c>
      <c r="H1528" s="24">
        <v>5.5073926999999996</v>
      </c>
      <c r="I1528" s="10">
        <f t="shared" si="94"/>
        <v>8.6452630654099991</v>
      </c>
      <c r="J1528" s="10">
        <f t="shared" si="95"/>
        <v>13.595059538139997</v>
      </c>
    </row>
    <row r="1529" spans="1:10" x14ac:dyDescent="0.25">
      <c r="A1529" s="5">
        <v>45049.561805555553</v>
      </c>
      <c r="B1529" s="6">
        <v>8.8397500000000004</v>
      </c>
      <c r="C1529" s="7">
        <f t="shared" si="92"/>
        <v>7.0503151500000012</v>
      </c>
      <c r="D1529" s="7">
        <f t="shared" si="93"/>
        <v>6.7418508250000002</v>
      </c>
      <c r="G1529" s="8">
        <v>45127.854166666664</v>
      </c>
      <c r="H1529" s="24">
        <v>5.7343498000000004</v>
      </c>
      <c r="I1529" s="10">
        <f t="shared" si="94"/>
        <v>9.2780875473400002</v>
      </c>
      <c r="J1529" s="10">
        <f t="shared" si="95"/>
        <v>14.128000200359999</v>
      </c>
    </row>
    <row r="1530" spans="1:10" x14ac:dyDescent="0.25">
      <c r="A1530" s="5">
        <v>45049.572222222225</v>
      </c>
      <c r="B1530" s="6">
        <v>12.153219999999999</v>
      </c>
      <c r="C1530" s="7">
        <f t="shared" si="92"/>
        <v>10.242512147999999</v>
      </c>
      <c r="D1530" s="7">
        <f t="shared" si="93"/>
        <v>10.150417414</v>
      </c>
      <c r="G1530" s="8">
        <v>45127.864583333336</v>
      </c>
      <c r="H1530" s="24">
        <v>6.4448242000000002</v>
      </c>
      <c r="I1530" s="10">
        <f t="shared" si="94"/>
        <v>11.259103316860001</v>
      </c>
      <c r="J1530" s="10">
        <f t="shared" si="95"/>
        <v>15.79633618644</v>
      </c>
    </row>
    <row r="1531" spans="1:10" x14ac:dyDescent="0.25">
      <c r="A1531" s="5">
        <v>45049.582638888889</v>
      </c>
      <c r="B1531" s="6">
        <v>8.2006289999999993</v>
      </c>
      <c r="C1531" s="7">
        <f t="shared" si="92"/>
        <v>6.4345859785999995</v>
      </c>
      <c r="D1531" s="7">
        <f t="shared" si="93"/>
        <v>6.0843870522999985</v>
      </c>
      <c r="G1531" s="8">
        <v>45127.875</v>
      </c>
      <c r="H1531" s="24">
        <v>5.2705678999999996</v>
      </c>
      <c r="I1531" s="10">
        <f t="shared" si="94"/>
        <v>7.9849244755699988</v>
      </c>
      <c r="J1531" s="10">
        <f t="shared" si="95"/>
        <v>13.038947542779997</v>
      </c>
    </row>
    <row r="1532" spans="1:10" x14ac:dyDescent="0.25">
      <c r="A1532" s="5">
        <v>45049.593055555553</v>
      </c>
      <c r="B1532" s="6">
        <v>10.2343548</v>
      </c>
      <c r="C1532" s="7">
        <f t="shared" si="92"/>
        <v>8.3938774143200003</v>
      </c>
      <c r="D1532" s="7">
        <f t="shared" si="93"/>
        <v>8.1764807827600006</v>
      </c>
      <c r="G1532" s="8">
        <v>45127.885416666664</v>
      </c>
      <c r="H1532" s="24">
        <v>4.8462567999999999</v>
      </c>
      <c r="I1532" s="10">
        <f t="shared" si="94"/>
        <v>6.8018178354399996</v>
      </c>
      <c r="J1532" s="10">
        <f t="shared" si="95"/>
        <v>12.042580217759998</v>
      </c>
    </row>
    <row r="1533" spans="1:10" x14ac:dyDescent="0.25">
      <c r="A1533" s="5">
        <v>45049.603472222225</v>
      </c>
      <c r="B1533" s="6">
        <v>9.5637233399999992</v>
      </c>
      <c r="C1533" s="7">
        <f t="shared" si="92"/>
        <v>7.7477910657559992</v>
      </c>
      <c r="D1533" s="7">
        <f t="shared" si="93"/>
        <v>7.4866021998579999</v>
      </c>
      <c r="G1533" s="8">
        <v>45127.895833333336</v>
      </c>
      <c r="H1533" s="24">
        <v>5.1817586000000002</v>
      </c>
      <c r="I1533" s="10">
        <f t="shared" si="94"/>
        <v>7.7372975043800007</v>
      </c>
      <c r="J1533" s="10">
        <f t="shared" si="95"/>
        <v>12.83040554452</v>
      </c>
    </row>
    <row r="1534" spans="1:10" x14ac:dyDescent="0.25">
      <c r="A1534" s="5">
        <v>45049.613888888889</v>
      </c>
      <c r="B1534" s="6">
        <v>11.62513</v>
      </c>
      <c r="C1534" s="7">
        <f t="shared" si="92"/>
        <v>9.7337502420000011</v>
      </c>
      <c r="D1534" s="7">
        <f t="shared" si="93"/>
        <v>9.6071712310000006</v>
      </c>
      <c r="G1534" s="8">
        <v>45127.90625</v>
      </c>
      <c r="H1534" s="24">
        <v>5.0830815999999999</v>
      </c>
      <c r="I1534" s="10">
        <f t="shared" si="94"/>
        <v>7.4621564252799999</v>
      </c>
      <c r="J1534" s="10">
        <f t="shared" si="95"/>
        <v>12.598692213119998</v>
      </c>
    </row>
    <row r="1535" spans="1:10" x14ac:dyDescent="0.25">
      <c r="A1535" s="5">
        <v>45049.624305555553</v>
      </c>
      <c r="B1535" s="6">
        <v>15.08419</v>
      </c>
      <c r="C1535" s="7">
        <f t="shared" si="92"/>
        <v>13.066208646</v>
      </c>
      <c r="D1535" s="7">
        <f t="shared" si="93"/>
        <v>13.165506252999998</v>
      </c>
      <c r="G1535" s="8">
        <v>45127.916666666664</v>
      </c>
      <c r="H1535" s="24">
        <v>5.0238753999999997</v>
      </c>
      <c r="I1535" s="10">
        <f t="shared" si="94"/>
        <v>7.2970717778199994</v>
      </c>
      <c r="J1535" s="10">
        <f t="shared" si="95"/>
        <v>12.459664214279998</v>
      </c>
    </row>
    <row r="1536" spans="1:10" x14ac:dyDescent="0.25">
      <c r="A1536" s="5">
        <v>45049.634722222225</v>
      </c>
      <c r="B1536" s="6">
        <v>13.153180000000001</v>
      </c>
      <c r="C1536" s="7">
        <f t="shared" si="92"/>
        <v>11.205873612000001</v>
      </c>
      <c r="D1536" s="7">
        <f t="shared" si="93"/>
        <v>11.179076266000001</v>
      </c>
      <c r="G1536" s="8">
        <v>45127.927083333336</v>
      </c>
      <c r="H1536" s="24">
        <v>4.7475798000000005</v>
      </c>
      <c r="I1536" s="10">
        <f t="shared" si="94"/>
        <v>6.5266767563400006</v>
      </c>
      <c r="J1536" s="10">
        <f t="shared" si="95"/>
        <v>11.810866886359999</v>
      </c>
    </row>
    <row r="1537" spans="1:10" x14ac:dyDescent="0.25">
      <c r="A1537" s="5">
        <v>45049.645138888889</v>
      </c>
      <c r="B1537" s="6">
        <v>18.250679999999999</v>
      </c>
      <c r="C1537" s="7">
        <f t="shared" si="92"/>
        <v>16.116805111999998</v>
      </c>
      <c r="D1537" s="7">
        <f t="shared" si="93"/>
        <v>16.422874515999997</v>
      </c>
      <c r="G1537" s="8">
        <v>45127.9375</v>
      </c>
      <c r="H1537" s="24">
        <v>5.2014940000000003</v>
      </c>
      <c r="I1537" s="10">
        <f t="shared" si="94"/>
        <v>7.7923257202000009</v>
      </c>
      <c r="J1537" s="10">
        <f t="shared" si="95"/>
        <v>12.876748210799999</v>
      </c>
    </row>
    <row r="1538" spans="1:10" x14ac:dyDescent="0.25">
      <c r="A1538" s="5">
        <v>45049.655555555553</v>
      </c>
      <c r="B1538" s="6">
        <v>27.065729999999999</v>
      </c>
      <c r="C1538" s="7">
        <f t="shared" si="92"/>
        <v>24.609224282</v>
      </c>
      <c r="D1538" s="7">
        <f t="shared" si="93"/>
        <v>25.490916450999997</v>
      </c>
      <c r="G1538" s="8">
        <v>45127.947916666664</v>
      </c>
      <c r="H1538" s="24">
        <v>5.0830815999999999</v>
      </c>
      <c r="I1538" s="10">
        <f t="shared" si="94"/>
        <v>7.4621564252799999</v>
      </c>
      <c r="J1538" s="10">
        <f t="shared" si="95"/>
        <v>12.598692213119998</v>
      </c>
    </row>
    <row r="1539" spans="1:10" x14ac:dyDescent="0.25">
      <c r="A1539" s="5">
        <v>45049.665972222225</v>
      </c>
      <c r="B1539" s="6">
        <v>15.582800000000001</v>
      </c>
      <c r="C1539" s="7">
        <f t="shared" si="92"/>
        <v>13.546569520000002</v>
      </c>
      <c r="D1539" s="7">
        <f t="shared" si="93"/>
        <v>13.678426360000001</v>
      </c>
      <c r="G1539" s="8">
        <v>45127.958333333336</v>
      </c>
      <c r="H1539" s="24">
        <v>4.6192997</v>
      </c>
      <c r="I1539" s="10">
        <f t="shared" si="94"/>
        <v>6.1689933535100003</v>
      </c>
      <c r="J1539" s="10">
        <f t="shared" si="95"/>
        <v>11.509639555539998</v>
      </c>
    </row>
    <row r="1540" spans="1:10" x14ac:dyDescent="0.25">
      <c r="A1540" s="5">
        <v>45049.676388888889</v>
      </c>
      <c r="B1540" s="6">
        <v>21.8581</v>
      </c>
      <c r="C1540" s="7">
        <f t="shared" ref="C1540:C1603" si="96">0.9634*B1540-1.4659</f>
        <v>19.59219354</v>
      </c>
      <c r="D1540" s="7">
        <f t="shared" ref="D1540:D1603" si="97">IF(1.0287*B1540-2.3516&lt;0,0,1.0287*B1540-2.3516)</f>
        <v>20.133827469999996</v>
      </c>
      <c r="G1540" s="8">
        <v>45127.96875</v>
      </c>
      <c r="H1540" s="24">
        <v>4.9942723000000004</v>
      </c>
      <c r="I1540" s="10">
        <f t="shared" ref="I1540:I1603" si="98">IF(H1540&gt;2.4,2.7883*H1540-6.711,0)</f>
        <v>7.2145294540900018</v>
      </c>
      <c r="J1540" s="10">
        <f t="shared" ref="J1540:J1603" si="99">2.3482*H1540+0.6626</f>
        <v>12.39015021486</v>
      </c>
    </row>
    <row r="1541" spans="1:10" x14ac:dyDescent="0.25">
      <c r="A1541" s="5">
        <v>45049.686805555553</v>
      </c>
      <c r="B1541" s="6">
        <v>21.760629999999999</v>
      </c>
      <c r="C1541" s="7">
        <f t="shared" si="96"/>
        <v>19.498290941999997</v>
      </c>
      <c r="D1541" s="7">
        <f t="shared" si="97"/>
        <v>20.033560080999997</v>
      </c>
      <c r="G1541" s="8">
        <v>45127.979166666664</v>
      </c>
      <c r="H1541" s="24">
        <v>5.0041400000000005</v>
      </c>
      <c r="I1541" s="10">
        <f t="shared" si="98"/>
        <v>7.242043562000001</v>
      </c>
      <c r="J1541" s="10">
        <f t="shared" si="99"/>
        <v>12.413321547999999</v>
      </c>
    </row>
    <row r="1542" spans="1:10" x14ac:dyDescent="0.25">
      <c r="A1542" s="5">
        <v>45049.697222222225</v>
      </c>
      <c r="B1542" s="6">
        <v>20.851179999999999</v>
      </c>
      <c r="C1542" s="7">
        <f t="shared" si="96"/>
        <v>18.622126811999998</v>
      </c>
      <c r="D1542" s="7">
        <f t="shared" si="97"/>
        <v>19.098008865999997</v>
      </c>
      <c r="G1542" s="8">
        <v>45127.989583333336</v>
      </c>
      <c r="H1542" s="24">
        <v>5.7244821000000004</v>
      </c>
      <c r="I1542" s="10">
        <f t="shared" si="98"/>
        <v>9.250573439430001</v>
      </c>
      <c r="J1542" s="10">
        <f t="shared" si="99"/>
        <v>14.10482886722</v>
      </c>
    </row>
    <row r="1543" spans="1:10" x14ac:dyDescent="0.25">
      <c r="A1543" s="5">
        <v>45049.707638888889</v>
      </c>
      <c r="B1543" s="6">
        <v>26.948540000000001</v>
      </c>
      <c r="C1543" s="7">
        <f t="shared" si="96"/>
        <v>24.496323436000001</v>
      </c>
      <c r="D1543" s="7">
        <f t="shared" si="97"/>
        <v>25.370363097999999</v>
      </c>
      <c r="G1543" s="8">
        <v>45128</v>
      </c>
      <c r="H1543" s="24">
        <v>4.9251984000000002</v>
      </c>
      <c r="I1543" s="10">
        <f t="shared" si="98"/>
        <v>7.0219306987200003</v>
      </c>
      <c r="J1543" s="10">
        <f t="shared" si="99"/>
        <v>12.227950882879998</v>
      </c>
    </row>
    <row r="1544" spans="1:10" x14ac:dyDescent="0.25">
      <c r="A1544" s="5">
        <v>45049.718055555553</v>
      </c>
      <c r="B1544" s="6">
        <v>24.86598</v>
      </c>
      <c r="C1544" s="7">
        <f t="shared" si="96"/>
        <v>22.489985132000001</v>
      </c>
      <c r="D1544" s="7">
        <f t="shared" si="97"/>
        <v>23.228033625999998</v>
      </c>
      <c r="G1544" s="8">
        <v>45128.010416666664</v>
      </c>
      <c r="H1544" s="24">
        <v>4.7969182999999997</v>
      </c>
      <c r="I1544" s="10">
        <f t="shared" si="98"/>
        <v>6.6642472958899983</v>
      </c>
      <c r="J1544" s="10">
        <f t="shared" si="99"/>
        <v>11.926723552059999</v>
      </c>
    </row>
    <row r="1545" spans="1:10" x14ac:dyDescent="0.25">
      <c r="A1545" s="5">
        <v>45049.728472222225</v>
      </c>
      <c r="B1545" s="6">
        <v>31.719989999999999</v>
      </c>
      <c r="C1545" s="7">
        <f t="shared" si="96"/>
        <v>29.093138365999998</v>
      </c>
      <c r="D1545" s="7">
        <f t="shared" si="97"/>
        <v>30.278753712999997</v>
      </c>
      <c r="G1545" s="8">
        <v>45128.020833333336</v>
      </c>
      <c r="H1545" s="24">
        <v>4.7377121000000004</v>
      </c>
      <c r="I1545" s="10">
        <f t="shared" si="98"/>
        <v>6.4991626484300014</v>
      </c>
      <c r="J1545" s="10">
        <f t="shared" si="99"/>
        <v>11.787695553219999</v>
      </c>
    </row>
    <row r="1546" spans="1:10" x14ac:dyDescent="0.25">
      <c r="A1546" s="5">
        <v>45049.738888888889</v>
      </c>
      <c r="B1546" s="6">
        <v>26.877369999999999</v>
      </c>
      <c r="C1546" s="7">
        <f t="shared" si="96"/>
        <v>24.427758257999997</v>
      </c>
      <c r="D1546" s="7">
        <f t="shared" si="97"/>
        <v>25.297150518999995</v>
      </c>
      <c r="G1546" s="8">
        <v>45128.03125</v>
      </c>
      <c r="H1546" s="24">
        <v>4.5403581000000006</v>
      </c>
      <c r="I1546" s="10">
        <f t="shared" si="98"/>
        <v>5.9488804902300014</v>
      </c>
      <c r="J1546" s="10">
        <f t="shared" si="99"/>
        <v>11.324268890420001</v>
      </c>
    </row>
    <row r="1547" spans="1:10" x14ac:dyDescent="0.25">
      <c r="A1547" s="5">
        <v>45049.749305555553</v>
      </c>
      <c r="B1547" s="6">
        <v>28.487459999999999</v>
      </c>
      <c r="C1547" s="7">
        <f t="shared" si="96"/>
        <v>25.978918963999998</v>
      </c>
      <c r="D1547" s="7">
        <f t="shared" si="97"/>
        <v>26.953450101999994</v>
      </c>
      <c r="G1547" s="8">
        <v>45128.041666666664</v>
      </c>
      <c r="H1547" s="24">
        <v>4.5008873000000005</v>
      </c>
      <c r="I1547" s="10">
        <f t="shared" si="98"/>
        <v>5.8388240585900011</v>
      </c>
      <c r="J1547" s="10">
        <f t="shared" si="99"/>
        <v>11.231583557860001</v>
      </c>
    </row>
    <row r="1548" spans="1:10" x14ac:dyDescent="0.25">
      <c r="A1548" s="5">
        <v>45049.759722222225</v>
      </c>
      <c r="B1548" s="6">
        <v>27.38815</v>
      </c>
      <c r="C1548" s="7">
        <f t="shared" si="96"/>
        <v>24.919843709999999</v>
      </c>
      <c r="D1548" s="7">
        <f t="shared" si="97"/>
        <v>25.822589904999997</v>
      </c>
      <c r="G1548" s="8">
        <v>45128.052083333336</v>
      </c>
      <c r="H1548" s="24">
        <v>4.4712842000000004</v>
      </c>
      <c r="I1548" s="10">
        <f t="shared" si="98"/>
        <v>5.7562817348599999</v>
      </c>
      <c r="J1548" s="10">
        <f t="shared" si="99"/>
        <v>11.162069558439999</v>
      </c>
    </row>
    <row r="1549" spans="1:10" x14ac:dyDescent="0.25">
      <c r="A1549" s="5">
        <v>45049.770138888889</v>
      </c>
      <c r="B1549" s="6">
        <v>22.52196</v>
      </c>
      <c r="C1549" s="7">
        <f t="shared" si="96"/>
        <v>20.231756263999998</v>
      </c>
      <c r="D1549" s="7">
        <f t="shared" si="97"/>
        <v>20.816740251999999</v>
      </c>
      <c r="G1549" s="8">
        <v>45128.0625</v>
      </c>
      <c r="H1549" s="24">
        <v>4.4219457000000002</v>
      </c>
      <c r="I1549" s="10">
        <f t="shared" si="98"/>
        <v>5.6187111953100004</v>
      </c>
      <c r="J1549" s="10">
        <f t="shared" si="99"/>
        <v>11.04621289274</v>
      </c>
    </row>
    <row r="1550" spans="1:10" x14ac:dyDescent="0.25">
      <c r="A1550" s="5">
        <v>45049.780555555553</v>
      </c>
      <c r="B1550" s="6">
        <v>22.033401999999999</v>
      </c>
      <c r="C1550" s="7">
        <f t="shared" si="96"/>
        <v>19.7610794868</v>
      </c>
      <c r="D1550" s="7">
        <f t="shared" si="97"/>
        <v>20.314160637399997</v>
      </c>
      <c r="G1550" s="8">
        <v>45128.072916666664</v>
      </c>
      <c r="H1550" s="24">
        <v>4.4318134000000002</v>
      </c>
      <c r="I1550" s="10">
        <f t="shared" si="98"/>
        <v>5.6462253032199996</v>
      </c>
      <c r="J1550" s="10">
        <f t="shared" si="99"/>
        <v>11.069384225879999</v>
      </c>
    </row>
    <row r="1551" spans="1:10" x14ac:dyDescent="0.25">
      <c r="A1551" s="5">
        <v>45049.790972222225</v>
      </c>
      <c r="B1551" s="6">
        <v>21.948609999999999</v>
      </c>
      <c r="C1551" s="7">
        <f t="shared" si="96"/>
        <v>19.679390873999999</v>
      </c>
      <c r="D1551" s="7">
        <f t="shared" si="97"/>
        <v>20.226935106999996</v>
      </c>
      <c r="G1551" s="8">
        <v>45128.083333333336</v>
      </c>
      <c r="H1551" s="24">
        <v>4.5008873000000005</v>
      </c>
      <c r="I1551" s="10">
        <f t="shared" si="98"/>
        <v>5.8388240585900011</v>
      </c>
      <c r="J1551" s="10">
        <f t="shared" si="99"/>
        <v>11.231583557860001</v>
      </c>
    </row>
    <row r="1552" spans="1:10" x14ac:dyDescent="0.25">
      <c r="A1552" s="5">
        <v>45049.801388888889</v>
      </c>
      <c r="B1552" s="6">
        <v>30.525880000000001</v>
      </c>
      <c r="C1552" s="7">
        <f t="shared" si="96"/>
        <v>27.942732792000001</v>
      </c>
      <c r="D1552" s="7">
        <f t="shared" si="97"/>
        <v>29.050372755999998</v>
      </c>
      <c r="G1552" s="8">
        <v>45128.09375</v>
      </c>
      <c r="H1552" s="24">
        <v>4.3035332999999998</v>
      </c>
      <c r="I1552" s="10">
        <f t="shared" si="98"/>
        <v>5.2885419003899994</v>
      </c>
      <c r="J1552" s="10">
        <f t="shared" si="99"/>
        <v>10.768156895059999</v>
      </c>
    </row>
    <row r="1553" spans="1:10" x14ac:dyDescent="0.25">
      <c r="A1553" s="5">
        <v>45049.811805555553</v>
      </c>
      <c r="B1553" s="6">
        <v>26.5942334</v>
      </c>
      <c r="C1553" s="7">
        <f t="shared" si="96"/>
        <v>24.154984457560001</v>
      </c>
      <c r="D1553" s="7">
        <f t="shared" si="97"/>
        <v>25.005887898579999</v>
      </c>
      <c r="G1553" s="8">
        <v>45128.104166666664</v>
      </c>
      <c r="H1553" s="24">
        <v>4.8363890999999999</v>
      </c>
      <c r="I1553" s="10">
        <f t="shared" si="98"/>
        <v>6.7743037275299987</v>
      </c>
      <c r="J1553" s="10">
        <f t="shared" si="99"/>
        <v>12.019408884619999</v>
      </c>
    </row>
    <row r="1554" spans="1:10" x14ac:dyDescent="0.25">
      <c r="A1554" s="5">
        <v>45049.822222222225</v>
      </c>
      <c r="B1554" s="6">
        <v>26.430029999999999</v>
      </c>
      <c r="C1554" s="7">
        <f t="shared" si="96"/>
        <v>23.996790901999997</v>
      </c>
      <c r="D1554" s="7">
        <f t="shared" si="97"/>
        <v>24.836971860999995</v>
      </c>
      <c r="G1554" s="8">
        <v>45128.114583333336</v>
      </c>
      <c r="H1554" s="24">
        <v>4.1061793</v>
      </c>
      <c r="I1554" s="10">
        <f t="shared" si="98"/>
        <v>4.7382597421899995</v>
      </c>
      <c r="J1554" s="10">
        <f t="shared" si="99"/>
        <v>10.304730232259999</v>
      </c>
    </row>
    <row r="1555" spans="1:10" x14ac:dyDescent="0.25">
      <c r="A1555" s="5">
        <v>45049.832638888889</v>
      </c>
      <c r="B1555" s="6">
        <v>22.451460000000001</v>
      </c>
      <c r="C1555" s="7">
        <f t="shared" si="96"/>
        <v>20.163836564</v>
      </c>
      <c r="D1555" s="7">
        <f t="shared" si="97"/>
        <v>20.744216901999998</v>
      </c>
      <c r="G1555" s="8">
        <v>45128.125</v>
      </c>
      <c r="H1555" s="24">
        <v>4.3528718</v>
      </c>
      <c r="I1555" s="10">
        <f t="shared" si="98"/>
        <v>5.4261124399399989</v>
      </c>
      <c r="J1555" s="10">
        <f t="shared" si="99"/>
        <v>10.884013560759998</v>
      </c>
    </row>
    <row r="1556" spans="1:10" x14ac:dyDescent="0.25">
      <c r="A1556" s="5">
        <v>45049.843055555553</v>
      </c>
      <c r="B1556" s="6">
        <v>19.138649999999998</v>
      </c>
      <c r="C1556" s="7">
        <f t="shared" si="96"/>
        <v>16.972275409999998</v>
      </c>
      <c r="D1556" s="7">
        <f t="shared" si="97"/>
        <v>17.336329254999995</v>
      </c>
      <c r="G1556" s="8">
        <v>45128.135416666664</v>
      </c>
      <c r="H1556" s="24">
        <v>4.4318134000000002</v>
      </c>
      <c r="I1556" s="10">
        <f t="shared" si="98"/>
        <v>5.6462253032199996</v>
      </c>
      <c r="J1556" s="10">
        <f t="shared" si="99"/>
        <v>11.069384225879999</v>
      </c>
    </row>
    <row r="1557" spans="1:10" x14ac:dyDescent="0.25">
      <c r="A1557" s="5">
        <v>45049.853472222225</v>
      </c>
      <c r="B1557" s="6">
        <v>16.952880660000002</v>
      </c>
      <c r="C1557" s="7">
        <f t="shared" si="96"/>
        <v>14.866505227844003</v>
      </c>
      <c r="D1557" s="7">
        <f t="shared" si="97"/>
        <v>15.087828334942001</v>
      </c>
      <c r="G1557" s="8">
        <v>45128.145833333336</v>
      </c>
      <c r="H1557" s="24">
        <v>4.8166536999999998</v>
      </c>
      <c r="I1557" s="10">
        <f t="shared" si="98"/>
        <v>6.7192755117099985</v>
      </c>
      <c r="J1557" s="10">
        <f t="shared" si="99"/>
        <v>11.973066218339998</v>
      </c>
    </row>
    <row r="1558" spans="1:10" x14ac:dyDescent="0.25">
      <c r="A1558" s="5">
        <v>45049.863888888889</v>
      </c>
      <c r="B1558" s="6">
        <v>20.19473</v>
      </c>
      <c r="C1558" s="7">
        <f t="shared" si="96"/>
        <v>17.989702882</v>
      </c>
      <c r="D1558" s="7">
        <f t="shared" si="97"/>
        <v>18.422718750999998</v>
      </c>
      <c r="G1558" s="8">
        <v>45128.15625</v>
      </c>
      <c r="H1558" s="24">
        <v>4.3035332999999998</v>
      </c>
      <c r="I1558" s="10">
        <f t="shared" si="98"/>
        <v>5.2885419003899994</v>
      </c>
      <c r="J1558" s="10">
        <f t="shared" si="99"/>
        <v>10.768156895059999</v>
      </c>
    </row>
    <row r="1559" spans="1:10" x14ac:dyDescent="0.25">
      <c r="A1559" s="5">
        <v>45049.874305555553</v>
      </c>
      <c r="B1559" s="6">
        <v>17.107790000000001</v>
      </c>
      <c r="C1559" s="7">
        <f t="shared" si="96"/>
        <v>15.015744886000002</v>
      </c>
      <c r="D1559" s="7">
        <f t="shared" si="97"/>
        <v>15.247183573000003</v>
      </c>
      <c r="G1559" s="8">
        <v>45128.166666666664</v>
      </c>
      <c r="H1559" s="24">
        <v>4.0469731000000007</v>
      </c>
      <c r="I1559" s="10">
        <f t="shared" si="98"/>
        <v>4.5731750947300007</v>
      </c>
      <c r="J1559" s="10">
        <f t="shared" si="99"/>
        <v>10.165702233420001</v>
      </c>
    </row>
    <row r="1560" spans="1:10" x14ac:dyDescent="0.25">
      <c r="A1560" s="5">
        <v>45049.884722222225</v>
      </c>
      <c r="B1560" s="6">
        <v>16.279724131999998</v>
      </c>
      <c r="C1560" s="7">
        <f t="shared" si="96"/>
        <v>14.217986228768799</v>
      </c>
      <c r="D1560" s="7">
        <f t="shared" si="97"/>
        <v>14.395352214588398</v>
      </c>
      <c r="G1560" s="8">
        <v>45128.177083333336</v>
      </c>
      <c r="H1560" s="24">
        <v>4.1357824000000001</v>
      </c>
      <c r="I1560" s="10">
        <f t="shared" si="98"/>
        <v>4.8208020659200006</v>
      </c>
      <c r="J1560" s="10">
        <f t="shared" si="99"/>
        <v>10.374244231679999</v>
      </c>
    </row>
    <row r="1561" spans="1:10" x14ac:dyDescent="0.25">
      <c r="A1561" s="5">
        <v>45049.895138888889</v>
      </c>
      <c r="B1561" s="6">
        <v>21.722740000000002</v>
      </c>
      <c r="C1561" s="7">
        <f t="shared" si="96"/>
        <v>19.461787716</v>
      </c>
      <c r="D1561" s="7">
        <f t="shared" si="97"/>
        <v>19.994582638000001</v>
      </c>
      <c r="G1561" s="8">
        <v>45128.1875</v>
      </c>
      <c r="H1561" s="24">
        <v>5.5567311999999998</v>
      </c>
      <c r="I1561" s="10">
        <f t="shared" si="98"/>
        <v>8.7828336049599987</v>
      </c>
      <c r="J1561" s="10">
        <f t="shared" si="99"/>
        <v>13.710916203839998</v>
      </c>
    </row>
    <row r="1562" spans="1:10" x14ac:dyDescent="0.25">
      <c r="A1562" s="5">
        <v>45049.905555555553</v>
      </c>
      <c r="B1562" s="6">
        <v>15.42498</v>
      </c>
      <c r="C1562" s="7">
        <f t="shared" si="96"/>
        <v>13.394525732</v>
      </c>
      <c r="D1562" s="7">
        <f t="shared" si="97"/>
        <v>13.516076926</v>
      </c>
      <c r="G1562" s="8">
        <v>45128.197916666664</v>
      </c>
      <c r="H1562" s="24">
        <v>4.0963115999999999</v>
      </c>
      <c r="I1562" s="10">
        <f t="shared" si="98"/>
        <v>4.7107456342800003</v>
      </c>
      <c r="J1562" s="10">
        <f t="shared" si="99"/>
        <v>10.281558899119998</v>
      </c>
    </row>
    <row r="1563" spans="1:10" x14ac:dyDescent="0.25">
      <c r="A1563" s="5">
        <v>45049.915972222225</v>
      </c>
      <c r="B1563" s="6">
        <v>18.476040000000001</v>
      </c>
      <c r="C1563" s="7">
        <f t="shared" si="96"/>
        <v>16.333916936000001</v>
      </c>
      <c r="D1563" s="7">
        <f t="shared" si="97"/>
        <v>16.654702348000001</v>
      </c>
      <c r="G1563" s="8">
        <v>45128.208333333336</v>
      </c>
      <c r="H1563" s="24">
        <v>4.0765761999999999</v>
      </c>
      <c r="I1563" s="10">
        <f t="shared" si="98"/>
        <v>4.6557174184600001</v>
      </c>
      <c r="J1563" s="10">
        <f t="shared" si="99"/>
        <v>10.235216232839999</v>
      </c>
    </row>
    <row r="1564" spans="1:10" x14ac:dyDescent="0.25">
      <c r="A1564" s="5">
        <v>45049.926388888889</v>
      </c>
      <c r="B1564" s="6">
        <v>15.1586</v>
      </c>
      <c r="C1564" s="7">
        <f t="shared" si="96"/>
        <v>13.137895240000001</v>
      </c>
      <c r="D1564" s="7">
        <f t="shared" si="97"/>
        <v>13.24205182</v>
      </c>
      <c r="G1564" s="8">
        <v>45128.21875</v>
      </c>
      <c r="H1564" s="24">
        <v>3.8496191</v>
      </c>
      <c r="I1564" s="10">
        <f t="shared" si="98"/>
        <v>4.022892936529999</v>
      </c>
      <c r="J1564" s="10">
        <f t="shared" si="99"/>
        <v>9.7022755706199995</v>
      </c>
    </row>
    <row r="1565" spans="1:10" x14ac:dyDescent="0.25">
      <c r="A1565" s="5">
        <v>45049.936805555553</v>
      </c>
      <c r="B1565" s="6">
        <v>19.541180000000001</v>
      </c>
      <c r="C1565" s="7">
        <f t="shared" si="96"/>
        <v>17.360072811999999</v>
      </c>
      <c r="D1565" s="7">
        <f t="shared" si="97"/>
        <v>17.750411865999997</v>
      </c>
      <c r="G1565" s="8">
        <v>45128.229166666664</v>
      </c>
      <c r="H1565" s="24">
        <v>4.1752532000000002</v>
      </c>
      <c r="I1565" s="10">
        <f t="shared" si="98"/>
        <v>4.9308584975600009</v>
      </c>
      <c r="J1565" s="10">
        <f t="shared" si="99"/>
        <v>10.466929564239999</v>
      </c>
    </row>
    <row r="1566" spans="1:10" x14ac:dyDescent="0.25">
      <c r="A1566" s="5">
        <v>45049.947222222225</v>
      </c>
      <c r="B1566" s="6">
        <v>17.388960000000001</v>
      </c>
      <c r="C1566" s="7">
        <f t="shared" si="96"/>
        <v>15.286624064000003</v>
      </c>
      <c r="D1566" s="7">
        <f t="shared" si="97"/>
        <v>15.536423151999999</v>
      </c>
      <c r="G1566" s="8">
        <v>45128.239583333336</v>
      </c>
      <c r="H1566" s="24">
        <v>3.9680315000000004</v>
      </c>
      <c r="I1566" s="10">
        <f t="shared" si="98"/>
        <v>4.35306223145</v>
      </c>
      <c r="J1566" s="10">
        <f t="shared" si="99"/>
        <v>9.9803315683000005</v>
      </c>
    </row>
    <row r="1567" spans="1:10" x14ac:dyDescent="0.25">
      <c r="A1567" s="5">
        <v>45049.957638888889</v>
      </c>
      <c r="B1567" s="6">
        <v>11.97784</v>
      </c>
      <c r="C1567" s="7">
        <f t="shared" si="96"/>
        <v>10.073551056000001</v>
      </c>
      <c r="D1567" s="7">
        <f t="shared" si="97"/>
        <v>9.9700040080000001</v>
      </c>
      <c r="G1567" s="8">
        <v>45128.25</v>
      </c>
      <c r="H1567" s="24">
        <v>3.8298837000000003</v>
      </c>
      <c r="I1567" s="10">
        <f t="shared" si="98"/>
        <v>3.9678647207100006</v>
      </c>
      <c r="J1567" s="10">
        <f t="shared" si="99"/>
        <v>9.6559329043400002</v>
      </c>
    </row>
    <row r="1568" spans="1:10" x14ac:dyDescent="0.25">
      <c r="A1568" s="5">
        <v>45049.968055555553</v>
      </c>
      <c r="B1568" s="6">
        <v>12.9847</v>
      </c>
      <c r="C1568" s="7">
        <f t="shared" si="96"/>
        <v>11.043559980000001</v>
      </c>
      <c r="D1568" s="7">
        <f t="shared" si="97"/>
        <v>11.005760889999999</v>
      </c>
      <c r="G1568" s="8">
        <v>45128.260416666664</v>
      </c>
      <c r="H1568" s="24">
        <v>4.2048563000000003</v>
      </c>
      <c r="I1568" s="10">
        <f t="shared" si="98"/>
        <v>5.0134008212900003</v>
      </c>
      <c r="J1568" s="10">
        <f t="shared" si="99"/>
        <v>10.536443563659999</v>
      </c>
    </row>
    <row r="1569" spans="1:10" x14ac:dyDescent="0.25">
      <c r="A1569" s="5">
        <v>45049.978472222225</v>
      </c>
      <c r="B1569" s="6">
        <v>13.577669999999999</v>
      </c>
      <c r="C1569" s="7">
        <f t="shared" si="96"/>
        <v>11.614827278</v>
      </c>
      <c r="D1569" s="7">
        <f t="shared" si="97"/>
        <v>11.615749128999999</v>
      </c>
      <c r="G1569" s="8">
        <v>45128.270833333336</v>
      </c>
      <c r="H1569" s="24">
        <v>3.8298837000000003</v>
      </c>
      <c r="I1569" s="10">
        <f t="shared" si="98"/>
        <v>3.9678647207100006</v>
      </c>
      <c r="J1569" s="10">
        <f t="shared" si="99"/>
        <v>9.6559329043400002</v>
      </c>
    </row>
    <row r="1570" spans="1:10" x14ac:dyDescent="0.25">
      <c r="A1570" s="5">
        <v>45049.988888888889</v>
      </c>
      <c r="B1570" s="6">
        <v>10.194686000000001</v>
      </c>
      <c r="C1570" s="7">
        <f t="shared" si="96"/>
        <v>8.355660492400002</v>
      </c>
      <c r="D1570" s="7">
        <f t="shared" si="97"/>
        <v>8.1356734882000001</v>
      </c>
      <c r="G1570" s="8">
        <v>45128.28125</v>
      </c>
      <c r="H1570" s="24">
        <v>3.9778992</v>
      </c>
      <c r="I1570" s="10">
        <f t="shared" si="98"/>
        <v>4.3805763393599992</v>
      </c>
      <c r="J1570" s="10">
        <f t="shared" si="99"/>
        <v>10.003502901439999</v>
      </c>
    </row>
    <row r="1571" spans="1:10" x14ac:dyDescent="0.25">
      <c r="A1571" s="5">
        <v>45049.999305555553</v>
      </c>
      <c r="B1571" s="6">
        <v>9.3881557999999998</v>
      </c>
      <c r="C1571" s="7">
        <f t="shared" si="96"/>
        <v>7.5786492977200002</v>
      </c>
      <c r="D1571" s="7">
        <f t="shared" si="97"/>
        <v>7.3059958714600004</v>
      </c>
      <c r="G1571" s="8">
        <v>45128.291666666664</v>
      </c>
      <c r="H1571" s="24">
        <v>4.0469731000000007</v>
      </c>
      <c r="I1571" s="10">
        <f t="shared" si="98"/>
        <v>4.5731750947300007</v>
      </c>
      <c r="J1571" s="10">
        <f t="shared" si="99"/>
        <v>10.165702233420001</v>
      </c>
    </row>
    <row r="1572" spans="1:10" x14ac:dyDescent="0.25">
      <c r="A1572" s="5">
        <v>45050.009722222225</v>
      </c>
      <c r="B1572" s="6">
        <v>12.6587</v>
      </c>
      <c r="C1572" s="7">
        <f t="shared" si="96"/>
        <v>10.729491580000001</v>
      </c>
      <c r="D1572" s="7">
        <f t="shared" si="97"/>
        <v>10.67040469</v>
      </c>
      <c r="G1572" s="8">
        <v>45128.302083333336</v>
      </c>
      <c r="H1572" s="24">
        <v>4.1555178000000002</v>
      </c>
      <c r="I1572" s="10">
        <f t="shared" si="98"/>
        <v>4.8758302817400008</v>
      </c>
      <c r="J1572" s="10">
        <f t="shared" si="99"/>
        <v>10.42058689796</v>
      </c>
    </row>
    <row r="1573" spans="1:10" x14ac:dyDescent="0.25">
      <c r="A1573" s="5">
        <v>45050.020138888889</v>
      </c>
      <c r="B1573" s="6">
        <v>13.85277</v>
      </c>
      <c r="C1573" s="7">
        <f t="shared" si="96"/>
        <v>11.879858618</v>
      </c>
      <c r="D1573" s="7">
        <f t="shared" si="97"/>
        <v>11.898744498999999</v>
      </c>
      <c r="G1573" s="8">
        <v>45128.3125</v>
      </c>
      <c r="H1573" s="24">
        <v>4.8561245</v>
      </c>
      <c r="I1573" s="10">
        <f t="shared" si="98"/>
        <v>6.8293319433499988</v>
      </c>
      <c r="J1573" s="10">
        <f t="shared" si="99"/>
        <v>12.065751550899998</v>
      </c>
    </row>
    <row r="1574" spans="1:10" x14ac:dyDescent="0.25">
      <c r="A1574" s="5">
        <v>45050.030555555553</v>
      </c>
      <c r="B1574" s="6">
        <v>12.561019999999999</v>
      </c>
      <c r="C1574" s="7">
        <f t="shared" si="96"/>
        <v>10.635386668000001</v>
      </c>
      <c r="D1574" s="7">
        <f t="shared" si="97"/>
        <v>10.569921273999999</v>
      </c>
      <c r="G1574" s="8">
        <v>45128.322916666664</v>
      </c>
      <c r="H1574" s="24">
        <v>3.8693545</v>
      </c>
      <c r="I1574" s="10">
        <f t="shared" si="98"/>
        <v>4.0779211523499992</v>
      </c>
      <c r="J1574" s="10">
        <f t="shared" si="99"/>
        <v>9.7486182368999987</v>
      </c>
    </row>
    <row r="1575" spans="1:10" x14ac:dyDescent="0.25">
      <c r="A1575" s="5">
        <v>45050.040972222225</v>
      </c>
      <c r="B1575" s="6">
        <v>15.9217</v>
      </c>
      <c r="C1575" s="7">
        <f t="shared" si="96"/>
        <v>13.873065780000001</v>
      </c>
      <c r="D1575" s="7">
        <f t="shared" si="97"/>
        <v>14.027052790000001</v>
      </c>
      <c r="G1575" s="8">
        <v>45128.333333333336</v>
      </c>
      <c r="H1575" s="24">
        <v>5.0732139000000007</v>
      </c>
      <c r="I1575" s="10">
        <f t="shared" si="98"/>
        <v>7.4346423173700025</v>
      </c>
      <c r="J1575" s="10">
        <f t="shared" si="99"/>
        <v>12.575520879980001</v>
      </c>
    </row>
    <row r="1576" spans="1:10" x14ac:dyDescent="0.25">
      <c r="A1576" s="5">
        <v>45050.051388888889</v>
      </c>
      <c r="B1576" s="6">
        <v>13.09938</v>
      </c>
      <c r="C1576" s="7">
        <f t="shared" si="96"/>
        <v>11.154042692000001</v>
      </c>
      <c r="D1576" s="7">
        <f t="shared" si="97"/>
        <v>11.123732206</v>
      </c>
      <c r="G1576" s="8">
        <v>45128.34375</v>
      </c>
      <c r="H1576" s="24">
        <v>3.9384283999999998</v>
      </c>
      <c r="I1576" s="10">
        <f t="shared" si="98"/>
        <v>4.2705199077199989</v>
      </c>
      <c r="J1576" s="10">
        <f t="shared" si="99"/>
        <v>9.9108175688799989</v>
      </c>
    </row>
    <row r="1577" spans="1:10" x14ac:dyDescent="0.25">
      <c r="A1577" s="5">
        <v>45050.061805555553</v>
      </c>
      <c r="B1577" s="6">
        <v>9.9940519999999999</v>
      </c>
      <c r="C1577" s="7">
        <f t="shared" si="96"/>
        <v>8.1623696968000008</v>
      </c>
      <c r="D1577" s="7">
        <f t="shared" si="97"/>
        <v>7.9292812924000007</v>
      </c>
      <c r="G1577" s="8">
        <v>45128.354166666664</v>
      </c>
      <c r="H1577" s="24">
        <v>3.7608098000000001</v>
      </c>
      <c r="I1577" s="10">
        <f t="shared" si="98"/>
        <v>3.7752659653399991</v>
      </c>
      <c r="J1577" s="10">
        <f t="shared" si="99"/>
        <v>9.4937335723599983</v>
      </c>
    </row>
    <row r="1578" spans="1:10" x14ac:dyDescent="0.25">
      <c r="A1578" s="5">
        <v>45050.072222222225</v>
      </c>
      <c r="B1578" s="6">
        <v>11.46734</v>
      </c>
      <c r="C1578" s="7">
        <f t="shared" si="96"/>
        <v>9.5817353560000011</v>
      </c>
      <c r="D1578" s="7">
        <f t="shared" si="97"/>
        <v>9.4448526580000003</v>
      </c>
      <c r="G1578" s="8">
        <v>45128.364583333336</v>
      </c>
      <c r="H1578" s="24">
        <v>3.7410744000000005</v>
      </c>
      <c r="I1578" s="10">
        <f t="shared" si="98"/>
        <v>3.7202377495200007</v>
      </c>
      <c r="J1578" s="10">
        <f t="shared" si="99"/>
        <v>9.4473909060800008</v>
      </c>
    </row>
    <row r="1579" spans="1:10" x14ac:dyDescent="0.25">
      <c r="A1579" s="5">
        <v>45050.082638888889</v>
      </c>
      <c r="B1579" s="6">
        <v>15.07047</v>
      </c>
      <c r="C1579" s="7">
        <f t="shared" si="96"/>
        <v>13.052990798000002</v>
      </c>
      <c r="D1579" s="7">
        <f t="shared" si="97"/>
        <v>13.151392488999999</v>
      </c>
      <c r="G1579" s="8">
        <v>45128.375</v>
      </c>
      <c r="H1579" s="24">
        <v>3.8693545</v>
      </c>
      <c r="I1579" s="10">
        <f t="shared" si="98"/>
        <v>4.0779211523499992</v>
      </c>
      <c r="J1579" s="10">
        <f t="shared" si="99"/>
        <v>9.7486182368999987</v>
      </c>
    </row>
    <row r="1580" spans="1:10" x14ac:dyDescent="0.25">
      <c r="A1580" s="5">
        <v>45050.093055555553</v>
      </c>
      <c r="B1580" s="6">
        <v>12.199389999999999</v>
      </c>
      <c r="C1580" s="7">
        <f t="shared" si="96"/>
        <v>10.286992326</v>
      </c>
      <c r="D1580" s="7">
        <f t="shared" si="97"/>
        <v>10.197912492999999</v>
      </c>
      <c r="G1580" s="8">
        <v>45128.385416666664</v>
      </c>
      <c r="H1580" s="24">
        <v>3.5733234999999999</v>
      </c>
      <c r="I1580" s="10">
        <f t="shared" si="98"/>
        <v>3.2524979150500002</v>
      </c>
      <c r="J1580" s="10">
        <f t="shared" si="99"/>
        <v>9.0534782426999989</v>
      </c>
    </row>
    <row r="1581" spans="1:10" x14ac:dyDescent="0.25">
      <c r="A1581" s="5">
        <v>45050.103472222225</v>
      </c>
      <c r="B1581" s="6">
        <v>12.890790000000001</v>
      </c>
      <c r="C1581" s="7">
        <f t="shared" si="96"/>
        <v>10.953087086000002</v>
      </c>
      <c r="D1581" s="7">
        <f t="shared" si="97"/>
        <v>10.909155673000001</v>
      </c>
      <c r="G1581" s="8">
        <v>45128.395833333336</v>
      </c>
      <c r="H1581" s="24">
        <v>3.622662</v>
      </c>
      <c r="I1581" s="10">
        <f t="shared" si="98"/>
        <v>3.3900684545999997</v>
      </c>
      <c r="J1581" s="10">
        <f t="shared" si="99"/>
        <v>9.1693349083999998</v>
      </c>
    </row>
    <row r="1582" spans="1:10" x14ac:dyDescent="0.25">
      <c r="A1582" s="5">
        <v>45050.113888888889</v>
      </c>
      <c r="B1582" s="6">
        <v>14.064550000000001</v>
      </c>
      <c r="C1582" s="7">
        <f t="shared" si="96"/>
        <v>12.083887470000002</v>
      </c>
      <c r="D1582" s="7">
        <f t="shared" si="97"/>
        <v>12.116602585000001</v>
      </c>
      <c r="G1582" s="8">
        <v>45128.40625</v>
      </c>
      <c r="H1582" s="24">
        <v>4.1851209000000003</v>
      </c>
      <c r="I1582" s="10">
        <f t="shared" si="98"/>
        <v>4.9583726054700001</v>
      </c>
      <c r="J1582" s="10">
        <f t="shared" si="99"/>
        <v>10.49010089738</v>
      </c>
    </row>
    <row r="1583" spans="1:10" x14ac:dyDescent="0.25">
      <c r="A1583" s="5">
        <v>45050.124305555553</v>
      </c>
      <c r="B1583" s="6">
        <v>12.40166</v>
      </c>
      <c r="C1583" s="7">
        <f t="shared" si="96"/>
        <v>10.481859244000001</v>
      </c>
      <c r="D1583" s="7">
        <f t="shared" si="97"/>
        <v>10.405987641999999</v>
      </c>
      <c r="G1583" s="8">
        <v>45128.416666666664</v>
      </c>
      <c r="H1583" s="24">
        <v>3.8989576000000001</v>
      </c>
      <c r="I1583" s="10">
        <f t="shared" si="98"/>
        <v>4.1604634760800003</v>
      </c>
      <c r="J1583" s="10">
        <f t="shared" si="99"/>
        <v>9.8181322363199985</v>
      </c>
    </row>
    <row r="1584" spans="1:10" x14ac:dyDescent="0.25">
      <c r="A1584" s="5">
        <v>45050.134722222225</v>
      </c>
      <c r="B1584" s="6">
        <v>9.7465519999999994</v>
      </c>
      <c r="C1584" s="7">
        <f t="shared" si="96"/>
        <v>7.9239281968000004</v>
      </c>
      <c r="D1584" s="7">
        <f t="shared" si="97"/>
        <v>7.6746780424000001</v>
      </c>
      <c r="G1584" s="8">
        <v>45128.427083333336</v>
      </c>
      <c r="H1584" s="24">
        <v>3.7312067</v>
      </c>
      <c r="I1584" s="10">
        <f t="shared" si="98"/>
        <v>3.6927236416099998</v>
      </c>
      <c r="J1584" s="10">
        <f t="shared" si="99"/>
        <v>9.4242195729399985</v>
      </c>
    </row>
    <row r="1585" spans="1:10" x14ac:dyDescent="0.25">
      <c r="A1585" s="5">
        <v>45050.145138888889</v>
      </c>
      <c r="B1585" s="6">
        <v>12.71264</v>
      </c>
      <c r="C1585" s="7">
        <f t="shared" si="96"/>
        <v>10.781457376000001</v>
      </c>
      <c r="D1585" s="7">
        <f t="shared" si="97"/>
        <v>10.725892768</v>
      </c>
      <c r="G1585" s="8">
        <v>45128.4375</v>
      </c>
      <c r="H1585" s="24">
        <v>5.1324201</v>
      </c>
      <c r="I1585" s="10">
        <f t="shared" si="98"/>
        <v>7.5997269648299994</v>
      </c>
      <c r="J1585" s="10">
        <f t="shared" si="99"/>
        <v>12.714548878819999</v>
      </c>
    </row>
    <row r="1586" spans="1:10" x14ac:dyDescent="0.25">
      <c r="A1586" s="5">
        <v>45050.155555555553</v>
      </c>
      <c r="B1586" s="6">
        <v>12.02103</v>
      </c>
      <c r="C1586" s="7">
        <f t="shared" si="96"/>
        <v>10.115160302000001</v>
      </c>
      <c r="D1586" s="7">
        <f t="shared" si="97"/>
        <v>10.014433560999999</v>
      </c>
      <c r="G1586" s="8">
        <v>45128.447916666664</v>
      </c>
      <c r="H1586" s="24">
        <v>4.3035332999999998</v>
      </c>
      <c r="I1586" s="10">
        <f t="shared" si="98"/>
        <v>5.2885419003899994</v>
      </c>
      <c r="J1586" s="10">
        <f t="shared" si="99"/>
        <v>10.768156895059999</v>
      </c>
    </row>
    <row r="1587" spans="1:10" x14ac:dyDescent="0.25">
      <c r="A1587" s="5">
        <v>45050.165972222225</v>
      </c>
      <c r="B1587" s="6">
        <v>8.6184589999999996</v>
      </c>
      <c r="C1587" s="7">
        <f t="shared" si="96"/>
        <v>6.8371234006000012</v>
      </c>
      <c r="D1587" s="7">
        <f t="shared" si="97"/>
        <v>6.5142087733</v>
      </c>
      <c r="G1587" s="8">
        <v>45128.458333333336</v>
      </c>
      <c r="H1587" s="24">
        <v>4.1357824000000001</v>
      </c>
      <c r="I1587" s="10">
        <f t="shared" si="98"/>
        <v>4.8208020659200006</v>
      </c>
      <c r="J1587" s="10">
        <f t="shared" si="99"/>
        <v>10.374244231679999</v>
      </c>
    </row>
    <row r="1588" spans="1:10" x14ac:dyDescent="0.25">
      <c r="A1588" s="5">
        <v>45050.176388888889</v>
      </c>
      <c r="B1588" s="6">
        <v>11.71823</v>
      </c>
      <c r="C1588" s="7">
        <f t="shared" si="96"/>
        <v>9.8234427820000008</v>
      </c>
      <c r="D1588" s="7">
        <f t="shared" si="97"/>
        <v>9.7029432010000001</v>
      </c>
      <c r="G1588" s="8">
        <v>45128.46875</v>
      </c>
      <c r="H1588" s="24">
        <v>3.9285607000000002</v>
      </c>
      <c r="I1588" s="10">
        <f t="shared" si="98"/>
        <v>4.2430057998099997</v>
      </c>
      <c r="J1588" s="10">
        <f t="shared" si="99"/>
        <v>9.8876462357400001</v>
      </c>
    </row>
    <row r="1589" spans="1:10" x14ac:dyDescent="0.25">
      <c r="A1589" s="5">
        <v>45050.186805555553</v>
      </c>
      <c r="B1589" s="6">
        <v>11.12255</v>
      </c>
      <c r="C1589" s="7">
        <f t="shared" si="96"/>
        <v>9.2495646700000016</v>
      </c>
      <c r="D1589" s="7">
        <f t="shared" si="97"/>
        <v>9.0901671850000003</v>
      </c>
      <c r="G1589" s="8">
        <v>45128.479166666664</v>
      </c>
      <c r="H1589" s="24">
        <v>4.3430040999999999</v>
      </c>
      <c r="I1589" s="10">
        <f t="shared" si="98"/>
        <v>5.3985983320299997</v>
      </c>
      <c r="J1589" s="10">
        <f t="shared" si="99"/>
        <v>10.860842227619999</v>
      </c>
    </row>
    <row r="1590" spans="1:10" x14ac:dyDescent="0.25">
      <c r="A1590" s="5">
        <v>45050.197222222225</v>
      </c>
      <c r="B1590" s="6">
        <v>11.675610000000001</v>
      </c>
      <c r="C1590" s="7">
        <f t="shared" si="96"/>
        <v>9.7823826740000008</v>
      </c>
      <c r="D1590" s="7">
        <f t="shared" si="97"/>
        <v>9.659100007000001</v>
      </c>
      <c r="G1590" s="8">
        <v>45128.489583333336</v>
      </c>
      <c r="H1590" s="24">
        <v>4.9251984000000002</v>
      </c>
      <c r="I1590" s="10">
        <f t="shared" si="98"/>
        <v>7.0219306987200003</v>
      </c>
      <c r="J1590" s="10">
        <f t="shared" si="99"/>
        <v>12.227950882879998</v>
      </c>
    </row>
    <row r="1591" spans="1:10" x14ac:dyDescent="0.25">
      <c r="A1591" s="5">
        <v>45050.207638888889</v>
      </c>
      <c r="B1591" s="6">
        <v>11.282539999999999</v>
      </c>
      <c r="C1591" s="7">
        <f t="shared" si="96"/>
        <v>9.4036990360000008</v>
      </c>
      <c r="D1591" s="7">
        <f t="shared" si="97"/>
        <v>9.254748897999999</v>
      </c>
      <c r="G1591" s="8">
        <v>45128.5</v>
      </c>
      <c r="H1591" s="24">
        <v>4.3726072</v>
      </c>
      <c r="I1591" s="10">
        <f t="shared" si="98"/>
        <v>5.4811406557599991</v>
      </c>
      <c r="J1591" s="10">
        <f t="shared" si="99"/>
        <v>10.930356227039999</v>
      </c>
    </row>
    <row r="1592" spans="1:10" x14ac:dyDescent="0.25">
      <c r="A1592" s="5">
        <v>45050.218055555553</v>
      </c>
      <c r="B1592" s="6">
        <v>9.1904170000000001</v>
      </c>
      <c r="C1592" s="7">
        <f t="shared" si="96"/>
        <v>7.3881477378000007</v>
      </c>
      <c r="D1592" s="7">
        <f t="shared" si="97"/>
        <v>7.1025819679000008</v>
      </c>
      <c r="G1592" s="8">
        <v>45128.510416666664</v>
      </c>
      <c r="H1592" s="24">
        <v>4.1653855000000002</v>
      </c>
      <c r="I1592" s="10">
        <f t="shared" si="98"/>
        <v>4.90334438965</v>
      </c>
      <c r="J1592" s="10">
        <f t="shared" si="99"/>
        <v>10.443758231099999</v>
      </c>
    </row>
    <row r="1593" spans="1:10" x14ac:dyDescent="0.25">
      <c r="A1593" s="5">
        <v>45050.228472222225</v>
      </c>
      <c r="B1593" s="6">
        <v>9.5291785999999998</v>
      </c>
      <c r="C1593" s="7">
        <f t="shared" si="96"/>
        <v>7.7145106632400005</v>
      </c>
      <c r="D1593" s="7">
        <f t="shared" si="97"/>
        <v>7.4510660258199994</v>
      </c>
      <c r="G1593" s="8">
        <v>45128.520833333336</v>
      </c>
      <c r="H1593" s="24">
        <v>4.3331364000000008</v>
      </c>
      <c r="I1593" s="10">
        <f t="shared" si="98"/>
        <v>5.3710842241200023</v>
      </c>
      <c r="J1593" s="10">
        <f t="shared" si="99"/>
        <v>10.83767089448</v>
      </c>
    </row>
    <row r="1594" spans="1:10" x14ac:dyDescent="0.25">
      <c r="A1594" s="5">
        <v>45050.238888888889</v>
      </c>
      <c r="B1594" s="6">
        <v>9.7486890000000006</v>
      </c>
      <c r="C1594" s="7">
        <f t="shared" si="96"/>
        <v>7.9259869826000013</v>
      </c>
      <c r="D1594" s="7">
        <f t="shared" si="97"/>
        <v>7.6768763743000008</v>
      </c>
      <c r="G1594" s="8">
        <v>45128.53125</v>
      </c>
      <c r="H1594" s="24">
        <v>4.1949885999999994</v>
      </c>
      <c r="I1594" s="10">
        <f t="shared" si="98"/>
        <v>4.9858867133799976</v>
      </c>
      <c r="J1594" s="10">
        <f t="shared" si="99"/>
        <v>10.513272230519997</v>
      </c>
    </row>
    <row r="1595" spans="1:10" x14ac:dyDescent="0.25">
      <c r="A1595" s="5">
        <v>45050.249305555553</v>
      </c>
      <c r="B1595" s="6">
        <v>7.5751879999999998</v>
      </c>
      <c r="C1595" s="7">
        <f t="shared" si="96"/>
        <v>5.8320361191999996</v>
      </c>
      <c r="D1595" s="7">
        <f t="shared" si="97"/>
        <v>5.4409958955999986</v>
      </c>
      <c r="G1595" s="8">
        <v>45128.541666666664</v>
      </c>
      <c r="H1595" s="24">
        <v>3.9976346</v>
      </c>
      <c r="I1595" s="10">
        <f t="shared" si="98"/>
        <v>4.4356045551799994</v>
      </c>
      <c r="J1595" s="10">
        <f t="shared" si="99"/>
        <v>10.049845567719998</v>
      </c>
    </row>
    <row r="1596" spans="1:10" x14ac:dyDescent="0.25">
      <c r="A1596" s="5">
        <v>45050.259722222225</v>
      </c>
      <c r="B1596" s="6">
        <v>7.485169</v>
      </c>
      <c r="C1596" s="7">
        <f t="shared" si="96"/>
        <v>5.7453118146000008</v>
      </c>
      <c r="D1596" s="7">
        <f t="shared" si="97"/>
        <v>5.3483933503000003</v>
      </c>
      <c r="G1596" s="8">
        <v>45128.552083333336</v>
      </c>
      <c r="H1596" s="24">
        <v>3.9581637999999999</v>
      </c>
      <c r="I1596" s="10">
        <f t="shared" si="98"/>
        <v>4.3255481235399991</v>
      </c>
      <c r="J1596" s="10">
        <f t="shared" si="99"/>
        <v>9.9571602351599982</v>
      </c>
    </row>
    <row r="1597" spans="1:10" x14ac:dyDescent="0.25">
      <c r="A1597" s="5">
        <v>45050.270138888889</v>
      </c>
      <c r="B1597" s="6">
        <v>8.3634869999999992</v>
      </c>
      <c r="C1597" s="7">
        <f t="shared" si="96"/>
        <v>6.5914833757999993</v>
      </c>
      <c r="D1597" s="7">
        <f t="shared" si="97"/>
        <v>6.2519190769000001</v>
      </c>
      <c r="G1597" s="8">
        <v>45128.5625</v>
      </c>
      <c r="H1597" s="24">
        <v>4.2147240000000004</v>
      </c>
      <c r="I1597" s="10">
        <f t="shared" si="98"/>
        <v>5.0409149292000013</v>
      </c>
      <c r="J1597" s="10">
        <f t="shared" si="99"/>
        <v>10.559614896799999</v>
      </c>
    </row>
    <row r="1598" spans="1:10" x14ac:dyDescent="0.25">
      <c r="A1598" s="5">
        <v>45050.280555555553</v>
      </c>
      <c r="B1598" s="6">
        <v>10.57386</v>
      </c>
      <c r="C1598" s="7">
        <f t="shared" si="96"/>
        <v>8.7209567240000005</v>
      </c>
      <c r="D1598" s="7">
        <f t="shared" si="97"/>
        <v>8.5257297819999991</v>
      </c>
      <c r="G1598" s="8">
        <v>45128.572916666664</v>
      </c>
      <c r="H1598" s="24">
        <v>4.1653855000000002</v>
      </c>
      <c r="I1598" s="10">
        <f t="shared" si="98"/>
        <v>4.90334438965</v>
      </c>
      <c r="J1598" s="10">
        <f t="shared" si="99"/>
        <v>10.443758231099999</v>
      </c>
    </row>
    <row r="1599" spans="1:10" x14ac:dyDescent="0.25">
      <c r="A1599" s="5">
        <v>45050.290972222225</v>
      </c>
      <c r="B1599" s="6">
        <v>8.4009680000000007</v>
      </c>
      <c r="C1599" s="7">
        <f t="shared" si="96"/>
        <v>6.627592571200001</v>
      </c>
      <c r="D1599" s="7">
        <f t="shared" si="97"/>
        <v>6.2904757816000014</v>
      </c>
      <c r="G1599" s="8">
        <v>45128.583333333336</v>
      </c>
      <c r="H1599" s="24">
        <v>4.4712842000000004</v>
      </c>
      <c r="I1599" s="10">
        <f t="shared" si="98"/>
        <v>5.7562817348599999</v>
      </c>
      <c r="J1599" s="10">
        <f t="shared" si="99"/>
        <v>11.162069558439999</v>
      </c>
    </row>
    <row r="1600" spans="1:10" x14ac:dyDescent="0.25">
      <c r="A1600" s="5">
        <v>45050.301388888889</v>
      </c>
      <c r="B1600" s="6">
        <v>7.3674419999999996</v>
      </c>
      <c r="C1600" s="7">
        <f t="shared" si="96"/>
        <v>5.6318936227999998</v>
      </c>
      <c r="D1600" s="7">
        <f t="shared" si="97"/>
        <v>5.2272875853999992</v>
      </c>
      <c r="G1600" s="8">
        <v>45128.59375</v>
      </c>
      <c r="H1600" s="24">
        <v>4.0765761999999999</v>
      </c>
      <c r="I1600" s="10">
        <f t="shared" si="98"/>
        <v>4.6557174184600001</v>
      </c>
      <c r="J1600" s="10">
        <f t="shared" si="99"/>
        <v>10.235216232839999</v>
      </c>
    </row>
    <row r="1601" spans="1:10" x14ac:dyDescent="0.25">
      <c r="A1601" s="5">
        <v>45050.311805555553</v>
      </c>
      <c r="B1601" s="6">
        <v>7.4379330000000001</v>
      </c>
      <c r="C1601" s="7">
        <f t="shared" si="96"/>
        <v>5.699804652200001</v>
      </c>
      <c r="D1601" s="7">
        <f t="shared" si="97"/>
        <v>5.2998016770999996</v>
      </c>
      <c r="G1601" s="8">
        <v>45128.604166666664</v>
      </c>
      <c r="H1601" s="24">
        <v>5.0534784999999998</v>
      </c>
      <c r="I1601" s="10">
        <f t="shared" si="98"/>
        <v>7.3796141015499988</v>
      </c>
      <c r="J1601" s="10">
        <f t="shared" si="99"/>
        <v>12.529178213699998</v>
      </c>
    </row>
    <row r="1602" spans="1:10" x14ac:dyDescent="0.25">
      <c r="A1602" s="5">
        <v>45050.322222222225</v>
      </c>
      <c r="B1602" s="6">
        <v>6.9114801999999997</v>
      </c>
      <c r="C1602" s="7">
        <f t="shared" si="96"/>
        <v>5.1926200246800001</v>
      </c>
      <c r="D1602" s="7">
        <f t="shared" si="97"/>
        <v>4.7582396817399992</v>
      </c>
      <c r="G1602" s="8">
        <v>45128.614583333336</v>
      </c>
      <c r="H1602" s="24">
        <v>4.0765761999999999</v>
      </c>
      <c r="I1602" s="10">
        <f t="shared" si="98"/>
        <v>4.6557174184600001</v>
      </c>
      <c r="J1602" s="10">
        <f t="shared" si="99"/>
        <v>10.235216232839999</v>
      </c>
    </row>
    <row r="1603" spans="1:10" x14ac:dyDescent="0.25">
      <c r="A1603" s="5">
        <v>45050.332638888889</v>
      </c>
      <c r="B1603" s="6">
        <v>7.3263100000000003</v>
      </c>
      <c r="C1603" s="7">
        <f t="shared" si="96"/>
        <v>5.5922670540000006</v>
      </c>
      <c r="D1603" s="7">
        <f t="shared" si="97"/>
        <v>5.1849750970000006</v>
      </c>
      <c r="G1603" s="8">
        <v>45128.625</v>
      </c>
      <c r="H1603" s="24">
        <v>4.2541948000000005</v>
      </c>
      <c r="I1603" s="10">
        <f t="shared" si="98"/>
        <v>5.1509713608400016</v>
      </c>
      <c r="J1603" s="10">
        <f t="shared" si="99"/>
        <v>10.65230022936</v>
      </c>
    </row>
    <row r="1604" spans="1:10" x14ac:dyDescent="0.25">
      <c r="A1604" s="5">
        <v>45050.343055555553</v>
      </c>
      <c r="B1604" s="6">
        <v>8.146153</v>
      </c>
      <c r="C1604" s="7">
        <f t="shared" ref="C1604:C1667" si="100">0.9634*B1604-1.4659</f>
        <v>6.3821038001999995</v>
      </c>
      <c r="D1604" s="7">
        <f t="shared" ref="D1604:D1667" si="101">IF(1.0287*B1604-2.3516&lt;0,0,1.0287*B1604-2.3516)</f>
        <v>6.0283475910999993</v>
      </c>
      <c r="G1604" s="8">
        <v>45128.635416666664</v>
      </c>
      <c r="H1604" s="24">
        <v>4.0667084999999998</v>
      </c>
      <c r="I1604" s="10">
        <f t="shared" ref="I1604:I1667" si="102">IF(H1604&gt;2.4,2.7883*H1604-6.711,0)</f>
        <v>4.6282033105499991</v>
      </c>
      <c r="J1604" s="10">
        <f t="shared" ref="J1604:J1667" si="103">2.3482*H1604+0.6626</f>
        <v>10.212044899699999</v>
      </c>
    </row>
    <row r="1605" spans="1:10" x14ac:dyDescent="0.25">
      <c r="A1605" s="5">
        <v>45050.353472222225</v>
      </c>
      <c r="B1605" s="6">
        <v>10.12642</v>
      </c>
      <c r="C1605" s="7">
        <f t="shared" si="100"/>
        <v>8.2898930279999998</v>
      </c>
      <c r="D1605" s="7">
        <f t="shared" si="101"/>
        <v>8.0654482539999997</v>
      </c>
      <c r="G1605" s="8">
        <v>45128.645833333336</v>
      </c>
      <c r="H1605" s="24">
        <v>4.1456501000000001</v>
      </c>
      <c r="I1605" s="10">
        <f t="shared" si="102"/>
        <v>4.8483161738299998</v>
      </c>
      <c r="J1605" s="10">
        <f t="shared" si="103"/>
        <v>10.397415564819999</v>
      </c>
    </row>
    <row r="1606" spans="1:10" x14ac:dyDescent="0.25">
      <c r="A1606" s="5">
        <v>45050.363888888889</v>
      </c>
      <c r="B1606" s="6">
        <v>9.2529140000000005</v>
      </c>
      <c r="C1606" s="7">
        <f t="shared" si="100"/>
        <v>7.4483573476000018</v>
      </c>
      <c r="D1606" s="7">
        <f t="shared" si="101"/>
        <v>7.1668726318000004</v>
      </c>
      <c r="G1606" s="8">
        <v>45128.65625</v>
      </c>
      <c r="H1606" s="24">
        <v>4.1949885999999994</v>
      </c>
      <c r="I1606" s="10">
        <f t="shared" si="102"/>
        <v>4.9858867133799976</v>
      </c>
      <c r="J1606" s="10">
        <f t="shared" si="103"/>
        <v>10.513272230519997</v>
      </c>
    </row>
    <row r="1607" spans="1:10" x14ac:dyDescent="0.25">
      <c r="A1607" s="5">
        <v>45050.374305555553</v>
      </c>
      <c r="B1607" s="6">
        <v>6.6923750000000002</v>
      </c>
      <c r="C1607" s="7">
        <f t="shared" si="100"/>
        <v>4.9815340750000008</v>
      </c>
      <c r="D1607" s="7">
        <f t="shared" si="101"/>
        <v>4.5328461625000003</v>
      </c>
      <c r="G1607" s="8">
        <v>45128.666666666664</v>
      </c>
      <c r="H1607" s="24">
        <v>4.0864439000000008</v>
      </c>
      <c r="I1607" s="10">
        <f t="shared" si="102"/>
        <v>4.6832315263700011</v>
      </c>
      <c r="J1607" s="10">
        <f t="shared" si="103"/>
        <v>10.258387565980001</v>
      </c>
    </row>
    <row r="1608" spans="1:10" x14ac:dyDescent="0.25">
      <c r="A1608" s="5">
        <v>45050.384722222225</v>
      </c>
      <c r="B1608" s="6">
        <v>6.8904909999999999</v>
      </c>
      <c r="C1608" s="7">
        <f t="shared" si="100"/>
        <v>5.1723990293999993</v>
      </c>
      <c r="D1608" s="7">
        <f t="shared" si="101"/>
        <v>4.7366480916999993</v>
      </c>
      <c r="G1608" s="8">
        <v>45128.677083333336</v>
      </c>
      <c r="H1608" s="24">
        <v>4.6192997</v>
      </c>
      <c r="I1608" s="10">
        <f t="shared" si="102"/>
        <v>6.1689933535100003</v>
      </c>
      <c r="J1608" s="10">
        <f t="shared" si="103"/>
        <v>11.509639555539998</v>
      </c>
    </row>
    <row r="1609" spans="1:10" x14ac:dyDescent="0.25">
      <c r="A1609" s="5">
        <v>45050.395138888889</v>
      </c>
      <c r="B1609" s="6">
        <v>6.4380598999999998</v>
      </c>
      <c r="C1609" s="7">
        <f t="shared" si="100"/>
        <v>4.7365269076600001</v>
      </c>
      <c r="D1609" s="7">
        <f t="shared" si="101"/>
        <v>4.271232219129999</v>
      </c>
      <c r="G1609" s="8">
        <v>45128.6875</v>
      </c>
      <c r="H1609" s="24">
        <v>4.0667084999999998</v>
      </c>
      <c r="I1609" s="10">
        <f t="shared" si="102"/>
        <v>4.6282033105499991</v>
      </c>
      <c r="J1609" s="10">
        <f t="shared" si="103"/>
        <v>10.212044899699999</v>
      </c>
    </row>
    <row r="1610" spans="1:10" x14ac:dyDescent="0.25">
      <c r="A1610" s="5">
        <v>45050.405555555553</v>
      </c>
      <c r="B1610" s="6">
        <v>8.8652429999999995</v>
      </c>
      <c r="C1610" s="7">
        <f t="shared" si="100"/>
        <v>7.0748751062000004</v>
      </c>
      <c r="D1610" s="7">
        <f t="shared" si="101"/>
        <v>6.7680754740999998</v>
      </c>
      <c r="G1610" s="8">
        <v>45128.697916666664</v>
      </c>
      <c r="H1610" s="24">
        <v>4.5008873000000005</v>
      </c>
      <c r="I1610" s="10">
        <f t="shared" si="102"/>
        <v>5.8388240585900011</v>
      </c>
      <c r="J1610" s="10">
        <f t="shared" si="103"/>
        <v>11.231583557860001</v>
      </c>
    </row>
    <row r="1611" spans="1:10" x14ac:dyDescent="0.25">
      <c r="A1611" s="5">
        <v>45050.415972222225</v>
      </c>
      <c r="B1611" s="6">
        <v>9.8643540000000005</v>
      </c>
      <c r="C1611" s="7">
        <f t="shared" si="100"/>
        <v>8.0374186436000006</v>
      </c>
      <c r="D1611" s="7">
        <f t="shared" si="101"/>
        <v>7.7958609598000006</v>
      </c>
      <c r="G1611" s="8">
        <v>45128.708333333336</v>
      </c>
      <c r="H1611" s="24">
        <v>4.0963115999999999</v>
      </c>
      <c r="I1611" s="10">
        <f t="shared" si="102"/>
        <v>4.7107456342800003</v>
      </c>
      <c r="J1611" s="10">
        <f t="shared" si="103"/>
        <v>10.281558899119998</v>
      </c>
    </row>
    <row r="1612" spans="1:10" x14ac:dyDescent="0.25">
      <c r="A1612" s="5">
        <v>45050.426388888889</v>
      </c>
      <c r="B1612" s="6">
        <v>8.9836779999999994</v>
      </c>
      <c r="C1612" s="7">
        <f t="shared" si="100"/>
        <v>7.1889753852000009</v>
      </c>
      <c r="D1612" s="7">
        <f t="shared" si="101"/>
        <v>6.8899095585999994</v>
      </c>
      <c r="G1612" s="8">
        <v>45128.71875</v>
      </c>
      <c r="H1612" s="24">
        <v>4.2936656000000006</v>
      </c>
      <c r="I1612" s="10">
        <f t="shared" si="102"/>
        <v>5.261027792480002</v>
      </c>
      <c r="J1612" s="10">
        <f t="shared" si="103"/>
        <v>10.74498556192</v>
      </c>
    </row>
    <row r="1613" spans="1:10" x14ac:dyDescent="0.25">
      <c r="A1613" s="5">
        <v>45050.436805555553</v>
      </c>
      <c r="B1613" s="6">
        <v>7.5740080000000001</v>
      </c>
      <c r="C1613" s="7">
        <f t="shared" si="100"/>
        <v>5.830899307200001</v>
      </c>
      <c r="D1613" s="7">
        <f t="shared" si="101"/>
        <v>5.4397820295999999</v>
      </c>
      <c r="G1613" s="8">
        <v>45128.729166666664</v>
      </c>
      <c r="H1613" s="24">
        <v>4.1061793</v>
      </c>
      <c r="I1613" s="10">
        <f t="shared" si="102"/>
        <v>4.7382597421899995</v>
      </c>
      <c r="J1613" s="10">
        <f t="shared" si="103"/>
        <v>10.304730232259999</v>
      </c>
    </row>
    <row r="1614" spans="1:10" x14ac:dyDescent="0.25">
      <c r="A1614" s="5">
        <v>45050.447222222225</v>
      </c>
      <c r="B1614" s="6">
        <v>8.6751930000000002</v>
      </c>
      <c r="C1614" s="7">
        <f t="shared" si="100"/>
        <v>6.8917809362000018</v>
      </c>
      <c r="D1614" s="7">
        <f t="shared" si="101"/>
        <v>6.5725710390999996</v>
      </c>
      <c r="G1614" s="8">
        <v>45128.739583333336</v>
      </c>
      <c r="H1614" s="24">
        <v>4.2245917000000004</v>
      </c>
      <c r="I1614" s="10">
        <f t="shared" si="102"/>
        <v>5.0684290371100005</v>
      </c>
      <c r="J1614" s="10">
        <f t="shared" si="103"/>
        <v>10.58278622994</v>
      </c>
    </row>
    <row r="1615" spans="1:10" x14ac:dyDescent="0.25">
      <c r="A1615" s="5">
        <v>45050.457638888889</v>
      </c>
      <c r="B1615" s="6">
        <v>8.181241</v>
      </c>
      <c r="C1615" s="7">
        <f t="shared" si="100"/>
        <v>6.4159075794000007</v>
      </c>
      <c r="D1615" s="7">
        <f t="shared" si="101"/>
        <v>6.064442616700001</v>
      </c>
      <c r="G1615" s="8">
        <v>45128.75</v>
      </c>
      <c r="H1615" s="24">
        <v>3.9680315000000004</v>
      </c>
      <c r="I1615" s="10">
        <f t="shared" si="102"/>
        <v>4.35306223145</v>
      </c>
      <c r="J1615" s="10">
        <f t="shared" si="103"/>
        <v>9.9803315683000005</v>
      </c>
    </row>
    <row r="1616" spans="1:10" x14ac:dyDescent="0.25">
      <c r="A1616" s="5">
        <v>45050.468055555553</v>
      </c>
      <c r="B1616" s="6">
        <v>8.8589970000000005</v>
      </c>
      <c r="C1616" s="7">
        <f t="shared" si="100"/>
        <v>7.0688577098000014</v>
      </c>
      <c r="D1616" s="7">
        <f t="shared" si="101"/>
        <v>6.7616502139000012</v>
      </c>
      <c r="G1616" s="8">
        <v>45128.760416666664</v>
      </c>
      <c r="H1616" s="24">
        <v>4.2344593999999995</v>
      </c>
      <c r="I1616" s="10">
        <f t="shared" si="102"/>
        <v>5.0959431450199979</v>
      </c>
      <c r="J1616" s="10">
        <f t="shared" si="103"/>
        <v>10.605957563079997</v>
      </c>
    </row>
    <row r="1617" spans="1:10" x14ac:dyDescent="0.25">
      <c r="A1617" s="5">
        <v>45050.478472222225</v>
      </c>
      <c r="B1617" s="6">
        <v>8.527431</v>
      </c>
      <c r="C1617" s="7">
        <f t="shared" si="100"/>
        <v>6.7494270254000011</v>
      </c>
      <c r="D1617" s="7">
        <f t="shared" si="101"/>
        <v>6.4205682697000004</v>
      </c>
      <c r="G1617" s="8">
        <v>45128.770833333336</v>
      </c>
      <c r="H1617" s="24">
        <v>4.3528718</v>
      </c>
      <c r="I1617" s="10">
        <f t="shared" si="102"/>
        <v>5.4261124399399989</v>
      </c>
      <c r="J1617" s="10">
        <f t="shared" si="103"/>
        <v>10.884013560759998</v>
      </c>
    </row>
    <row r="1618" spans="1:10" x14ac:dyDescent="0.25">
      <c r="A1618" s="5">
        <v>45050.488888888889</v>
      </c>
      <c r="B1618" s="6">
        <v>9.8718179999999993</v>
      </c>
      <c r="C1618" s="7">
        <f t="shared" si="100"/>
        <v>8.0446094612000003</v>
      </c>
      <c r="D1618" s="7">
        <f t="shared" si="101"/>
        <v>7.8035391765999993</v>
      </c>
      <c r="G1618" s="8">
        <v>45128.78125</v>
      </c>
      <c r="H1618" s="24">
        <v>4.9350661000000002</v>
      </c>
      <c r="I1618" s="10">
        <f t="shared" si="102"/>
        <v>7.0494448066299995</v>
      </c>
      <c r="J1618" s="10">
        <f t="shared" si="103"/>
        <v>12.251122216019999</v>
      </c>
    </row>
    <row r="1619" spans="1:10" x14ac:dyDescent="0.25">
      <c r="A1619" s="5">
        <v>45050.499305555553</v>
      </c>
      <c r="B1619" s="6">
        <v>8.8912340000000007</v>
      </c>
      <c r="C1619" s="7">
        <f t="shared" si="100"/>
        <v>7.0999148356000017</v>
      </c>
      <c r="D1619" s="7">
        <f t="shared" si="101"/>
        <v>6.7948124158000009</v>
      </c>
      <c r="G1619" s="8">
        <v>45128.791666666664</v>
      </c>
      <c r="H1619" s="24">
        <v>4.1949885999999994</v>
      </c>
      <c r="I1619" s="10">
        <f t="shared" si="102"/>
        <v>4.9858867133799976</v>
      </c>
      <c r="J1619" s="10">
        <f t="shared" si="103"/>
        <v>10.513272230519997</v>
      </c>
    </row>
    <row r="1620" spans="1:10" x14ac:dyDescent="0.25">
      <c r="A1620" s="5">
        <v>45050.509722222225</v>
      </c>
      <c r="B1620" s="6">
        <v>8.5072279999999996</v>
      </c>
      <c r="C1620" s="7">
        <f t="shared" si="100"/>
        <v>6.7299634552000001</v>
      </c>
      <c r="D1620" s="7">
        <f t="shared" si="101"/>
        <v>6.399785443599999</v>
      </c>
      <c r="G1620" s="8">
        <v>45128.802083333336</v>
      </c>
      <c r="H1620" s="24">
        <v>4.1456501000000001</v>
      </c>
      <c r="I1620" s="10">
        <f t="shared" si="102"/>
        <v>4.8483161738299998</v>
      </c>
      <c r="J1620" s="10">
        <f t="shared" si="103"/>
        <v>10.397415564819999</v>
      </c>
    </row>
    <row r="1621" spans="1:10" x14ac:dyDescent="0.25">
      <c r="A1621" s="5">
        <v>45050.520138888889</v>
      </c>
      <c r="B1621" s="6">
        <v>9.2718109999999996</v>
      </c>
      <c r="C1621" s="7">
        <f t="shared" si="100"/>
        <v>7.4665627174000004</v>
      </c>
      <c r="D1621" s="7">
        <f t="shared" si="101"/>
        <v>7.1863119756999989</v>
      </c>
      <c r="G1621" s="8">
        <v>45128.8125</v>
      </c>
      <c r="H1621" s="24">
        <v>4.5995642999999999</v>
      </c>
      <c r="I1621" s="10">
        <f t="shared" si="102"/>
        <v>6.1139651376900002</v>
      </c>
      <c r="J1621" s="10">
        <f t="shared" si="103"/>
        <v>11.463296889259999</v>
      </c>
    </row>
    <row r="1622" spans="1:10" x14ac:dyDescent="0.25">
      <c r="A1622" s="5">
        <v>45050.530555555553</v>
      </c>
      <c r="B1622" s="6">
        <v>8.4271589999999996</v>
      </c>
      <c r="C1622" s="7">
        <f t="shared" si="100"/>
        <v>6.6528249806000002</v>
      </c>
      <c r="D1622" s="7">
        <f t="shared" si="101"/>
        <v>6.3174184632999992</v>
      </c>
      <c r="G1622" s="8">
        <v>45128.822916666664</v>
      </c>
      <c r="H1622" s="24">
        <v>4.1456501000000001</v>
      </c>
      <c r="I1622" s="10">
        <f t="shared" si="102"/>
        <v>4.8483161738299998</v>
      </c>
      <c r="J1622" s="10">
        <f t="shared" si="103"/>
        <v>10.397415564819999</v>
      </c>
    </row>
    <row r="1623" spans="1:10" x14ac:dyDescent="0.25">
      <c r="A1623" s="5">
        <v>45050.540972222225</v>
      </c>
      <c r="B1623" s="6">
        <v>6.9090059999999998</v>
      </c>
      <c r="C1623" s="7">
        <f t="shared" si="100"/>
        <v>5.1902363804</v>
      </c>
      <c r="D1623" s="7">
        <f t="shared" si="101"/>
        <v>4.7556944722000001</v>
      </c>
      <c r="G1623" s="8">
        <v>45128.833333333336</v>
      </c>
      <c r="H1623" s="24">
        <v>4.2640625000000005</v>
      </c>
      <c r="I1623" s="10">
        <f t="shared" si="102"/>
        <v>5.1784854687500008</v>
      </c>
      <c r="J1623" s="10">
        <f t="shared" si="103"/>
        <v>10.6754715625</v>
      </c>
    </row>
    <row r="1624" spans="1:10" x14ac:dyDescent="0.25">
      <c r="A1624" s="5">
        <v>45050.551388888889</v>
      </c>
      <c r="B1624" s="6">
        <v>8.6456499999999998</v>
      </c>
      <c r="C1624" s="7">
        <f t="shared" si="100"/>
        <v>6.8633192100000002</v>
      </c>
      <c r="D1624" s="7">
        <f t="shared" si="101"/>
        <v>6.5421801550000005</v>
      </c>
      <c r="G1624" s="8">
        <v>45128.84375</v>
      </c>
      <c r="H1624" s="24">
        <v>4.1357824000000001</v>
      </c>
      <c r="I1624" s="10">
        <f t="shared" si="102"/>
        <v>4.8208020659200006</v>
      </c>
      <c r="J1624" s="10">
        <f t="shared" si="103"/>
        <v>10.374244231679999</v>
      </c>
    </row>
    <row r="1625" spans="1:10" x14ac:dyDescent="0.25">
      <c r="A1625" s="5">
        <v>45050.561805555553</v>
      </c>
      <c r="B1625" s="6">
        <v>11.69422</v>
      </c>
      <c r="C1625" s="7">
        <f t="shared" si="100"/>
        <v>9.8003115479999998</v>
      </c>
      <c r="D1625" s="7">
        <f t="shared" si="101"/>
        <v>9.678244114</v>
      </c>
      <c r="G1625" s="8">
        <v>45128.854166666664</v>
      </c>
      <c r="H1625" s="24">
        <v>6.3658825999999999</v>
      </c>
      <c r="I1625" s="10">
        <f t="shared" si="102"/>
        <v>11.03899045358</v>
      </c>
      <c r="J1625" s="10">
        <f t="shared" si="103"/>
        <v>15.610965521319999</v>
      </c>
    </row>
    <row r="1626" spans="1:10" x14ac:dyDescent="0.25">
      <c r="A1626" s="5">
        <v>45050.572222222225</v>
      </c>
      <c r="B1626" s="6">
        <v>7.9027609999999999</v>
      </c>
      <c r="C1626" s="7">
        <f t="shared" si="100"/>
        <v>6.1476199474000008</v>
      </c>
      <c r="D1626" s="7">
        <f t="shared" si="101"/>
        <v>5.7779702407000002</v>
      </c>
      <c r="G1626" s="8">
        <v>45128.864583333336</v>
      </c>
      <c r="H1626" s="24">
        <v>4.5995642999999999</v>
      </c>
      <c r="I1626" s="10">
        <f t="shared" si="102"/>
        <v>6.1139651376900002</v>
      </c>
      <c r="J1626" s="10">
        <f t="shared" si="103"/>
        <v>11.463296889259999</v>
      </c>
    </row>
    <row r="1627" spans="1:10" x14ac:dyDescent="0.25">
      <c r="A1627" s="5">
        <v>45050.582638888889</v>
      </c>
      <c r="B1627" s="6">
        <v>10.40818</v>
      </c>
      <c r="C1627" s="7">
        <f t="shared" si="100"/>
        <v>8.5613406120000004</v>
      </c>
      <c r="D1627" s="7">
        <f t="shared" si="101"/>
        <v>8.3552947660000001</v>
      </c>
      <c r="G1627" s="8">
        <v>45128.875</v>
      </c>
      <c r="H1627" s="24">
        <v>4.3726072</v>
      </c>
      <c r="I1627" s="10">
        <f t="shared" si="102"/>
        <v>5.4811406557599991</v>
      </c>
      <c r="J1627" s="10">
        <f t="shared" si="103"/>
        <v>10.930356227039999</v>
      </c>
    </row>
    <row r="1628" spans="1:10" x14ac:dyDescent="0.25">
      <c r="A1628" s="5">
        <v>45050.593055555553</v>
      </c>
      <c r="B1628" s="6">
        <v>9.7783660000000001</v>
      </c>
      <c r="C1628" s="7">
        <f t="shared" si="100"/>
        <v>7.9545778044000013</v>
      </c>
      <c r="D1628" s="7">
        <f t="shared" si="101"/>
        <v>7.7074051041999994</v>
      </c>
      <c r="G1628" s="8">
        <v>45128.885416666664</v>
      </c>
      <c r="H1628" s="24">
        <v>4.5798289000000008</v>
      </c>
      <c r="I1628" s="10">
        <f t="shared" si="102"/>
        <v>6.0589369218700018</v>
      </c>
      <c r="J1628" s="10">
        <f t="shared" si="103"/>
        <v>11.416954222980001</v>
      </c>
    </row>
    <row r="1629" spans="1:10" x14ac:dyDescent="0.25">
      <c r="A1629" s="5">
        <v>45050.603472222225</v>
      </c>
      <c r="B1629" s="6">
        <v>8.3292190000000002</v>
      </c>
      <c r="C1629" s="7">
        <f t="shared" si="100"/>
        <v>6.558469584600001</v>
      </c>
      <c r="D1629" s="7">
        <f t="shared" si="101"/>
        <v>6.2166675852999997</v>
      </c>
      <c r="G1629" s="8">
        <v>45128.895833333336</v>
      </c>
      <c r="H1629" s="24">
        <v>7.0566216000000006</v>
      </c>
      <c r="I1629" s="10">
        <f t="shared" si="102"/>
        <v>12.964978007280001</v>
      </c>
      <c r="J1629" s="10">
        <f t="shared" si="103"/>
        <v>17.232958841120002</v>
      </c>
    </row>
    <row r="1630" spans="1:10" x14ac:dyDescent="0.25">
      <c r="A1630" s="5">
        <v>45050.613888888889</v>
      </c>
      <c r="B1630" s="6">
        <v>8.8698040000000002</v>
      </c>
      <c r="C1630" s="7">
        <f t="shared" si="100"/>
        <v>7.0792691736000002</v>
      </c>
      <c r="D1630" s="7">
        <f t="shared" si="101"/>
        <v>6.7727673748000008</v>
      </c>
      <c r="G1630" s="8">
        <v>45128.90625</v>
      </c>
      <c r="H1630" s="24">
        <v>4.6390351000000001</v>
      </c>
      <c r="I1630" s="10">
        <f t="shared" si="102"/>
        <v>6.2240215693300005</v>
      </c>
      <c r="J1630" s="10">
        <f t="shared" si="103"/>
        <v>11.555982221819999</v>
      </c>
    </row>
    <row r="1631" spans="1:10" x14ac:dyDescent="0.25">
      <c r="A1631" s="5">
        <v>45050.624305555553</v>
      </c>
      <c r="B1631" s="6">
        <v>11.15545</v>
      </c>
      <c r="C1631" s="7">
        <f t="shared" si="100"/>
        <v>9.2812605300000008</v>
      </c>
      <c r="D1631" s="7">
        <f t="shared" si="101"/>
        <v>9.124011415</v>
      </c>
      <c r="G1631" s="8">
        <v>45128.916666666664</v>
      </c>
      <c r="H1631" s="24">
        <v>5.1225524</v>
      </c>
      <c r="I1631" s="10">
        <f t="shared" si="102"/>
        <v>7.5722128569200002</v>
      </c>
      <c r="J1631" s="10">
        <f t="shared" si="103"/>
        <v>12.691377545679998</v>
      </c>
    </row>
    <row r="1632" spans="1:10" x14ac:dyDescent="0.25">
      <c r="A1632" s="5">
        <v>45050.634722222225</v>
      </c>
      <c r="B1632" s="6">
        <v>8.4679160000000007</v>
      </c>
      <c r="C1632" s="7">
        <f t="shared" si="100"/>
        <v>6.6920902744000017</v>
      </c>
      <c r="D1632" s="7">
        <f t="shared" si="101"/>
        <v>6.3593451892000008</v>
      </c>
      <c r="G1632" s="8">
        <v>45128.927083333336</v>
      </c>
      <c r="H1632" s="24">
        <v>5.6554082000000001</v>
      </c>
      <c r="I1632" s="10">
        <f t="shared" si="102"/>
        <v>9.0579746840599995</v>
      </c>
      <c r="J1632" s="10">
        <f t="shared" si="103"/>
        <v>13.942629535239998</v>
      </c>
    </row>
    <row r="1633" spans="1:10" x14ac:dyDescent="0.25">
      <c r="A1633" s="5">
        <v>45050.645138888889</v>
      </c>
      <c r="B1633" s="6">
        <v>10.913740000000001</v>
      </c>
      <c r="C1633" s="7">
        <f t="shared" si="100"/>
        <v>9.0483971160000021</v>
      </c>
      <c r="D1633" s="7">
        <f t="shared" si="101"/>
        <v>8.8753643380000007</v>
      </c>
      <c r="G1633" s="8">
        <v>45128.9375</v>
      </c>
      <c r="H1633" s="24">
        <v>4.4712842000000004</v>
      </c>
      <c r="I1633" s="10">
        <f t="shared" si="102"/>
        <v>5.7562817348599999</v>
      </c>
      <c r="J1633" s="10">
        <f t="shared" si="103"/>
        <v>11.162069558439999</v>
      </c>
    </row>
    <row r="1634" spans="1:10" x14ac:dyDescent="0.25">
      <c r="A1634" s="5">
        <v>45050.655555555553</v>
      </c>
      <c r="B1634" s="6">
        <v>12.161820000000001</v>
      </c>
      <c r="C1634" s="7">
        <f t="shared" si="100"/>
        <v>10.250797388000001</v>
      </c>
      <c r="D1634" s="7">
        <f t="shared" si="101"/>
        <v>10.159264234</v>
      </c>
      <c r="G1634" s="8">
        <v>45128.947916666664</v>
      </c>
      <c r="H1634" s="24">
        <v>4.2837978999999997</v>
      </c>
      <c r="I1634" s="10">
        <f t="shared" si="102"/>
        <v>5.2335136845699992</v>
      </c>
      <c r="J1634" s="10">
        <f t="shared" si="103"/>
        <v>10.721814228779998</v>
      </c>
    </row>
    <row r="1635" spans="1:10" x14ac:dyDescent="0.25">
      <c r="A1635" s="5">
        <v>45050.665972222225</v>
      </c>
      <c r="B1635" s="6">
        <v>18.933050000000001</v>
      </c>
      <c r="C1635" s="7">
        <f t="shared" si="100"/>
        <v>16.774200369999999</v>
      </c>
      <c r="D1635" s="7">
        <f t="shared" si="101"/>
        <v>17.124828534999999</v>
      </c>
      <c r="G1635" s="8">
        <v>45128.958333333336</v>
      </c>
      <c r="H1635" s="24">
        <v>4.4022103000000001</v>
      </c>
      <c r="I1635" s="10">
        <f t="shared" si="102"/>
        <v>5.5636829794900002</v>
      </c>
      <c r="J1635" s="10">
        <f t="shared" si="103"/>
        <v>10.999870226459999</v>
      </c>
    </row>
    <row r="1636" spans="1:10" x14ac:dyDescent="0.25">
      <c r="A1636" s="5">
        <v>45050.676388888889</v>
      </c>
      <c r="B1636" s="6">
        <v>14.186059999999999</v>
      </c>
      <c r="C1636" s="7">
        <f t="shared" si="100"/>
        <v>12.200950204</v>
      </c>
      <c r="D1636" s="7">
        <f t="shared" si="101"/>
        <v>12.241599921999999</v>
      </c>
      <c r="G1636" s="8">
        <v>45128.96875</v>
      </c>
      <c r="H1636" s="24">
        <v>4.4614165000000003</v>
      </c>
      <c r="I1636" s="10">
        <f t="shared" si="102"/>
        <v>5.7287676269500007</v>
      </c>
      <c r="J1636" s="10">
        <f t="shared" si="103"/>
        <v>11.1388982253</v>
      </c>
    </row>
    <row r="1637" spans="1:10" x14ac:dyDescent="0.25">
      <c r="A1637" s="5">
        <v>45050.686805555553</v>
      </c>
      <c r="B1637" s="6">
        <v>13.145149999999999</v>
      </c>
      <c r="C1637" s="7">
        <f t="shared" si="100"/>
        <v>11.19813751</v>
      </c>
      <c r="D1637" s="7">
        <f t="shared" si="101"/>
        <v>11.170815804999998</v>
      </c>
      <c r="G1637" s="8">
        <v>45128.979166666664</v>
      </c>
      <c r="H1637" s="24">
        <v>4.3726072</v>
      </c>
      <c r="I1637" s="10">
        <f t="shared" si="102"/>
        <v>5.4811406557599991</v>
      </c>
      <c r="J1637" s="10">
        <f t="shared" si="103"/>
        <v>10.930356227039999</v>
      </c>
    </row>
    <row r="1638" spans="1:10" x14ac:dyDescent="0.25">
      <c r="A1638" s="5">
        <v>45050.697222222225</v>
      </c>
      <c r="B1638" s="6">
        <v>18.13721</v>
      </c>
      <c r="C1638" s="7">
        <f t="shared" si="100"/>
        <v>16.007488113999997</v>
      </c>
      <c r="D1638" s="7">
        <f t="shared" si="101"/>
        <v>16.306147926999998</v>
      </c>
      <c r="G1638" s="8">
        <v>45128.989583333336</v>
      </c>
      <c r="H1638" s="24">
        <v>4.3528718</v>
      </c>
      <c r="I1638" s="10">
        <f t="shared" si="102"/>
        <v>5.4261124399399989</v>
      </c>
      <c r="J1638" s="10">
        <f t="shared" si="103"/>
        <v>10.884013560759998</v>
      </c>
    </row>
    <row r="1639" spans="1:10" x14ac:dyDescent="0.25">
      <c r="A1639" s="5">
        <v>45050.707638888889</v>
      </c>
      <c r="B1639" s="6">
        <v>16.06709</v>
      </c>
      <c r="C1639" s="7">
        <f t="shared" si="100"/>
        <v>14.013134506000002</v>
      </c>
      <c r="D1639" s="7">
        <f t="shared" si="101"/>
        <v>14.176615483000001</v>
      </c>
      <c r="G1639" s="8">
        <v>45129</v>
      </c>
      <c r="H1639" s="24">
        <v>4.5896965999999999</v>
      </c>
      <c r="I1639" s="10">
        <f t="shared" si="102"/>
        <v>6.0864510297799992</v>
      </c>
      <c r="J1639" s="10">
        <f t="shared" si="103"/>
        <v>11.440125556119998</v>
      </c>
    </row>
    <row r="1640" spans="1:10" x14ac:dyDescent="0.25">
      <c r="A1640" s="5">
        <v>45050.718055555553</v>
      </c>
      <c r="B1640" s="6">
        <v>21.730920000000001</v>
      </c>
      <c r="C1640" s="7">
        <f t="shared" si="100"/>
        <v>19.469668328000001</v>
      </c>
      <c r="D1640" s="7">
        <f t="shared" si="101"/>
        <v>20.002997403999998</v>
      </c>
      <c r="G1640" s="8">
        <v>45129.010416666664</v>
      </c>
      <c r="H1640" s="24">
        <v>4.3528718</v>
      </c>
      <c r="I1640" s="10">
        <f t="shared" si="102"/>
        <v>5.4261124399399989</v>
      </c>
      <c r="J1640" s="10">
        <f t="shared" si="103"/>
        <v>10.884013560759998</v>
      </c>
    </row>
    <row r="1641" spans="1:10" x14ac:dyDescent="0.25">
      <c r="A1641" s="5">
        <v>45050.728472222225</v>
      </c>
      <c r="B1641" s="6">
        <v>15.50356</v>
      </c>
      <c r="C1641" s="7">
        <f t="shared" si="100"/>
        <v>13.470229704000001</v>
      </c>
      <c r="D1641" s="7">
        <f t="shared" si="101"/>
        <v>13.596912172</v>
      </c>
      <c r="G1641" s="8">
        <v>45129.020833333336</v>
      </c>
      <c r="H1641" s="24">
        <v>4.5699611999999998</v>
      </c>
      <c r="I1641" s="10">
        <f t="shared" si="102"/>
        <v>6.031422813959999</v>
      </c>
      <c r="J1641" s="10">
        <f t="shared" si="103"/>
        <v>11.393782889839999</v>
      </c>
    </row>
    <row r="1642" spans="1:10" x14ac:dyDescent="0.25">
      <c r="A1642" s="5">
        <v>45050.738888888889</v>
      </c>
      <c r="B1642" s="6">
        <v>12.49301</v>
      </c>
      <c r="C1642" s="7">
        <f t="shared" si="100"/>
        <v>10.569865834000002</v>
      </c>
      <c r="D1642" s="7">
        <f t="shared" si="101"/>
        <v>10.499959387000001</v>
      </c>
      <c r="G1642" s="8">
        <v>45129.03125</v>
      </c>
      <c r="H1642" s="24">
        <v>4.2640625000000005</v>
      </c>
      <c r="I1642" s="10">
        <f t="shared" si="102"/>
        <v>5.1784854687500008</v>
      </c>
      <c r="J1642" s="10">
        <f t="shared" si="103"/>
        <v>10.6754715625</v>
      </c>
    </row>
    <row r="1643" spans="1:10" x14ac:dyDescent="0.25">
      <c r="A1643" s="5">
        <v>45050.749305555553</v>
      </c>
      <c r="B1643" s="6">
        <v>15.80294</v>
      </c>
      <c r="C1643" s="7">
        <f t="shared" si="100"/>
        <v>13.758652396</v>
      </c>
      <c r="D1643" s="7">
        <f t="shared" si="101"/>
        <v>13.904884378</v>
      </c>
      <c r="G1643" s="8">
        <v>45129.041666666664</v>
      </c>
      <c r="H1643" s="24">
        <v>4.4910196000000004</v>
      </c>
      <c r="I1643" s="10">
        <f t="shared" si="102"/>
        <v>5.8113099506800001</v>
      </c>
      <c r="J1643" s="10">
        <f t="shared" si="103"/>
        <v>11.20841222472</v>
      </c>
    </row>
    <row r="1644" spans="1:10" x14ac:dyDescent="0.25">
      <c r="A1644" s="5">
        <v>45050.759722222225</v>
      </c>
      <c r="B1644" s="6">
        <v>10.95284</v>
      </c>
      <c r="C1644" s="7">
        <f t="shared" si="100"/>
        <v>9.0860660560000017</v>
      </c>
      <c r="D1644" s="7">
        <f t="shared" si="101"/>
        <v>8.9155865080000005</v>
      </c>
      <c r="G1644" s="8">
        <v>45129.052083333336</v>
      </c>
      <c r="H1644" s="24">
        <v>4.2739301999999997</v>
      </c>
      <c r="I1644" s="10">
        <f t="shared" si="102"/>
        <v>5.2059995766599982</v>
      </c>
      <c r="J1644" s="10">
        <f t="shared" si="103"/>
        <v>10.698642895639997</v>
      </c>
    </row>
    <row r="1645" spans="1:10" x14ac:dyDescent="0.25">
      <c r="A1645" s="5">
        <v>45050.770138888889</v>
      </c>
      <c r="B1645" s="6">
        <v>15.57225</v>
      </c>
      <c r="C1645" s="7">
        <f t="shared" si="100"/>
        <v>13.536405650000001</v>
      </c>
      <c r="D1645" s="7">
        <f t="shared" si="101"/>
        <v>13.667573575</v>
      </c>
      <c r="G1645" s="8">
        <v>45129.0625</v>
      </c>
      <c r="H1645" s="24">
        <v>4.3824749000000001</v>
      </c>
      <c r="I1645" s="10">
        <f t="shared" si="102"/>
        <v>5.5086547636700001</v>
      </c>
      <c r="J1645" s="10">
        <f t="shared" si="103"/>
        <v>10.95352756018</v>
      </c>
    </row>
    <row r="1646" spans="1:10" x14ac:dyDescent="0.25">
      <c r="A1646" s="5">
        <v>45050.780555555553</v>
      </c>
      <c r="B1646" s="6">
        <v>15.86655</v>
      </c>
      <c r="C1646" s="7">
        <f t="shared" si="100"/>
        <v>13.819934270000001</v>
      </c>
      <c r="D1646" s="7">
        <f t="shared" si="101"/>
        <v>13.970319985000001</v>
      </c>
      <c r="G1646" s="8">
        <v>45129.072916666664</v>
      </c>
      <c r="H1646" s="24">
        <v>4.0469731000000007</v>
      </c>
      <c r="I1646" s="10">
        <f t="shared" si="102"/>
        <v>4.5731750947300007</v>
      </c>
      <c r="J1646" s="10">
        <f t="shared" si="103"/>
        <v>10.165702233420001</v>
      </c>
    </row>
    <row r="1647" spans="1:10" x14ac:dyDescent="0.25">
      <c r="A1647" s="5">
        <v>45050.790972222225</v>
      </c>
      <c r="B1647" s="6">
        <v>16.52411</v>
      </c>
      <c r="C1647" s="7">
        <f t="shared" si="100"/>
        <v>14.453427574000001</v>
      </c>
      <c r="D1647" s="7">
        <f t="shared" si="101"/>
        <v>14.646751957000001</v>
      </c>
      <c r="G1647" s="8">
        <v>45129.083333333336</v>
      </c>
      <c r="H1647" s="24">
        <v>4.3232686999999999</v>
      </c>
      <c r="I1647" s="10">
        <f t="shared" si="102"/>
        <v>5.3435701162099996</v>
      </c>
      <c r="J1647" s="10">
        <f t="shared" si="103"/>
        <v>10.814499561339998</v>
      </c>
    </row>
    <row r="1648" spans="1:10" x14ac:dyDescent="0.25">
      <c r="A1648" s="5">
        <v>45050.801388888889</v>
      </c>
      <c r="B1648" s="6">
        <v>15.917490000000001</v>
      </c>
      <c r="C1648" s="7">
        <f t="shared" si="100"/>
        <v>13.869009866000003</v>
      </c>
      <c r="D1648" s="7">
        <f t="shared" si="101"/>
        <v>14.022721963</v>
      </c>
      <c r="G1648" s="8">
        <v>45129.09375</v>
      </c>
      <c r="H1648" s="24">
        <v>4.2640625000000005</v>
      </c>
      <c r="I1648" s="10">
        <f t="shared" si="102"/>
        <v>5.1784854687500008</v>
      </c>
      <c r="J1648" s="10">
        <f t="shared" si="103"/>
        <v>10.6754715625</v>
      </c>
    </row>
    <row r="1649" spans="1:10" x14ac:dyDescent="0.25">
      <c r="A1649" s="5">
        <v>45050.811805555553</v>
      </c>
      <c r="B1649" s="6">
        <v>16.708030000000001</v>
      </c>
      <c r="C1649" s="7">
        <f t="shared" si="100"/>
        <v>14.630616102000003</v>
      </c>
      <c r="D1649" s="7">
        <f t="shared" si="101"/>
        <v>14.835950461000001</v>
      </c>
      <c r="G1649" s="8">
        <v>45129.104166666664</v>
      </c>
      <c r="H1649" s="24">
        <v>4.6587705000000001</v>
      </c>
      <c r="I1649" s="10">
        <f t="shared" si="102"/>
        <v>6.2790497851500007</v>
      </c>
      <c r="J1649" s="10">
        <f t="shared" si="103"/>
        <v>11.602324888099998</v>
      </c>
    </row>
    <row r="1650" spans="1:10" x14ac:dyDescent="0.25">
      <c r="A1650" s="5">
        <v>45050.822222222225</v>
      </c>
      <c r="B1650" s="6">
        <v>16.814436000000001</v>
      </c>
      <c r="C1650" s="7">
        <f t="shared" si="100"/>
        <v>14.733127642400001</v>
      </c>
      <c r="D1650" s="7">
        <f t="shared" si="101"/>
        <v>14.945410313200002</v>
      </c>
      <c r="G1650" s="8">
        <v>45129.114583333336</v>
      </c>
      <c r="H1650" s="24">
        <v>4.2147240000000004</v>
      </c>
      <c r="I1650" s="10">
        <f t="shared" si="102"/>
        <v>5.0409149292000013</v>
      </c>
      <c r="J1650" s="10">
        <f t="shared" si="103"/>
        <v>10.559614896799999</v>
      </c>
    </row>
    <row r="1651" spans="1:10" x14ac:dyDescent="0.25">
      <c r="A1651" s="5">
        <v>45050.832638888889</v>
      </c>
      <c r="B1651" s="6">
        <v>12.75878</v>
      </c>
      <c r="C1651" s="7">
        <f t="shared" si="100"/>
        <v>10.825908652000001</v>
      </c>
      <c r="D1651" s="7">
        <f t="shared" si="101"/>
        <v>10.773356986</v>
      </c>
      <c r="G1651" s="8">
        <v>45129.125</v>
      </c>
      <c r="H1651" s="24">
        <v>4.3627395</v>
      </c>
      <c r="I1651" s="10">
        <f t="shared" si="102"/>
        <v>5.4536265478499999</v>
      </c>
      <c r="J1651" s="10">
        <f t="shared" si="103"/>
        <v>10.907184893899998</v>
      </c>
    </row>
    <row r="1652" spans="1:10" x14ac:dyDescent="0.25">
      <c r="A1652" s="5">
        <v>45050.843055555553</v>
      </c>
      <c r="B1652" s="6">
        <v>11.86368</v>
      </c>
      <c r="C1652" s="7">
        <f t="shared" si="100"/>
        <v>9.9635693120000006</v>
      </c>
      <c r="D1652" s="7">
        <f t="shared" si="101"/>
        <v>9.852567616</v>
      </c>
      <c r="G1652" s="8">
        <v>45129.135416666664</v>
      </c>
      <c r="H1652" s="24">
        <v>4.1949885999999994</v>
      </c>
      <c r="I1652" s="10">
        <f t="shared" si="102"/>
        <v>4.9858867133799976</v>
      </c>
      <c r="J1652" s="10">
        <f t="shared" si="103"/>
        <v>10.513272230519997</v>
      </c>
    </row>
    <row r="1653" spans="1:10" x14ac:dyDescent="0.25">
      <c r="A1653" s="5">
        <v>45050.853472222225</v>
      </c>
      <c r="B1653" s="6">
        <v>9.0348880000000005</v>
      </c>
      <c r="C1653" s="7">
        <f t="shared" si="100"/>
        <v>7.2383110992000006</v>
      </c>
      <c r="D1653" s="7">
        <f t="shared" si="101"/>
        <v>6.9425892856000004</v>
      </c>
      <c r="G1653" s="8">
        <v>45129.145833333336</v>
      </c>
      <c r="H1653" s="24">
        <v>4.2048563000000003</v>
      </c>
      <c r="I1653" s="10">
        <f t="shared" si="102"/>
        <v>5.0134008212900003</v>
      </c>
      <c r="J1653" s="10">
        <f t="shared" si="103"/>
        <v>10.536443563659999</v>
      </c>
    </row>
    <row r="1654" spans="1:10" x14ac:dyDescent="0.25">
      <c r="A1654" s="5">
        <v>45050.863888888889</v>
      </c>
      <c r="B1654" s="6">
        <v>11.28912</v>
      </c>
      <c r="C1654" s="7">
        <f t="shared" si="100"/>
        <v>9.4100382080000013</v>
      </c>
      <c r="D1654" s="7">
        <f t="shared" si="101"/>
        <v>9.2615177440000007</v>
      </c>
      <c r="G1654" s="8">
        <v>45129.15625</v>
      </c>
      <c r="H1654" s="24">
        <v>4.7771828999999997</v>
      </c>
      <c r="I1654" s="10">
        <f t="shared" si="102"/>
        <v>6.6092190800699981</v>
      </c>
      <c r="J1654" s="10">
        <f t="shared" si="103"/>
        <v>11.880380885779998</v>
      </c>
    </row>
    <row r="1655" spans="1:10" x14ac:dyDescent="0.25">
      <c r="A1655" s="5">
        <v>45050.874305555553</v>
      </c>
      <c r="B1655" s="6">
        <v>10.654450000000001</v>
      </c>
      <c r="C1655" s="7">
        <f t="shared" si="100"/>
        <v>8.798597130000001</v>
      </c>
      <c r="D1655" s="7">
        <f t="shared" si="101"/>
        <v>8.6086327150000006</v>
      </c>
      <c r="G1655" s="8">
        <v>45129.166666666664</v>
      </c>
      <c r="H1655" s="24">
        <v>4.3430040999999999</v>
      </c>
      <c r="I1655" s="10">
        <f t="shared" si="102"/>
        <v>5.3985983320299997</v>
      </c>
      <c r="J1655" s="10">
        <f t="shared" si="103"/>
        <v>10.860842227619999</v>
      </c>
    </row>
    <row r="1656" spans="1:10" x14ac:dyDescent="0.25">
      <c r="A1656" s="5">
        <v>45050.884722222225</v>
      </c>
      <c r="B1656" s="6">
        <v>10.0381</v>
      </c>
      <c r="C1656" s="7">
        <f t="shared" si="100"/>
        <v>8.2048055400000006</v>
      </c>
      <c r="D1656" s="7">
        <f t="shared" si="101"/>
        <v>7.9745934700000003</v>
      </c>
      <c r="G1656" s="8">
        <v>45129.177083333336</v>
      </c>
      <c r="H1656" s="24">
        <v>4.5206226999999997</v>
      </c>
      <c r="I1656" s="10">
        <f t="shared" si="102"/>
        <v>5.8938522744099995</v>
      </c>
      <c r="J1656" s="10">
        <f t="shared" si="103"/>
        <v>11.277926224139998</v>
      </c>
    </row>
    <row r="1657" spans="1:10" x14ac:dyDescent="0.25">
      <c r="A1657" s="5">
        <v>45050.895138888889</v>
      </c>
      <c r="B1657" s="6">
        <v>10.79604</v>
      </c>
      <c r="C1657" s="7">
        <f t="shared" si="100"/>
        <v>8.9350049360000003</v>
      </c>
      <c r="D1657" s="7">
        <f t="shared" si="101"/>
        <v>8.7542863479999991</v>
      </c>
      <c r="G1657" s="8">
        <v>45129.1875</v>
      </c>
      <c r="H1657" s="24">
        <v>6.4053534000000001</v>
      </c>
      <c r="I1657" s="10">
        <f t="shared" si="102"/>
        <v>11.149046885220001</v>
      </c>
      <c r="J1657" s="10">
        <f t="shared" si="103"/>
        <v>15.703650853879999</v>
      </c>
    </row>
    <row r="1658" spans="1:10" x14ac:dyDescent="0.25">
      <c r="A1658" s="5">
        <v>45050.905555555553</v>
      </c>
      <c r="B1658" s="6">
        <v>13.12595</v>
      </c>
      <c r="C1658" s="7">
        <f t="shared" si="100"/>
        <v>11.17964023</v>
      </c>
      <c r="D1658" s="7">
        <f t="shared" si="101"/>
        <v>11.151064764999999</v>
      </c>
      <c r="G1658" s="8">
        <v>45129.197916666664</v>
      </c>
      <c r="H1658" s="24">
        <v>4.5798289000000008</v>
      </c>
      <c r="I1658" s="10">
        <f t="shared" si="102"/>
        <v>6.0589369218700018</v>
      </c>
      <c r="J1658" s="10">
        <f t="shared" si="103"/>
        <v>11.416954222980001</v>
      </c>
    </row>
    <row r="1659" spans="1:10" x14ac:dyDescent="0.25">
      <c r="A1659" s="5">
        <v>45050.915972222225</v>
      </c>
      <c r="B1659" s="6">
        <v>8.4414420000000003</v>
      </c>
      <c r="C1659" s="7">
        <f t="shared" si="100"/>
        <v>6.6665852228000002</v>
      </c>
      <c r="D1659" s="7">
        <f t="shared" si="101"/>
        <v>6.3321113854000011</v>
      </c>
      <c r="G1659" s="8">
        <v>45129.208333333336</v>
      </c>
      <c r="H1659" s="24">
        <v>4.8659922000000009</v>
      </c>
      <c r="I1659" s="10">
        <f t="shared" si="102"/>
        <v>6.8568460512600016</v>
      </c>
      <c r="J1659" s="10">
        <f t="shared" si="103"/>
        <v>12.08892288404</v>
      </c>
    </row>
    <row r="1660" spans="1:10" x14ac:dyDescent="0.25">
      <c r="A1660" s="5">
        <v>45050.926388888889</v>
      </c>
      <c r="B1660" s="6">
        <v>10.209746600000001</v>
      </c>
      <c r="C1660" s="7">
        <f t="shared" si="100"/>
        <v>8.3701698744400019</v>
      </c>
      <c r="D1660" s="7">
        <f t="shared" si="101"/>
        <v>8.1511663274200004</v>
      </c>
      <c r="G1660" s="8">
        <v>45129.21875</v>
      </c>
      <c r="H1660" s="24">
        <v>4.6587705000000001</v>
      </c>
      <c r="I1660" s="10">
        <f t="shared" si="102"/>
        <v>6.2790497851500007</v>
      </c>
      <c r="J1660" s="10">
        <f t="shared" si="103"/>
        <v>11.602324888099998</v>
      </c>
    </row>
    <row r="1661" spans="1:10" x14ac:dyDescent="0.25">
      <c r="A1661" s="5">
        <v>45050.936805555553</v>
      </c>
      <c r="B1661" s="6">
        <v>11.71724</v>
      </c>
      <c r="C1661" s="7">
        <f t="shared" si="100"/>
        <v>9.8224890160000005</v>
      </c>
      <c r="D1661" s="7">
        <f t="shared" si="101"/>
        <v>9.7019247879999995</v>
      </c>
      <c r="G1661" s="8">
        <v>45129.229166666664</v>
      </c>
      <c r="H1661" s="24">
        <v>4.6291674</v>
      </c>
      <c r="I1661" s="10">
        <f t="shared" si="102"/>
        <v>6.1965074614199995</v>
      </c>
      <c r="J1661" s="10">
        <f t="shared" si="103"/>
        <v>11.532810888679998</v>
      </c>
    </row>
    <row r="1662" spans="1:10" x14ac:dyDescent="0.25">
      <c r="A1662" s="5">
        <v>45050.947222222225</v>
      </c>
      <c r="B1662" s="6">
        <v>9.5960660000000004</v>
      </c>
      <c r="C1662" s="7">
        <f t="shared" si="100"/>
        <v>7.7789499844000005</v>
      </c>
      <c r="D1662" s="7">
        <f t="shared" si="101"/>
        <v>7.5198730942000012</v>
      </c>
      <c r="G1662" s="8">
        <v>45129.239583333336</v>
      </c>
      <c r="H1662" s="24">
        <v>5.2903033000000006</v>
      </c>
      <c r="I1662" s="10">
        <f t="shared" si="102"/>
        <v>8.0399526913900008</v>
      </c>
      <c r="J1662" s="10">
        <f t="shared" si="103"/>
        <v>13.08529020906</v>
      </c>
    </row>
    <row r="1663" spans="1:10" x14ac:dyDescent="0.25">
      <c r="A1663" s="5">
        <v>45050.957638888889</v>
      </c>
      <c r="B1663" s="6">
        <v>7.8580569999999996</v>
      </c>
      <c r="C1663" s="7">
        <f t="shared" si="100"/>
        <v>6.1045521138000005</v>
      </c>
      <c r="D1663" s="7">
        <f t="shared" si="101"/>
        <v>5.7319832358999996</v>
      </c>
      <c r="G1663" s="8">
        <v>45129.25</v>
      </c>
      <c r="H1663" s="24">
        <v>4.1949885999999994</v>
      </c>
      <c r="I1663" s="10">
        <f t="shared" si="102"/>
        <v>4.9858867133799976</v>
      </c>
      <c r="J1663" s="10">
        <f t="shared" si="103"/>
        <v>10.513272230519997</v>
      </c>
    </row>
    <row r="1664" spans="1:10" x14ac:dyDescent="0.25">
      <c r="A1664" s="5">
        <v>45050.968055555553</v>
      </c>
      <c r="B1664" s="6">
        <v>8.3838760000000008</v>
      </c>
      <c r="C1664" s="7">
        <f t="shared" si="100"/>
        <v>6.6111261384000013</v>
      </c>
      <c r="D1664" s="7">
        <f t="shared" si="101"/>
        <v>6.2728932412000002</v>
      </c>
      <c r="G1664" s="8">
        <v>45129.260416666664</v>
      </c>
      <c r="H1664" s="24">
        <v>4.0173700000000006</v>
      </c>
      <c r="I1664" s="10">
        <f t="shared" si="102"/>
        <v>4.4906327710000014</v>
      </c>
      <c r="J1664" s="10">
        <f t="shared" si="103"/>
        <v>10.096188234</v>
      </c>
    </row>
    <row r="1665" spans="1:10" x14ac:dyDescent="0.25">
      <c r="A1665" s="5">
        <v>45050.978472222225</v>
      </c>
      <c r="B1665" s="6">
        <v>9.5316779999999994</v>
      </c>
      <c r="C1665" s="7">
        <f t="shared" si="100"/>
        <v>7.7169185852000002</v>
      </c>
      <c r="D1665" s="7">
        <f t="shared" si="101"/>
        <v>7.4536371585999994</v>
      </c>
      <c r="G1665" s="8">
        <v>45129.270833333336</v>
      </c>
      <c r="H1665" s="24">
        <v>4.0765761999999999</v>
      </c>
      <c r="I1665" s="10">
        <f t="shared" si="102"/>
        <v>4.6557174184600001</v>
      </c>
      <c r="J1665" s="10">
        <f t="shared" si="103"/>
        <v>10.235216232839999</v>
      </c>
    </row>
    <row r="1666" spans="1:10" x14ac:dyDescent="0.25">
      <c r="A1666" s="5">
        <v>45050.988888888889</v>
      </c>
      <c r="B1666" s="6">
        <v>9.9116079999999993</v>
      </c>
      <c r="C1666" s="7">
        <f t="shared" si="100"/>
        <v>8.0829431472</v>
      </c>
      <c r="D1666" s="7">
        <f t="shared" si="101"/>
        <v>7.8444711495999986</v>
      </c>
      <c r="G1666" s="8">
        <v>45129.28125</v>
      </c>
      <c r="H1666" s="24">
        <v>4.116047</v>
      </c>
      <c r="I1666" s="10">
        <f t="shared" si="102"/>
        <v>4.7657738501000004</v>
      </c>
      <c r="J1666" s="10">
        <f t="shared" si="103"/>
        <v>10.327901565399999</v>
      </c>
    </row>
    <row r="1667" spans="1:10" x14ac:dyDescent="0.25">
      <c r="A1667" s="5">
        <v>45050.999305555553</v>
      </c>
      <c r="B1667" s="6">
        <v>7.3064640000000001</v>
      </c>
      <c r="C1667" s="7">
        <f t="shared" si="100"/>
        <v>5.5731474175999995</v>
      </c>
      <c r="D1667" s="7">
        <f t="shared" si="101"/>
        <v>5.1645595167999989</v>
      </c>
      <c r="G1667" s="8">
        <v>45129.291666666664</v>
      </c>
      <c r="H1667" s="24">
        <v>4.1851209000000003</v>
      </c>
      <c r="I1667" s="10">
        <f t="shared" si="102"/>
        <v>4.9583726054700001</v>
      </c>
      <c r="J1667" s="10">
        <f t="shared" si="103"/>
        <v>10.49010089738</v>
      </c>
    </row>
    <row r="1668" spans="1:10" x14ac:dyDescent="0.25">
      <c r="A1668" s="5">
        <v>45051.009722222225</v>
      </c>
      <c r="B1668" s="6">
        <v>12.032909999999999</v>
      </c>
      <c r="C1668" s="7">
        <f t="shared" ref="C1668:C1731" si="104">0.9634*B1668-1.4659</f>
        <v>10.126605494</v>
      </c>
      <c r="D1668" s="7">
        <f t="shared" ref="D1668:D1731" si="105">IF(1.0287*B1668-2.3516&lt;0,0,1.0287*B1668-2.3516)</f>
        <v>10.026654516999999</v>
      </c>
      <c r="G1668" s="8">
        <v>45129.302083333336</v>
      </c>
      <c r="H1668" s="24">
        <v>4.0469731000000007</v>
      </c>
      <c r="I1668" s="10">
        <f t="shared" ref="I1668:I1731" si="106">IF(H1668&gt;2.4,2.7883*H1668-6.711,0)</f>
        <v>4.5731750947300007</v>
      </c>
      <c r="J1668" s="10">
        <f t="shared" ref="J1668:J1731" si="107">2.3482*H1668+0.6626</f>
        <v>10.165702233420001</v>
      </c>
    </row>
    <row r="1669" spans="1:10" x14ac:dyDescent="0.25">
      <c r="A1669" s="5">
        <v>45051.020138888889</v>
      </c>
      <c r="B1669" s="6">
        <v>9.2639239999999994</v>
      </c>
      <c r="C1669" s="7">
        <f t="shared" si="104"/>
        <v>7.4589643815999995</v>
      </c>
      <c r="D1669" s="7">
        <f t="shared" si="105"/>
        <v>7.1781986187999998</v>
      </c>
      <c r="G1669" s="8">
        <v>45129.3125</v>
      </c>
      <c r="H1669" s="24">
        <v>4.1851209000000003</v>
      </c>
      <c r="I1669" s="10">
        <f t="shared" si="106"/>
        <v>4.9583726054700001</v>
      </c>
      <c r="J1669" s="10">
        <f t="shared" si="107"/>
        <v>10.49010089738</v>
      </c>
    </row>
    <row r="1670" spans="1:10" x14ac:dyDescent="0.25">
      <c r="A1670" s="5">
        <v>45051.030555555553</v>
      </c>
      <c r="B1670" s="6">
        <v>5.8298259999999997</v>
      </c>
      <c r="C1670" s="7">
        <f t="shared" si="104"/>
        <v>4.1505543683999999</v>
      </c>
      <c r="D1670" s="7">
        <f t="shared" si="105"/>
        <v>3.6455420061999999</v>
      </c>
      <c r="G1670" s="8">
        <v>45129.322916666664</v>
      </c>
      <c r="H1670" s="24">
        <v>4.1653855000000002</v>
      </c>
      <c r="I1670" s="10">
        <f t="shared" si="106"/>
        <v>4.90334438965</v>
      </c>
      <c r="J1670" s="10">
        <f t="shared" si="107"/>
        <v>10.443758231099999</v>
      </c>
    </row>
    <row r="1671" spans="1:10" x14ac:dyDescent="0.25">
      <c r="A1671" s="5">
        <v>45051.040972222225</v>
      </c>
      <c r="B1671" s="6">
        <v>9.731973</v>
      </c>
      <c r="C1671" s="7">
        <f t="shared" si="104"/>
        <v>7.9098827882000009</v>
      </c>
      <c r="D1671" s="7">
        <f t="shared" si="105"/>
        <v>7.6596806251</v>
      </c>
      <c r="G1671" s="8">
        <v>45129.333333333336</v>
      </c>
      <c r="H1671" s="24">
        <v>4.1357824000000001</v>
      </c>
      <c r="I1671" s="10">
        <f t="shared" si="106"/>
        <v>4.8208020659200006</v>
      </c>
      <c r="J1671" s="10">
        <f t="shared" si="107"/>
        <v>10.374244231679999</v>
      </c>
    </row>
    <row r="1672" spans="1:10" x14ac:dyDescent="0.25">
      <c r="A1672" s="5">
        <v>45051.051388888889</v>
      </c>
      <c r="B1672" s="6">
        <v>6.8291240000000002</v>
      </c>
      <c r="C1672" s="7">
        <f t="shared" si="104"/>
        <v>5.1132780616000009</v>
      </c>
      <c r="D1672" s="7">
        <f t="shared" si="105"/>
        <v>4.6735198588000006</v>
      </c>
      <c r="G1672" s="8">
        <v>45129.34375</v>
      </c>
      <c r="H1672" s="24">
        <v>5.0238753999999997</v>
      </c>
      <c r="I1672" s="10">
        <f t="shared" si="106"/>
        <v>7.2970717778199994</v>
      </c>
      <c r="J1672" s="10">
        <f t="shared" si="107"/>
        <v>12.459664214279998</v>
      </c>
    </row>
    <row r="1673" spans="1:10" x14ac:dyDescent="0.25">
      <c r="A1673" s="5">
        <v>45051.061805555553</v>
      </c>
      <c r="B1673" s="6">
        <v>7.2702730000000004</v>
      </c>
      <c r="C1673" s="7">
        <f t="shared" si="104"/>
        <v>5.5382810082000002</v>
      </c>
      <c r="D1673" s="7">
        <f t="shared" si="105"/>
        <v>5.1273298350999994</v>
      </c>
      <c r="G1673" s="8">
        <v>45129.354166666664</v>
      </c>
      <c r="H1673" s="24">
        <v>4.1851209000000003</v>
      </c>
      <c r="I1673" s="10">
        <f t="shared" si="106"/>
        <v>4.9583726054700001</v>
      </c>
      <c r="J1673" s="10">
        <f t="shared" si="107"/>
        <v>10.49010089738</v>
      </c>
    </row>
    <row r="1674" spans="1:10" x14ac:dyDescent="0.25">
      <c r="A1674" s="5">
        <v>45051.072222222225</v>
      </c>
      <c r="B1674" s="6">
        <v>7.2293820000000002</v>
      </c>
      <c r="C1674" s="7">
        <f t="shared" si="104"/>
        <v>5.4988866188000003</v>
      </c>
      <c r="D1674" s="7">
        <f t="shared" si="105"/>
        <v>5.0852652634000002</v>
      </c>
      <c r="G1674" s="8">
        <v>45129.364583333336</v>
      </c>
      <c r="H1674" s="24">
        <v>4.2344593999999995</v>
      </c>
      <c r="I1674" s="10">
        <f t="shared" si="106"/>
        <v>5.0959431450199979</v>
      </c>
      <c r="J1674" s="10">
        <f t="shared" si="107"/>
        <v>10.605957563079997</v>
      </c>
    </row>
    <row r="1675" spans="1:10" x14ac:dyDescent="0.25">
      <c r="A1675" s="5">
        <v>45051.082638888889</v>
      </c>
      <c r="B1675" s="6">
        <v>9.8868930000000006</v>
      </c>
      <c r="C1675" s="7">
        <f t="shared" si="104"/>
        <v>8.0591327162000006</v>
      </c>
      <c r="D1675" s="7">
        <f t="shared" si="105"/>
        <v>7.8190468291000013</v>
      </c>
      <c r="G1675" s="8">
        <v>45129.375</v>
      </c>
      <c r="H1675" s="24">
        <v>3.8989576000000001</v>
      </c>
      <c r="I1675" s="10">
        <f t="shared" si="106"/>
        <v>4.1604634760800003</v>
      </c>
      <c r="J1675" s="10">
        <f t="shared" si="107"/>
        <v>9.8181322363199985</v>
      </c>
    </row>
    <row r="1676" spans="1:10" x14ac:dyDescent="0.25">
      <c r="A1676" s="5">
        <v>45051.093055555553</v>
      </c>
      <c r="B1676" s="6">
        <v>6.2638069999999999</v>
      </c>
      <c r="C1676" s="7">
        <f t="shared" si="104"/>
        <v>4.5686516638000008</v>
      </c>
      <c r="D1676" s="7">
        <f t="shared" si="105"/>
        <v>4.0919782608999995</v>
      </c>
      <c r="G1676" s="8">
        <v>45129.385416666664</v>
      </c>
      <c r="H1676" s="24">
        <v>3.8693545</v>
      </c>
      <c r="I1676" s="10">
        <f t="shared" si="106"/>
        <v>4.0779211523499992</v>
      </c>
      <c r="J1676" s="10">
        <f t="shared" si="107"/>
        <v>9.7486182368999987</v>
      </c>
    </row>
    <row r="1677" spans="1:10" x14ac:dyDescent="0.25">
      <c r="A1677" s="5">
        <v>45051.103472222225</v>
      </c>
      <c r="B1677" s="6">
        <v>6.9158689999999998</v>
      </c>
      <c r="C1677" s="7">
        <f t="shared" si="104"/>
        <v>5.1968481945999994</v>
      </c>
      <c r="D1677" s="7">
        <f t="shared" si="105"/>
        <v>4.7627544403000002</v>
      </c>
      <c r="G1677" s="8">
        <v>45129.395833333336</v>
      </c>
      <c r="H1677" s="24">
        <v>4.0765761999999999</v>
      </c>
      <c r="I1677" s="10">
        <f t="shared" si="106"/>
        <v>4.6557174184600001</v>
      </c>
      <c r="J1677" s="10">
        <f t="shared" si="107"/>
        <v>10.235216232839999</v>
      </c>
    </row>
    <row r="1678" spans="1:10" x14ac:dyDescent="0.25">
      <c r="A1678" s="5">
        <v>45051.113888888889</v>
      </c>
      <c r="B1678" s="6">
        <v>6.7864089999999999</v>
      </c>
      <c r="C1678" s="7">
        <f t="shared" si="104"/>
        <v>5.0721264306000009</v>
      </c>
      <c r="D1678" s="7">
        <f t="shared" si="105"/>
        <v>4.6295789382999999</v>
      </c>
      <c r="G1678" s="8">
        <v>45129.40625</v>
      </c>
      <c r="H1678" s="24">
        <v>3.7706775000000001</v>
      </c>
      <c r="I1678" s="10">
        <f t="shared" si="106"/>
        <v>3.8027800732500001</v>
      </c>
      <c r="J1678" s="10">
        <f t="shared" si="107"/>
        <v>9.5169049054999988</v>
      </c>
    </row>
    <row r="1679" spans="1:10" x14ac:dyDescent="0.25">
      <c r="A1679" s="5">
        <v>45051.124305555553</v>
      </c>
      <c r="B1679" s="6">
        <v>7.6147939999999998</v>
      </c>
      <c r="C1679" s="7">
        <f t="shared" si="104"/>
        <v>5.8701925395999996</v>
      </c>
      <c r="D1679" s="7">
        <f t="shared" si="105"/>
        <v>5.4817385877999989</v>
      </c>
      <c r="G1679" s="8">
        <v>45129.416666666664</v>
      </c>
      <c r="H1679" s="24">
        <v>3.8002805999999998</v>
      </c>
      <c r="I1679" s="10">
        <f t="shared" si="106"/>
        <v>3.8853223969799995</v>
      </c>
      <c r="J1679" s="10">
        <f t="shared" si="107"/>
        <v>9.5864189049199986</v>
      </c>
    </row>
    <row r="1680" spans="1:10" x14ac:dyDescent="0.25">
      <c r="A1680" s="5">
        <v>45051.134722222225</v>
      </c>
      <c r="B1680" s="6">
        <v>7.4126000000000003</v>
      </c>
      <c r="C1680" s="7">
        <f t="shared" si="104"/>
        <v>5.6753988399999997</v>
      </c>
      <c r="D1680" s="7">
        <f t="shared" si="105"/>
        <v>5.2737416199999991</v>
      </c>
      <c r="G1680" s="8">
        <v>45129.427083333336</v>
      </c>
      <c r="H1680" s="24">
        <v>4.1357824000000001</v>
      </c>
      <c r="I1680" s="10">
        <f t="shared" si="106"/>
        <v>4.8208020659200006</v>
      </c>
      <c r="J1680" s="10">
        <f t="shared" si="107"/>
        <v>10.374244231679999</v>
      </c>
    </row>
    <row r="1681" spans="1:10" x14ac:dyDescent="0.25">
      <c r="A1681" s="5">
        <v>45051.145138888889</v>
      </c>
      <c r="B1681" s="6">
        <v>9.4569690000000008</v>
      </c>
      <c r="C1681" s="7">
        <f t="shared" si="104"/>
        <v>7.6449439346000023</v>
      </c>
      <c r="D1681" s="7">
        <f t="shared" si="105"/>
        <v>7.3767840103000015</v>
      </c>
      <c r="G1681" s="8">
        <v>45129.4375</v>
      </c>
      <c r="H1681" s="24">
        <v>4.0963115999999999</v>
      </c>
      <c r="I1681" s="10">
        <f t="shared" si="106"/>
        <v>4.7107456342800003</v>
      </c>
      <c r="J1681" s="10">
        <f t="shared" si="107"/>
        <v>10.281558899119998</v>
      </c>
    </row>
    <row r="1682" spans="1:10" x14ac:dyDescent="0.25">
      <c r="A1682" s="5">
        <v>45051.155555555553</v>
      </c>
      <c r="B1682" s="6">
        <v>9.4986619999999995</v>
      </c>
      <c r="C1682" s="7">
        <f t="shared" si="104"/>
        <v>7.6851109708000003</v>
      </c>
      <c r="D1682" s="7">
        <f t="shared" si="105"/>
        <v>7.4196735993999994</v>
      </c>
      <c r="G1682" s="8">
        <v>45129.447916666664</v>
      </c>
      <c r="H1682" s="24">
        <v>4.1653855000000002</v>
      </c>
      <c r="I1682" s="10">
        <f t="shared" si="106"/>
        <v>4.90334438965</v>
      </c>
      <c r="J1682" s="10">
        <f t="shared" si="107"/>
        <v>10.443758231099999</v>
      </c>
    </row>
    <row r="1683" spans="1:10" x14ac:dyDescent="0.25">
      <c r="A1683" s="5">
        <v>45051.165972222225</v>
      </c>
      <c r="B1683" s="6">
        <v>6.95526</v>
      </c>
      <c r="C1683" s="7">
        <f t="shared" si="104"/>
        <v>5.2347974839999996</v>
      </c>
      <c r="D1683" s="7">
        <f t="shared" si="105"/>
        <v>4.803275961999999</v>
      </c>
      <c r="G1683" s="8">
        <v>45129.458333333336</v>
      </c>
      <c r="H1683" s="24">
        <v>4.1653855000000002</v>
      </c>
      <c r="I1683" s="10">
        <f t="shared" si="106"/>
        <v>4.90334438965</v>
      </c>
      <c r="J1683" s="10">
        <f t="shared" si="107"/>
        <v>10.443758231099999</v>
      </c>
    </row>
    <row r="1684" spans="1:10" x14ac:dyDescent="0.25">
      <c r="A1684" s="5">
        <v>45051.176388888889</v>
      </c>
      <c r="B1684" s="6">
        <v>7.9492969999999996</v>
      </c>
      <c r="C1684" s="7">
        <f t="shared" si="104"/>
        <v>6.1924527297999994</v>
      </c>
      <c r="D1684" s="7">
        <f t="shared" si="105"/>
        <v>5.8258418238999994</v>
      </c>
      <c r="G1684" s="8">
        <v>45129.46875</v>
      </c>
      <c r="H1684" s="24">
        <v>4.1456501000000001</v>
      </c>
      <c r="I1684" s="10">
        <f t="shared" si="106"/>
        <v>4.8483161738299998</v>
      </c>
      <c r="J1684" s="10">
        <f t="shared" si="107"/>
        <v>10.397415564819999</v>
      </c>
    </row>
    <row r="1685" spans="1:10" x14ac:dyDescent="0.25">
      <c r="A1685" s="5">
        <v>45051.186805555553</v>
      </c>
      <c r="B1685" s="6">
        <v>5.7880370000000001</v>
      </c>
      <c r="C1685" s="7">
        <f t="shared" si="104"/>
        <v>4.1102948458000004</v>
      </c>
      <c r="D1685" s="7">
        <f t="shared" si="105"/>
        <v>3.6025536618999996</v>
      </c>
      <c r="G1685" s="8">
        <v>45129.479166666664</v>
      </c>
      <c r="H1685" s="24">
        <v>4.0568408000000007</v>
      </c>
      <c r="I1685" s="10">
        <f t="shared" si="106"/>
        <v>4.6006892026400017</v>
      </c>
      <c r="J1685" s="10">
        <f t="shared" si="107"/>
        <v>10.18887356656</v>
      </c>
    </row>
    <row r="1686" spans="1:10" x14ac:dyDescent="0.25">
      <c r="A1686" s="5">
        <v>45051.197222222225</v>
      </c>
      <c r="B1686" s="6">
        <v>5.7957010000000002</v>
      </c>
      <c r="C1686" s="7">
        <f t="shared" si="104"/>
        <v>4.1176783433999997</v>
      </c>
      <c r="D1686" s="7">
        <f t="shared" si="105"/>
        <v>3.6104376187000002</v>
      </c>
      <c r="G1686" s="8">
        <v>45129.489583333336</v>
      </c>
      <c r="H1686" s="24">
        <v>4.2739301999999997</v>
      </c>
      <c r="I1686" s="10">
        <f t="shared" si="106"/>
        <v>5.2059995766599982</v>
      </c>
      <c r="J1686" s="10">
        <f t="shared" si="107"/>
        <v>10.698642895639997</v>
      </c>
    </row>
    <row r="1687" spans="1:10" x14ac:dyDescent="0.25">
      <c r="A1687" s="5">
        <v>45051.207638888889</v>
      </c>
      <c r="B1687" s="6">
        <v>4.6254479000000002</v>
      </c>
      <c r="C1687" s="7">
        <f t="shared" si="104"/>
        <v>2.9902565068600002</v>
      </c>
      <c r="D1687" s="7">
        <f t="shared" si="105"/>
        <v>2.40659825473</v>
      </c>
      <c r="G1687" s="8">
        <v>45129.5</v>
      </c>
      <c r="H1687" s="24">
        <v>4.6192997</v>
      </c>
      <c r="I1687" s="10">
        <f t="shared" si="106"/>
        <v>6.1689933535100003</v>
      </c>
      <c r="J1687" s="10">
        <f t="shared" si="107"/>
        <v>11.509639555539998</v>
      </c>
    </row>
    <row r="1688" spans="1:10" x14ac:dyDescent="0.25">
      <c r="A1688" s="5">
        <v>45051.218055555553</v>
      </c>
      <c r="B1688" s="6">
        <v>4.1787825200000004</v>
      </c>
      <c r="C1688" s="7">
        <f t="shared" si="104"/>
        <v>2.5599390797680006</v>
      </c>
      <c r="D1688" s="7">
        <f t="shared" si="105"/>
        <v>1.9471135783240006</v>
      </c>
      <c r="G1688" s="8">
        <v>45129.510416666664</v>
      </c>
      <c r="H1688" s="24">
        <v>4.3430040999999999</v>
      </c>
      <c r="I1688" s="10">
        <f t="shared" si="106"/>
        <v>5.3985983320299997</v>
      </c>
      <c r="J1688" s="10">
        <f t="shared" si="107"/>
        <v>10.860842227619999</v>
      </c>
    </row>
    <row r="1689" spans="1:10" x14ac:dyDescent="0.25">
      <c r="A1689" s="5">
        <v>45051.228472222225</v>
      </c>
      <c r="B1689" s="6">
        <v>7.0509709999999997</v>
      </c>
      <c r="C1689" s="7">
        <f t="shared" si="104"/>
        <v>5.3270054614000006</v>
      </c>
      <c r="D1689" s="7">
        <f t="shared" si="105"/>
        <v>4.9017338676999991</v>
      </c>
      <c r="G1689" s="8">
        <v>45129.520833333336</v>
      </c>
      <c r="H1689" s="24">
        <v>4.3134009999999998</v>
      </c>
      <c r="I1689" s="10">
        <f t="shared" si="106"/>
        <v>5.3160560082999986</v>
      </c>
      <c r="J1689" s="10">
        <f t="shared" si="107"/>
        <v>10.791328228199998</v>
      </c>
    </row>
    <row r="1690" spans="1:10" x14ac:dyDescent="0.25">
      <c r="A1690" s="5">
        <v>45051.238888888889</v>
      </c>
      <c r="B1690" s="6">
        <v>5.9323750000000004</v>
      </c>
      <c r="C1690" s="7">
        <f t="shared" si="104"/>
        <v>4.2493500750000006</v>
      </c>
      <c r="D1690" s="7">
        <f t="shared" si="105"/>
        <v>3.7510341625000003</v>
      </c>
      <c r="G1690" s="8">
        <v>45129.53125</v>
      </c>
      <c r="H1690" s="24">
        <v>4.5403581000000006</v>
      </c>
      <c r="I1690" s="10">
        <f t="shared" si="106"/>
        <v>5.9488804902300014</v>
      </c>
      <c r="J1690" s="10">
        <f t="shared" si="107"/>
        <v>11.324268890420001</v>
      </c>
    </row>
    <row r="1691" spans="1:10" x14ac:dyDescent="0.25">
      <c r="A1691" s="5">
        <v>45051.249305555553</v>
      </c>
      <c r="B1691" s="6">
        <v>6.8094219999999996</v>
      </c>
      <c r="C1691" s="7">
        <f t="shared" si="104"/>
        <v>5.0942971547999996</v>
      </c>
      <c r="D1691" s="7">
        <f t="shared" si="105"/>
        <v>4.6532524113999987</v>
      </c>
      <c r="G1691" s="8">
        <v>45129.541666666664</v>
      </c>
      <c r="H1691" s="24">
        <v>4.4614165000000003</v>
      </c>
      <c r="I1691" s="10">
        <f t="shared" si="106"/>
        <v>5.7287676269500007</v>
      </c>
      <c r="J1691" s="10">
        <f t="shared" si="107"/>
        <v>11.1388982253</v>
      </c>
    </row>
    <row r="1692" spans="1:10" x14ac:dyDescent="0.25">
      <c r="A1692" s="5">
        <v>45051.259722222225</v>
      </c>
      <c r="B1692" s="6">
        <v>7.3934059999999997</v>
      </c>
      <c r="C1692" s="7">
        <f t="shared" si="104"/>
        <v>5.6569073404000001</v>
      </c>
      <c r="D1692" s="7">
        <f t="shared" si="105"/>
        <v>5.2539967521999991</v>
      </c>
      <c r="G1692" s="8">
        <v>45129.552083333336</v>
      </c>
      <c r="H1692" s="24">
        <v>4.1752532000000002</v>
      </c>
      <c r="I1692" s="10">
        <f t="shared" si="106"/>
        <v>4.9308584975600009</v>
      </c>
      <c r="J1692" s="10">
        <f t="shared" si="107"/>
        <v>10.466929564239999</v>
      </c>
    </row>
    <row r="1693" spans="1:10" x14ac:dyDescent="0.25">
      <c r="A1693" s="5">
        <v>45051.270138888889</v>
      </c>
      <c r="B1693" s="6">
        <v>5.3694750000000004</v>
      </c>
      <c r="C1693" s="7">
        <f t="shared" si="104"/>
        <v>3.7070522150000005</v>
      </c>
      <c r="D1693" s="7">
        <f t="shared" si="105"/>
        <v>3.1719789325000005</v>
      </c>
      <c r="G1693" s="8">
        <v>45129.5625</v>
      </c>
      <c r="H1693" s="24">
        <v>4.3726072</v>
      </c>
      <c r="I1693" s="10">
        <f t="shared" si="106"/>
        <v>5.4811406557599991</v>
      </c>
      <c r="J1693" s="10">
        <f t="shared" si="107"/>
        <v>10.930356227039999</v>
      </c>
    </row>
    <row r="1694" spans="1:10" x14ac:dyDescent="0.25">
      <c r="A1694" s="5">
        <v>45051.280555555553</v>
      </c>
      <c r="B1694" s="6">
        <v>5.0846419999999997</v>
      </c>
      <c r="C1694" s="7">
        <f t="shared" si="104"/>
        <v>3.4326441027999999</v>
      </c>
      <c r="D1694" s="7">
        <f t="shared" si="105"/>
        <v>2.8789712253999995</v>
      </c>
      <c r="G1694" s="8">
        <v>45129.572916666664</v>
      </c>
      <c r="H1694" s="24">
        <v>5.9119684000000001</v>
      </c>
      <c r="I1694" s="10">
        <f t="shared" si="106"/>
        <v>9.7733414897200017</v>
      </c>
      <c r="J1694" s="10">
        <f t="shared" si="107"/>
        <v>14.54508419688</v>
      </c>
    </row>
    <row r="1695" spans="1:10" x14ac:dyDescent="0.25">
      <c r="A1695" s="5">
        <v>45051.290972222225</v>
      </c>
      <c r="B1695" s="6">
        <v>7.1711640000000001</v>
      </c>
      <c r="C1695" s="7">
        <f t="shared" si="104"/>
        <v>5.4427993976</v>
      </c>
      <c r="D1695" s="7">
        <f t="shared" si="105"/>
        <v>5.0253764067999995</v>
      </c>
      <c r="G1695" s="8">
        <v>45129.583333333336</v>
      </c>
      <c r="H1695" s="24">
        <v>5.0633461999999998</v>
      </c>
      <c r="I1695" s="10">
        <f t="shared" si="106"/>
        <v>7.4071282094599997</v>
      </c>
      <c r="J1695" s="10">
        <f t="shared" si="107"/>
        <v>12.552349546839999</v>
      </c>
    </row>
    <row r="1696" spans="1:10" x14ac:dyDescent="0.25">
      <c r="A1696" s="5">
        <v>45051.301388888889</v>
      </c>
      <c r="B1696" s="6">
        <v>5.0902279999999998</v>
      </c>
      <c r="C1696" s="7">
        <f t="shared" si="104"/>
        <v>3.4380256552000001</v>
      </c>
      <c r="D1696" s="7">
        <f t="shared" si="105"/>
        <v>2.8847175435999994</v>
      </c>
      <c r="G1696" s="8">
        <v>45129.59375</v>
      </c>
      <c r="H1696" s="24">
        <v>4.5798289000000008</v>
      </c>
      <c r="I1696" s="10">
        <f t="shared" si="106"/>
        <v>6.0589369218700018</v>
      </c>
      <c r="J1696" s="10">
        <f t="shared" si="107"/>
        <v>11.416954222980001</v>
      </c>
    </row>
    <row r="1697" spans="1:10" x14ac:dyDescent="0.25">
      <c r="A1697" s="5">
        <v>45051.311805555553</v>
      </c>
      <c r="B1697" s="6">
        <v>8.821021</v>
      </c>
      <c r="C1697" s="7">
        <f t="shared" si="104"/>
        <v>7.0322716314000004</v>
      </c>
      <c r="D1697" s="7">
        <f t="shared" si="105"/>
        <v>6.7225843026999996</v>
      </c>
      <c r="G1697" s="8">
        <v>45129.604166666664</v>
      </c>
      <c r="H1697" s="24">
        <v>4.3923426000000001</v>
      </c>
      <c r="I1697" s="10">
        <f t="shared" si="106"/>
        <v>5.5361688715799993</v>
      </c>
      <c r="J1697" s="10">
        <f t="shared" si="107"/>
        <v>10.976698893319998</v>
      </c>
    </row>
    <row r="1698" spans="1:10" x14ac:dyDescent="0.25">
      <c r="A1698" s="5">
        <v>45051.322222222225</v>
      </c>
      <c r="B1698" s="6">
        <v>8.6523029999999999</v>
      </c>
      <c r="C1698" s="7">
        <f t="shared" si="104"/>
        <v>6.8697287102000004</v>
      </c>
      <c r="D1698" s="7">
        <f t="shared" si="105"/>
        <v>6.5490240961000001</v>
      </c>
      <c r="G1698" s="8">
        <v>45129.614583333336</v>
      </c>
      <c r="H1698" s="24">
        <v>4.3726072</v>
      </c>
      <c r="I1698" s="10">
        <f t="shared" si="106"/>
        <v>5.4811406557599991</v>
      </c>
      <c r="J1698" s="10">
        <f t="shared" si="107"/>
        <v>10.930356227039999</v>
      </c>
    </row>
    <row r="1699" spans="1:10" x14ac:dyDescent="0.25">
      <c r="A1699" s="5">
        <v>45051.332638888889</v>
      </c>
      <c r="B1699" s="6">
        <v>8.1516800000000007</v>
      </c>
      <c r="C1699" s="7">
        <f t="shared" si="104"/>
        <v>6.3874285120000014</v>
      </c>
      <c r="D1699" s="7">
        <f t="shared" si="105"/>
        <v>6.034033216000001</v>
      </c>
      <c r="G1699" s="8">
        <v>45129.625</v>
      </c>
      <c r="H1699" s="24">
        <v>4.6390351000000001</v>
      </c>
      <c r="I1699" s="10">
        <f t="shared" si="106"/>
        <v>6.2240215693300005</v>
      </c>
      <c r="J1699" s="10">
        <f t="shared" si="107"/>
        <v>11.555982221819999</v>
      </c>
    </row>
    <row r="1700" spans="1:10" x14ac:dyDescent="0.25">
      <c r="A1700" s="5">
        <v>45051.343055555553</v>
      </c>
      <c r="B1700" s="6">
        <v>7.1122949999999996</v>
      </c>
      <c r="C1700" s="7">
        <f t="shared" si="104"/>
        <v>5.3860850029999998</v>
      </c>
      <c r="D1700" s="7">
        <f t="shared" si="105"/>
        <v>4.9648178664999989</v>
      </c>
      <c r="G1700" s="8">
        <v>45129.635416666664</v>
      </c>
      <c r="H1700" s="24">
        <v>4.2936656000000006</v>
      </c>
      <c r="I1700" s="10">
        <f t="shared" si="106"/>
        <v>5.261027792480002</v>
      </c>
      <c r="J1700" s="10">
        <f t="shared" si="107"/>
        <v>10.74498556192</v>
      </c>
    </row>
    <row r="1701" spans="1:10" x14ac:dyDescent="0.25">
      <c r="A1701" s="5">
        <v>45051.353472222225</v>
      </c>
      <c r="B1701" s="6">
        <v>8.5779432999999994</v>
      </c>
      <c r="C1701" s="7">
        <f t="shared" si="104"/>
        <v>6.7980905752199998</v>
      </c>
      <c r="D1701" s="7">
        <f t="shared" si="105"/>
        <v>6.4725302727099994</v>
      </c>
      <c r="G1701" s="8">
        <v>45129.645833333336</v>
      </c>
      <c r="H1701" s="24">
        <v>4.2245917000000004</v>
      </c>
      <c r="I1701" s="10">
        <f t="shared" si="106"/>
        <v>5.0684290371100005</v>
      </c>
      <c r="J1701" s="10">
        <f t="shared" si="107"/>
        <v>10.58278622994</v>
      </c>
    </row>
    <row r="1702" spans="1:10" x14ac:dyDescent="0.25">
      <c r="A1702" s="5">
        <v>45051.363888888889</v>
      </c>
      <c r="B1702" s="6">
        <v>9.5838660000000004</v>
      </c>
      <c r="C1702" s="7">
        <f t="shared" si="104"/>
        <v>7.7671965044000011</v>
      </c>
      <c r="D1702" s="7">
        <f t="shared" si="105"/>
        <v>7.5073229542000011</v>
      </c>
      <c r="G1702" s="8">
        <v>45129.65625</v>
      </c>
      <c r="H1702" s="24">
        <v>4.4515488000000003</v>
      </c>
      <c r="I1702" s="10">
        <f t="shared" si="106"/>
        <v>5.7012535190399998</v>
      </c>
      <c r="J1702" s="10">
        <f t="shared" si="107"/>
        <v>11.11572689216</v>
      </c>
    </row>
    <row r="1703" spans="1:10" x14ac:dyDescent="0.25">
      <c r="A1703" s="5">
        <v>45051.374305555553</v>
      </c>
      <c r="B1703" s="6">
        <v>6.5172860000000004</v>
      </c>
      <c r="C1703" s="7">
        <f t="shared" si="104"/>
        <v>4.8128533324000013</v>
      </c>
      <c r="D1703" s="7">
        <f t="shared" si="105"/>
        <v>4.3527321081999997</v>
      </c>
      <c r="G1703" s="8">
        <v>45129.666666666664</v>
      </c>
      <c r="H1703" s="24">
        <v>4.8067859999999998</v>
      </c>
      <c r="I1703" s="10">
        <f t="shared" si="106"/>
        <v>6.6917614037999993</v>
      </c>
      <c r="J1703" s="10">
        <f t="shared" si="107"/>
        <v>11.949894885199997</v>
      </c>
    </row>
    <row r="1704" spans="1:10" x14ac:dyDescent="0.25">
      <c r="A1704" s="5">
        <v>45051.384722222225</v>
      </c>
      <c r="B1704" s="6">
        <v>6.4030040000000001</v>
      </c>
      <c r="C1704" s="7">
        <f t="shared" si="104"/>
        <v>4.7027540535999997</v>
      </c>
      <c r="D1704" s="7">
        <f t="shared" si="105"/>
        <v>4.2351702148000001</v>
      </c>
      <c r="G1704" s="8">
        <v>45129.677083333336</v>
      </c>
      <c r="H1704" s="24">
        <v>6.9776800000000003</v>
      </c>
      <c r="I1704" s="10">
        <f t="shared" si="106"/>
        <v>12.744865144</v>
      </c>
      <c r="J1704" s="10">
        <f t="shared" si="107"/>
        <v>17.047588176000001</v>
      </c>
    </row>
    <row r="1705" spans="1:10" x14ac:dyDescent="0.25">
      <c r="A1705" s="5">
        <v>45051.395138888889</v>
      </c>
      <c r="B1705" s="6">
        <v>6.0248480000000004</v>
      </c>
      <c r="C1705" s="7">
        <f t="shared" si="104"/>
        <v>4.3384385632000004</v>
      </c>
      <c r="D1705" s="7">
        <f t="shared" si="105"/>
        <v>3.8461611375999998</v>
      </c>
      <c r="G1705" s="8">
        <v>45129.6875</v>
      </c>
      <c r="H1705" s="24">
        <v>8.3788934000000008</v>
      </c>
      <c r="I1705" s="10">
        <f t="shared" si="106"/>
        <v>16.651868467220005</v>
      </c>
      <c r="J1705" s="10">
        <f t="shared" si="107"/>
        <v>20.337917481880002</v>
      </c>
    </row>
    <row r="1706" spans="1:10" x14ac:dyDescent="0.25">
      <c r="A1706" s="5">
        <v>45051.405555555553</v>
      </c>
      <c r="B1706" s="6">
        <v>6.6737640000000003</v>
      </c>
      <c r="C1706" s="7">
        <f t="shared" si="104"/>
        <v>4.9636042376000002</v>
      </c>
      <c r="D1706" s="7">
        <f t="shared" si="105"/>
        <v>4.5137010267999997</v>
      </c>
      <c r="G1706" s="8">
        <v>45129.697916666664</v>
      </c>
      <c r="H1706" s="24">
        <v>7.3526525999999999</v>
      </c>
      <c r="I1706" s="10">
        <f t="shared" si="106"/>
        <v>13.790401244579998</v>
      </c>
      <c r="J1706" s="10">
        <f t="shared" si="107"/>
        <v>17.92809883532</v>
      </c>
    </row>
    <row r="1707" spans="1:10" x14ac:dyDescent="0.25">
      <c r="A1707" s="5">
        <v>45051.415972222225</v>
      </c>
      <c r="B1707" s="6">
        <v>5.423902</v>
      </c>
      <c r="C1707" s="7">
        <f t="shared" si="104"/>
        <v>3.7594871867999999</v>
      </c>
      <c r="D1707" s="7">
        <f t="shared" si="105"/>
        <v>3.2279679874</v>
      </c>
      <c r="G1707" s="8">
        <v>45129.708333333336</v>
      </c>
      <c r="H1707" s="24">
        <v>7.0566216000000006</v>
      </c>
      <c r="I1707" s="10">
        <f t="shared" si="106"/>
        <v>12.964978007280001</v>
      </c>
      <c r="J1707" s="10">
        <f t="shared" si="107"/>
        <v>17.232958841120002</v>
      </c>
    </row>
    <row r="1708" spans="1:10" x14ac:dyDescent="0.25">
      <c r="A1708" s="5">
        <v>45051.426388888889</v>
      </c>
      <c r="B1708" s="6">
        <v>8.3124850000000006</v>
      </c>
      <c r="C1708" s="7">
        <f t="shared" si="104"/>
        <v>6.542348049000001</v>
      </c>
      <c r="D1708" s="7">
        <f t="shared" si="105"/>
        <v>6.1994533194999999</v>
      </c>
      <c r="G1708" s="8">
        <v>45129.71875</v>
      </c>
      <c r="H1708" s="24">
        <v>6.2474702000000004</v>
      </c>
      <c r="I1708" s="10">
        <f t="shared" si="106"/>
        <v>10.708821158659999</v>
      </c>
      <c r="J1708" s="10">
        <f t="shared" si="107"/>
        <v>15.33290952364</v>
      </c>
    </row>
    <row r="1709" spans="1:10" x14ac:dyDescent="0.25">
      <c r="A1709" s="5">
        <v>45051.436805555553</v>
      </c>
      <c r="B1709" s="6">
        <v>5.8091109999999997</v>
      </c>
      <c r="C1709" s="7">
        <f t="shared" si="104"/>
        <v>4.1305975373999999</v>
      </c>
      <c r="D1709" s="7">
        <f t="shared" si="105"/>
        <v>3.6242324856999999</v>
      </c>
      <c r="G1709" s="8">
        <v>45129.729166666664</v>
      </c>
      <c r="H1709" s="24">
        <v>5.7540851999999996</v>
      </c>
      <c r="I1709" s="10">
        <f t="shared" si="106"/>
        <v>9.3331157631599968</v>
      </c>
      <c r="J1709" s="10">
        <f t="shared" si="107"/>
        <v>14.174342866639998</v>
      </c>
    </row>
    <row r="1710" spans="1:10" x14ac:dyDescent="0.25">
      <c r="A1710" s="5">
        <v>45051.447222222225</v>
      </c>
      <c r="B1710" s="6">
        <v>6.7596740000000004</v>
      </c>
      <c r="C1710" s="7">
        <f t="shared" si="104"/>
        <v>5.046369931600001</v>
      </c>
      <c r="D1710" s="7">
        <f t="shared" si="105"/>
        <v>4.6020766438000003</v>
      </c>
      <c r="G1710" s="8">
        <v>45129.739583333336</v>
      </c>
      <c r="H1710" s="24">
        <v>7.0072831000000004</v>
      </c>
      <c r="I1710" s="10">
        <f t="shared" si="106"/>
        <v>12.82740746773</v>
      </c>
      <c r="J1710" s="10">
        <f t="shared" si="107"/>
        <v>17.117102175420001</v>
      </c>
    </row>
    <row r="1711" spans="1:10" x14ac:dyDescent="0.25">
      <c r="A1711" s="5">
        <v>45051.457638888889</v>
      </c>
      <c r="B1711" s="6">
        <v>6.6454029999999999</v>
      </c>
      <c r="C1711" s="7">
        <f t="shared" si="104"/>
        <v>4.9362812502000004</v>
      </c>
      <c r="D1711" s="7">
        <f t="shared" si="105"/>
        <v>4.484526066099999</v>
      </c>
      <c r="G1711" s="8">
        <v>45129.75</v>
      </c>
      <c r="H1711" s="24">
        <v>9.0597647000000006</v>
      </c>
      <c r="I1711" s="10">
        <f t="shared" si="106"/>
        <v>18.550341913010001</v>
      </c>
      <c r="J1711" s="10">
        <f t="shared" si="107"/>
        <v>21.936739468540001</v>
      </c>
    </row>
    <row r="1712" spans="1:10" x14ac:dyDescent="0.25">
      <c r="A1712" s="5">
        <v>45051.468055555553</v>
      </c>
      <c r="B1712" s="6">
        <v>5.0288849999999998</v>
      </c>
      <c r="C1712" s="7">
        <f t="shared" si="104"/>
        <v>3.3789278089999999</v>
      </c>
      <c r="D1712" s="7">
        <f t="shared" si="105"/>
        <v>2.8216139994999998</v>
      </c>
      <c r="G1712" s="8">
        <v>45129.760416666664</v>
      </c>
      <c r="H1712" s="24">
        <v>11.872059200000001</v>
      </c>
      <c r="I1712" s="10">
        <f t="shared" si="106"/>
        <v>26.391862667360002</v>
      </c>
      <c r="J1712" s="10">
        <f t="shared" si="107"/>
        <v>28.54056941344</v>
      </c>
    </row>
    <row r="1713" spans="1:10" x14ac:dyDescent="0.25">
      <c r="A1713" s="5">
        <v>45051.478472222225</v>
      </c>
      <c r="B1713" s="6">
        <v>8.4151830000000007</v>
      </c>
      <c r="C1713" s="7">
        <f t="shared" si="104"/>
        <v>6.6412873022000021</v>
      </c>
      <c r="D1713" s="7">
        <f t="shared" si="105"/>
        <v>6.305098752100001</v>
      </c>
      <c r="G1713" s="8">
        <v>45129.763888888891</v>
      </c>
      <c r="H1713" s="24">
        <v>11.872059200000001</v>
      </c>
      <c r="I1713" s="10">
        <f t="shared" si="106"/>
        <v>26.391862667360002</v>
      </c>
      <c r="J1713" s="10">
        <f t="shared" si="107"/>
        <v>28.54056941344</v>
      </c>
    </row>
    <row r="1714" spans="1:10" x14ac:dyDescent="0.25">
      <c r="A1714" s="5">
        <v>45051.488888888889</v>
      </c>
      <c r="B1714" s="6">
        <v>9.166696</v>
      </c>
      <c r="C1714" s="7">
        <f t="shared" si="104"/>
        <v>7.3652949264000007</v>
      </c>
      <c r="D1714" s="7">
        <f t="shared" si="105"/>
        <v>7.0781801752</v>
      </c>
      <c r="G1714" s="8">
        <v>45129.767361111109</v>
      </c>
      <c r="H1714" s="24">
        <v>11.2799972</v>
      </c>
      <c r="I1714" s="10">
        <f t="shared" si="106"/>
        <v>24.74101619276</v>
      </c>
      <c r="J1714" s="10">
        <f t="shared" si="107"/>
        <v>27.15028942504</v>
      </c>
    </row>
    <row r="1715" spans="1:10" x14ac:dyDescent="0.25">
      <c r="A1715" s="5">
        <v>45051.499305555553</v>
      </c>
      <c r="B1715" s="6">
        <v>7.2607720000000002</v>
      </c>
      <c r="C1715" s="7">
        <f t="shared" si="104"/>
        <v>5.5291277448000002</v>
      </c>
      <c r="D1715" s="7">
        <f t="shared" si="105"/>
        <v>5.1175561563999992</v>
      </c>
      <c r="G1715" s="8">
        <v>45129.770833333336</v>
      </c>
      <c r="H1715" s="24">
        <v>10.8063476</v>
      </c>
      <c r="I1715" s="10">
        <f t="shared" si="106"/>
        <v>23.420339013080003</v>
      </c>
      <c r="J1715" s="10">
        <f t="shared" si="107"/>
        <v>26.03806543432</v>
      </c>
    </row>
    <row r="1716" spans="1:10" x14ac:dyDescent="0.25">
      <c r="A1716" s="5">
        <v>45051.509722222225</v>
      </c>
      <c r="B1716" s="6">
        <v>8.0519750000000005</v>
      </c>
      <c r="C1716" s="7">
        <f t="shared" si="104"/>
        <v>6.2913727150000014</v>
      </c>
      <c r="D1716" s="7">
        <f t="shared" si="105"/>
        <v>5.9314666825</v>
      </c>
      <c r="G1716" s="8">
        <v>45129.774305555555</v>
      </c>
      <c r="H1716" s="24">
        <v>9.9873285000000003</v>
      </c>
      <c r="I1716" s="10">
        <f t="shared" si="106"/>
        <v>21.13666805655</v>
      </c>
      <c r="J1716" s="10">
        <f t="shared" si="107"/>
        <v>24.114844783700001</v>
      </c>
    </row>
    <row r="1717" spans="1:10" x14ac:dyDescent="0.25">
      <c r="A1717" s="5">
        <v>45051.520138888889</v>
      </c>
      <c r="B1717" s="6">
        <v>7.4368129999999999</v>
      </c>
      <c r="C1717" s="7">
        <f t="shared" si="104"/>
        <v>5.6987256441999996</v>
      </c>
      <c r="D1717" s="7">
        <f t="shared" si="105"/>
        <v>5.298649533099999</v>
      </c>
      <c r="G1717" s="8">
        <v>45129.777777777781</v>
      </c>
      <c r="H1717" s="24">
        <v>9.5432819999999996</v>
      </c>
      <c r="I1717" s="10">
        <f t="shared" si="106"/>
        <v>19.898533200599999</v>
      </c>
      <c r="J1717" s="10">
        <f t="shared" si="107"/>
        <v>23.0721347924</v>
      </c>
    </row>
    <row r="1718" spans="1:10" x14ac:dyDescent="0.25">
      <c r="A1718" s="5">
        <v>45051.530555555553</v>
      </c>
      <c r="B1718" s="6">
        <v>7.1448495000000003</v>
      </c>
      <c r="C1718" s="7">
        <f t="shared" si="104"/>
        <v>5.417448008300001</v>
      </c>
      <c r="D1718" s="7">
        <f t="shared" si="105"/>
        <v>4.9983066806499998</v>
      </c>
      <c r="G1718" s="8">
        <v>45129.78125</v>
      </c>
      <c r="H1718" s="24">
        <v>9.0696323999999997</v>
      </c>
      <c r="I1718" s="10">
        <f t="shared" si="106"/>
        <v>18.577856020920002</v>
      </c>
      <c r="J1718" s="10">
        <f t="shared" si="107"/>
        <v>21.95991080168</v>
      </c>
    </row>
    <row r="1719" spans="1:10" x14ac:dyDescent="0.25">
      <c r="A1719" s="5">
        <v>45051.540972222225</v>
      </c>
      <c r="B1719" s="6">
        <v>5.7850149999999996</v>
      </c>
      <c r="C1719" s="7">
        <f t="shared" si="104"/>
        <v>4.1073834510000005</v>
      </c>
      <c r="D1719" s="7">
        <f t="shared" si="105"/>
        <v>3.5994449304999994</v>
      </c>
      <c r="G1719" s="8">
        <v>45129.791666666664</v>
      </c>
      <c r="H1719" s="24">
        <v>8.5071735000000004</v>
      </c>
      <c r="I1719" s="10">
        <f t="shared" si="106"/>
        <v>17.009551870050004</v>
      </c>
      <c r="J1719" s="10">
        <f t="shared" si="107"/>
        <v>20.6391448127</v>
      </c>
    </row>
    <row r="1720" spans="1:10" x14ac:dyDescent="0.25">
      <c r="A1720" s="5">
        <v>45051.551388888889</v>
      </c>
      <c r="B1720" s="6">
        <v>7.5308440000000001</v>
      </c>
      <c r="C1720" s="7">
        <f t="shared" si="104"/>
        <v>5.7893151096000004</v>
      </c>
      <c r="D1720" s="7">
        <f t="shared" si="105"/>
        <v>5.395379222799999</v>
      </c>
      <c r="G1720" s="8">
        <v>45129.802083333336</v>
      </c>
      <c r="H1720" s="24">
        <v>7.1849017000000002</v>
      </c>
      <c r="I1720" s="10">
        <f t="shared" si="106"/>
        <v>13.322661410109999</v>
      </c>
      <c r="J1720" s="10">
        <f t="shared" si="107"/>
        <v>17.53418617194</v>
      </c>
    </row>
    <row r="1721" spans="1:10" x14ac:dyDescent="0.25">
      <c r="A1721" s="5">
        <v>45051.561805555553</v>
      </c>
      <c r="B1721" s="6">
        <v>6.373373</v>
      </c>
      <c r="C1721" s="7">
        <f t="shared" si="104"/>
        <v>4.6742075482000001</v>
      </c>
      <c r="D1721" s="7">
        <f t="shared" si="105"/>
        <v>4.2046888051</v>
      </c>
      <c r="G1721" s="8">
        <v>45129.8125</v>
      </c>
      <c r="H1721" s="24">
        <v>7.0072831000000004</v>
      </c>
      <c r="I1721" s="10">
        <f t="shared" si="106"/>
        <v>12.82740746773</v>
      </c>
      <c r="J1721" s="10">
        <f t="shared" si="107"/>
        <v>17.117102175420001</v>
      </c>
    </row>
    <row r="1722" spans="1:10" x14ac:dyDescent="0.25">
      <c r="A1722" s="5">
        <v>45051.572222222225</v>
      </c>
      <c r="B1722" s="6">
        <v>6.0418469999999997</v>
      </c>
      <c r="C1722" s="7">
        <f t="shared" si="104"/>
        <v>4.3548153997999997</v>
      </c>
      <c r="D1722" s="7">
        <f t="shared" si="105"/>
        <v>3.8636480088999998</v>
      </c>
      <c r="G1722" s="8">
        <v>45129.822916666664</v>
      </c>
      <c r="H1722" s="24">
        <v>7.0072831000000004</v>
      </c>
      <c r="I1722" s="10">
        <f t="shared" si="106"/>
        <v>12.82740746773</v>
      </c>
      <c r="J1722" s="10">
        <f t="shared" si="107"/>
        <v>17.117102175420001</v>
      </c>
    </row>
    <row r="1723" spans="1:10" x14ac:dyDescent="0.25">
      <c r="A1723" s="5">
        <v>45051.582638888889</v>
      </c>
      <c r="B1723" s="6">
        <v>9.3721340000000009</v>
      </c>
      <c r="C1723" s="7">
        <f t="shared" si="104"/>
        <v>7.5632138956000023</v>
      </c>
      <c r="D1723" s="7">
        <f t="shared" si="105"/>
        <v>7.2895142458000013</v>
      </c>
      <c r="G1723" s="8">
        <v>45129.833333333336</v>
      </c>
      <c r="H1723" s="24">
        <v>6.0402484999999997</v>
      </c>
      <c r="I1723" s="10">
        <f t="shared" si="106"/>
        <v>10.13102489255</v>
      </c>
      <c r="J1723" s="10">
        <f t="shared" si="107"/>
        <v>14.846311527699998</v>
      </c>
    </row>
    <row r="1724" spans="1:10" x14ac:dyDescent="0.25">
      <c r="A1724" s="5">
        <v>45051.593055555553</v>
      </c>
      <c r="B1724" s="6">
        <v>6.7131040000000004</v>
      </c>
      <c r="C1724" s="7">
        <f t="shared" si="104"/>
        <v>5.0015043936000012</v>
      </c>
      <c r="D1724" s="7">
        <f t="shared" si="105"/>
        <v>4.5541700848000009</v>
      </c>
      <c r="G1724" s="8">
        <v>45129.84375</v>
      </c>
      <c r="H1724" s="24">
        <v>5.3593772000000008</v>
      </c>
      <c r="I1724" s="10">
        <f t="shared" si="106"/>
        <v>8.2325514467600023</v>
      </c>
      <c r="J1724" s="10">
        <f t="shared" si="107"/>
        <v>13.24748954104</v>
      </c>
    </row>
    <row r="1725" spans="1:10" x14ac:dyDescent="0.25">
      <c r="A1725" s="5">
        <v>45051.603472222225</v>
      </c>
      <c r="B1725" s="6">
        <v>8.2683070000000001</v>
      </c>
      <c r="C1725" s="7">
        <f t="shared" si="104"/>
        <v>6.4997869638000001</v>
      </c>
      <c r="D1725" s="7">
        <f t="shared" si="105"/>
        <v>6.1540074109000003</v>
      </c>
      <c r="G1725" s="8">
        <v>45129.854166666664</v>
      </c>
      <c r="H1725" s="24">
        <v>5.3889803000000001</v>
      </c>
      <c r="I1725" s="10">
        <f t="shared" si="106"/>
        <v>8.3150937704899999</v>
      </c>
      <c r="J1725" s="10">
        <f t="shared" si="107"/>
        <v>13.317003540459998</v>
      </c>
    </row>
    <row r="1726" spans="1:10" x14ac:dyDescent="0.25">
      <c r="A1726" s="5">
        <v>45051.613888888889</v>
      </c>
      <c r="B1726" s="6">
        <v>8.2803730000000009</v>
      </c>
      <c r="C1726" s="7">
        <f t="shared" si="104"/>
        <v>6.5114113482000011</v>
      </c>
      <c r="D1726" s="7">
        <f t="shared" si="105"/>
        <v>6.1664197051000009</v>
      </c>
      <c r="G1726" s="8">
        <v>45129.864583333336</v>
      </c>
      <c r="H1726" s="24">
        <v>5.8626298999999999</v>
      </c>
      <c r="I1726" s="10">
        <f t="shared" si="106"/>
        <v>9.6357709501700004</v>
      </c>
      <c r="J1726" s="10">
        <f t="shared" si="107"/>
        <v>14.429227531179999</v>
      </c>
    </row>
    <row r="1727" spans="1:10" x14ac:dyDescent="0.25">
      <c r="A1727" s="5">
        <v>45051.624305555553</v>
      </c>
      <c r="B1727" s="6">
        <v>8.0323419999999999</v>
      </c>
      <c r="C1727" s="7">
        <f t="shared" si="104"/>
        <v>6.2724582828000006</v>
      </c>
      <c r="D1727" s="7">
        <f t="shared" si="105"/>
        <v>5.9112702154000001</v>
      </c>
      <c r="G1727" s="8">
        <v>45129.875</v>
      </c>
      <c r="H1727" s="24">
        <v>5.4777896000000004</v>
      </c>
      <c r="I1727" s="10">
        <f t="shared" si="106"/>
        <v>8.5627207416800015</v>
      </c>
      <c r="J1727" s="10">
        <f t="shared" si="107"/>
        <v>13.525545538719999</v>
      </c>
    </row>
    <row r="1728" spans="1:10" x14ac:dyDescent="0.25">
      <c r="A1728" s="5">
        <v>45051.634722222225</v>
      </c>
      <c r="B1728" s="6">
        <v>9.8264580000000006</v>
      </c>
      <c r="C1728" s="7">
        <f t="shared" si="104"/>
        <v>8.0009096372000013</v>
      </c>
      <c r="D1728" s="7">
        <f t="shared" si="105"/>
        <v>7.7568773446000012</v>
      </c>
      <c r="G1728" s="8">
        <v>45129.885416666664</v>
      </c>
      <c r="H1728" s="24">
        <v>5.2804356000000006</v>
      </c>
      <c r="I1728" s="10">
        <f t="shared" si="106"/>
        <v>8.0124385834800016</v>
      </c>
      <c r="J1728" s="10">
        <f t="shared" si="107"/>
        <v>13.06211887592</v>
      </c>
    </row>
    <row r="1729" spans="1:10" x14ac:dyDescent="0.25">
      <c r="A1729" s="5">
        <v>45051.645138888889</v>
      </c>
      <c r="B1729" s="6">
        <v>9.3683309999999995</v>
      </c>
      <c r="C1729" s="7">
        <f t="shared" si="104"/>
        <v>7.5595500853999997</v>
      </c>
      <c r="D1729" s="7">
        <f t="shared" si="105"/>
        <v>7.2856020997000002</v>
      </c>
      <c r="G1729" s="8">
        <v>45129.895833333336</v>
      </c>
      <c r="H1729" s="24">
        <v>5.1225524</v>
      </c>
      <c r="I1729" s="10">
        <f t="shared" si="106"/>
        <v>7.5722128569200002</v>
      </c>
      <c r="J1729" s="10">
        <f t="shared" si="107"/>
        <v>12.691377545679998</v>
      </c>
    </row>
    <row r="1730" spans="1:10" x14ac:dyDescent="0.25">
      <c r="A1730" s="5">
        <v>45051.655555555553</v>
      </c>
      <c r="B1730" s="6">
        <v>8.586551</v>
      </c>
      <c r="C1730" s="7">
        <f t="shared" si="104"/>
        <v>6.8063832334000001</v>
      </c>
      <c r="D1730" s="7">
        <f t="shared" si="105"/>
        <v>6.4813850137000006</v>
      </c>
      <c r="G1730" s="8">
        <v>45129.90625</v>
      </c>
      <c r="H1730" s="24">
        <v>4.9350661000000002</v>
      </c>
      <c r="I1730" s="10">
        <f t="shared" si="106"/>
        <v>7.0494448066299995</v>
      </c>
      <c r="J1730" s="10">
        <f t="shared" si="107"/>
        <v>12.251122216019999</v>
      </c>
    </row>
    <row r="1731" spans="1:10" x14ac:dyDescent="0.25">
      <c r="A1731" s="5">
        <v>45051.665972222225</v>
      </c>
      <c r="B1731" s="6">
        <v>8.3382860000000001</v>
      </c>
      <c r="C1731" s="7">
        <f t="shared" si="104"/>
        <v>6.5672047324000005</v>
      </c>
      <c r="D1731" s="7">
        <f t="shared" si="105"/>
        <v>6.2259948081999994</v>
      </c>
      <c r="G1731" s="8">
        <v>45129.916666666664</v>
      </c>
      <c r="H1731" s="24">
        <v>4.9251984000000002</v>
      </c>
      <c r="I1731" s="10">
        <f t="shared" si="106"/>
        <v>7.0219306987200003</v>
      </c>
      <c r="J1731" s="10">
        <f t="shared" si="107"/>
        <v>12.227950882879998</v>
      </c>
    </row>
    <row r="1732" spans="1:10" x14ac:dyDescent="0.25">
      <c r="A1732" s="5">
        <v>45051.676388888889</v>
      </c>
      <c r="B1732" s="6">
        <v>9.8169360000000001</v>
      </c>
      <c r="C1732" s="7">
        <f t="shared" ref="C1732:C1795" si="108">0.9634*B1732-1.4659</f>
        <v>7.9917361424000006</v>
      </c>
      <c r="D1732" s="7">
        <f t="shared" ref="D1732:D1795" si="109">IF(1.0287*B1732-2.3516&lt;0,0,1.0287*B1732-2.3516)</f>
        <v>7.7470820632000006</v>
      </c>
      <c r="G1732" s="8">
        <v>45129.927083333336</v>
      </c>
      <c r="H1732" s="24">
        <v>5.1126847000000009</v>
      </c>
      <c r="I1732" s="10">
        <f t="shared" ref="I1732:I1795" si="110">IF(H1732&gt;2.4,2.7883*H1732-6.711,0)</f>
        <v>7.5446987490100028</v>
      </c>
      <c r="J1732" s="10">
        <f t="shared" ref="J1732:J1795" si="111">2.3482*H1732+0.6626</f>
        <v>12.668206212540001</v>
      </c>
    </row>
    <row r="1733" spans="1:10" x14ac:dyDescent="0.25">
      <c r="A1733" s="5">
        <v>45051.686805555553</v>
      </c>
      <c r="B1733" s="6">
        <v>7.3932289999999998</v>
      </c>
      <c r="C1733" s="7">
        <f t="shared" si="108"/>
        <v>5.6567368186000007</v>
      </c>
      <c r="D1733" s="7">
        <f t="shared" si="109"/>
        <v>5.253814672299999</v>
      </c>
      <c r="G1733" s="8">
        <v>45129.9375</v>
      </c>
      <c r="H1733" s="24">
        <v>4.9548015000000003</v>
      </c>
      <c r="I1733" s="10">
        <f t="shared" si="110"/>
        <v>7.1044730224499997</v>
      </c>
      <c r="J1733" s="10">
        <f t="shared" si="111"/>
        <v>12.2974648823</v>
      </c>
    </row>
    <row r="1734" spans="1:10" x14ac:dyDescent="0.25">
      <c r="A1734" s="5">
        <v>45051.697222222225</v>
      </c>
      <c r="B1734" s="6">
        <v>9.5262189999999993</v>
      </c>
      <c r="C1734" s="7">
        <f t="shared" si="108"/>
        <v>7.7116593846000008</v>
      </c>
      <c r="D1734" s="7">
        <f t="shared" si="109"/>
        <v>7.4480214853</v>
      </c>
      <c r="G1734" s="8">
        <v>45129.947916666664</v>
      </c>
      <c r="H1734" s="24">
        <v>4.9153307000000002</v>
      </c>
      <c r="I1734" s="10">
        <f t="shared" si="110"/>
        <v>6.9944165908099993</v>
      </c>
      <c r="J1734" s="10">
        <f t="shared" si="111"/>
        <v>12.20477954974</v>
      </c>
    </row>
    <row r="1735" spans="1:10" x14ac:dyDescent="0.25">
      <c r="A1735" s="5">
        <v>45051.707638888889</v>
      </c>
      <c r="B1735" s="6">
        <v>8.2332850000000004</v>
      </c>
      <c r="C1735" s="7">
        <f t="shared" si="108"/>
        <v>6.4660467690000001</v>
      </c>
      <c r="D1735" s="7">
        <f t="shared" si="109"/>
        <v>6.1179802795000011</v>
      </c>
      <c r="G1735" s="8">
        <v>45129.958333333336</v>
      </c>
      <c r="H1735" s="24">
        <v>4.8561245</v>
      </c>
      <c r="I1735" s="10">
        <f t="shared" si="110"/>
        <v>6.8293319433499988</v>
      </c>
      <c r="J1735" s="10">
        <f t="shared" si="111"/>
        <v>12.065751550899998</v>
      </c>
    </row>
    <row r="1736" spans="1:10" x14ac:dyDescent="0.25">
      <c r="A1736" s="5">
        <v>45051.718055555553</v>
      </c>
      <c r="B1736" s="6">
        <v>9.7611589999999993</v>
      </c>
      <c r="C1736" s="7">
        <f t="shared" si="108"/>
        <v>7.9380005806000007</v>
      </c>
      <c r="D1736" s="7">
        <f t="shared" si="109"/>
        <v>7.6897042632999995</v>
      </c>
      <c r="G1736" s="8">
        <v>45129.96875</v>
      </c>
      <c r="H1736" s="24">
        <v>4.5403581000000006</v>
      </c>
      <c r="I1736" s="10">
        <f t="shared" si="110"/>
        <v>5.9488804902300014</v>
      </c>
      <c r="J1736" s="10">
        <f t="shared" si="111"/>
        <v>11.324268890420001</v>
      </c>
    </row>
    <row r="1737" spans="1:10" x14ac:dyDescent="0.25">
      <c r="A1737" s="5">
        <v>45051.728472222225</v>
      </c>
      <c r="B1737" s="6">
        <v>13.98122</v>
      </c>
      <c r="C1737" s="7">
        <f t="shared" si="108"/>
        <v>12.003607348000001</v>
      </c>
      <c r="D1737" s="7">
        <f t="shared" si="109"/>
        <v>12.030881014</v>
      </c>
      <c r="G1737" s="8">
        <v>45129.979166666664</v>
      </c>
      <c r="H1737" s="24">
        <v>4.5008873000000005</v>
      </c>
      <c r="I1737" s="10">
        <f t="shared" si="110"/>
        <v>5.8388240585900011</v>
      </c>
      <c r="J1737" s="10">
        <f t="shared" si="111"/>
        <v>11.231583557860001</v>
      </c>
    </row>
    <row r="1738" spans="1:10" x14ac:dyDescent="0.25">
      <c r="A1738" s="5">
        <v>45051.738888888889</v>
      </c>
      <c r="B1738" s="6">
        <v>10.26145</v>
      </c>
      <c r="C1738" s="7">
        <f t="shared" si="108"/>
        <v>8.4199809300000013</v>
      </c>
      <c r="D1738" s="7">
        <f t="shared" si="109"/>
        <v>8.2043536150000005</v>
      </c>
      <c r="G1738" s="8">
        <v>45129.989583333336</v>
      </c>
      <c r="H1738" s="24">
        <v>4.5403581000000006</v>
      </c>
      <c r="I1738" s="10">
        <f t="shared" si="110"/>
        <v>5.9488804902300014</v>
      </c>
      <c r="J1738" s="10">
        <f t="shared" si="111"/>
        <v>11.324268890420001</v>
      </c>
    </row>
    <row r="1739" spans="1:10" x14ac:dyDescent="0.25">
      <c r="A1739" s="5">
        <v>45051.749305555553</v>
      </c>
      <c r="B1739" s="6">
        <v>12.5181857</v>
      </c>
      <c r="C1739" s="7">
        <f t="shared" si="108"/>
        <v>10.594120103380002</v>
      </c>
      <c r="D1739" s="7">
        <f t="shared" si="109"/>
        <v>10.52585762959</v>
      </c>
      <c r="G1739" s="8">
        <v>45130</v>
      </c>
      <c r="H1739" s="24">
        <v>4.5008873000000005</v>
      </c>
      <c r="I1739" s="10">
        <f t="shared" si="110"/>
        <v>5.8388240585900011</v>
      </c>
      <c r="J1739" s="10">
        <f t="shared" si="111"/>
        <v>11.231583557860001</v>
      </c>
    </row>
    <row r="1740" spans="1:10" x14ac:dyDescent="0.25">
      <c r="A1740" s="5">
        <v>45051.759722222225</v>
      </c>
      <c r="B1740" s="6">
        <v>12.35051</v>
      </c>
      <c r="C1740" s="7">
        <f t="shared" si="108"/>
        <v>10.432581334</v>
      </c>
      <c r="D1740" s="7">
        <f t="shared" si="109"/>
        <v>10.353369637</v>
      </c>
      <c r="G1740" s="8">
        <v>45130.010416666664</v>
      </c>
      <c r="H1740" s="24">
        <v>4.4614165000000003</v>
      </c>
      <c r="I1740" s="10">
        <f t="shared" si="110"/>
        <v>5.7287676269500007</v>
      </c>
      <c r="J1740" s="10">
        <f t="shared" si="111"/>
        <v>11.1388982253</v>
      </c>
    </row>
    <row r="1741" spans="1:10" x14ac:dyDescent="0.25">
      <c r="A1741" s="5">
        <v>45051.770138888889</v>
      </c>
      <c r="B1741" s="6">
        <v>1.616088</v>
      </c>
      <c r="C1741" s="7">
        <f t="shared" si="108"/>
        <v>9.1039179200000042E-2</v>
      </c>
      <c r="D1741" s="7">
        <f t="shared" si="109"/>
        <v>0</v>
      </c>
      <c r="G1741" s="8">
        <v>45130.020833333336</v>
      </c>
      <c r="H1741" s="24">
        <v>4.4318134000000002</v>
      </c>
      <c r="I1741" s="10">
        <f t="shared" si="110"/>
        <v>5.6462253032199996</v>
      </c>
      <c r="J1741" s="10">
        <f t="shared" si="111"/>
        <v>11.069384225879999</v>
      </c>
    </row>
    <row r="1742" spans="1:10" x14ac:dyDescent="0.25">
      <c r="A1742" s="5">
        <v>45051.780555555553</v>
      </c>
      <c r="B1742" s="6">
        <v>1.7360720000000001</v>
      </c>
      <c r="C1742" s="7">
        <f t="shared" si="108"/>
        <v>0.20663176480000023</v>
      </c>
      <c r="D1742" s="7">
        <f t="shared" si="109"/>
        <v>0</v>
      </c>
      <c r="G1742" s="8">
        <v>45130.03125</v>
      </c>
      <c r="H1742" s="24">
        <v>4.3430040999999999</v>
      </c>
      <c r="I1742" s="10">
        <f t="shared" si="110"/>
        <v>5.3985983320299997</v>
      </c>
      <c r="J1742" s="10">
        <f t="shared" si="111"/>
        <v>10.860842227619999</v>
      </c>
    </row>
    <row r="1743" spans="1:10" x14ac:dyDescent="0.25">
      <c r="A1743" s="5">
        <v>45051.790972222225</v>
      </c>
      <c r="B1743" s="6">
        <v>1.830381</v>
      </c>
      <c r="C1743" s="7">
        <f t="shared" si="108"/>
        <v>0.29748905540000004</v>
      </c>
      <c r="D1743" s="7">
        <f t="shared" si="109"/>
        <v>0</v>
      </c>
      <c r="G1743" s="8">
        <v>45130.041666666664</v>
      </c>
      <c r="H1743" s="24">
        <v>4.1061793</v>
      </c>
      <c r="I1743" s="10">
        <f t="shared" si="110"/>
        <v>4.7382597421899995</v>
      </c>
      <c r="J1743" s="10">
        <f t="shared" si="111"/>
        <v>10.304730232259999</v>
      </c>
    </row>
    <row r="1744" spans="1:10" x14ac:dyDescent="0.25">
      <c r="A1744" s="5">
        <v>45051.801388888889</v>
      </c>
      <c r="B1744" s="6">
        <v>1.801666</v>
      </c>
      <c r="C1744" s="7">
        <f t="shared" si="108"/>
        <v>0.2698250244</v>
      </c>
      <c r="D1744" s="7">
        <f t="shared" si="109"/>
        <v>0</v>
      </c>
      <c r="G1744" s="8">
        <v>45130.052083333336</v>
      </c>
      <c r="H1744" s="24">
        <v>4.3232686999999999</v>
      </c>
      <c r="I1744" s="10">
        <f t="shared" si="110"/>
        <v>5.3435701162099996</v>
      </c>
      <c r="J1744" s="10">
        <f t="shared" si="111"/>
        <v>10.814499561339998</v>
      </c>
    </row>
    <row r="1745" spans="1:10" x14ac:dyDescent="0.25">
      <c r="A1745" s="5">
        <v>45051.811805555553</v>
      </c>
      <c r="B1745" s="6">
        <v>1.802738</v>
      </c>
      <c r="C1745" s="7">
        <f t="shared" si="108"/>
        <v>0.27085778920000014</v>
      </c>
      <c r="D1745" s="7">
        <f t="shared" si="109"/>
        <v>0</v>
      </c>
      <c r="G1745" s="8">
        <v>45130.0625</v>
      </c>
      <c r="H1745" s="24">
        <v>4.3824749000000001</v>
      </c>
      <c r="I1745" s="10">
        <f t="shared" si="110"/>
        <v>5.5086547636700001</v>
      </c>
      <c r="J1745" s="10">
        <f t="shared" si="111"/>
        <v>10.95352756018</v>
      </c>
    </row>
    <row r="1746" spans="1:10" x14ac:dyDescent="0.25">
      <c r="A1746" s="5">
        <v>45051.822222222225</v>
      </c>
      <c r="B1746" s="6">
        <v>1.660196</v>
      </c>
      <c r="C1746" s="7">
        <f t="shared" si="108"/>
        <v>0.13353282639999997</v>
      </c>
      <c r="D1746" s="7">
        <f t="shared" si="109"/>
        <v>0</v>
      </c>
      <c r="G1746" s="8">
        <v>45130.072916666664</v>
      </c>
      <c r="H1746" s="24">
        <v>3.9680315000000004</v>
      </c>
      <c r="I1746" s="10">
        <f t="shared" si="110"/>
        <v>4.35306223145</v>
      </c>
      <c r="J1746" s="10">
        <f t="shared" si="111"/>
        <v>9.9803315683000005</v>
      </c>
    </row>
    <row r="1747" spans="1:10" x14ac:dyDescent="0.25">
      <c r="A1747" s="5">
        <v>45051.832638888889</v>
      </c>
      <c r="B1747" s="6">
        <v>1.8384130000000001</v>
      </c>
      <c r="C1747" s="7">
        <f t="shared" si="108"/>
        <v>0.30522708420000022</v>
      </c>
      <c r="D1747" s="7">
        <f t="shared" si="109"/>
        <v>0</v>
      </c>
      <c r="G1747" s="8">
        <v>45130.083333333336</v>
      </c>
      <c r="H1747" s="24">
        <v>4.4219457000000002</v>
      </c>
      <c r="I1747" s="10">
        <f t="shared" si="110"/>
        <v>5.6187111953100004</v>
      </c>
      <c r="J1747" s="10">
        <f t="shared" si="111"/>
        <v>11.04621289274</v>
      </c>
    </row>
    <row r="1748" spans="1:10" x14ac:dyDescent="0.25">
      <c r="A1748" s="5">
        <v>45051.843055555553</v>
      </c>
      <c r="B1748" s="6">
        <v>1.8868450000000001</v>
      </c>
      <c r="C1748" s="7">
        <f t="shared" si="108"/>
        <v>0.3518864730000002</v>
      </c>
      <c r="D1748" s="7">
        <f t="shared" si="109"/>
        <v>0</v>
      </c>
      <c r="G1748" s="8">
        <v>45130.09375</v>
      </c>
      <c r="H1748" s="24">
        <v>4.1851209000000003</v>
      </c>
      <c r="I1748" s="10">
        <f t="shared" si="110"/>
        <v>4.9583726054700001</v>
      </c>
      <c r="J1748" s="10">
        <f t="shared" si="111"/>
        <v>10.49010089738</v>
      </c>
    </row>
    <row r="1749" spans="1:10" x14ac:dyDescent="0.25">
      <c r="A1749" s="5">
        <v>45051.853472222225</v>
      </c>
      <c r="B1749" s="6">
        <v>1.9490209999999999</v>
      </c>
      <c r="C1749" s="7">
        <f t="shared" si="108"/>
        <v>0.41178683139999994</v>
      </c>
      <c r="D1749" s="7">
        <f t="shared" si="109"/>
        <v>0</v>
      </c>
      <c r="G1749" s="8">
        <v>45130.104166666664</v>
      </c>
      <c r="H1749" s="24">
        <v>4.0075023000000005</v>
      </c>
      <c r="I1749" s="10">
        <f t="shared" si="110"/>
        <v>4.4631186630900004</v>
      </c>
      <c r="J1749" s="10">
        <f t="shared" si="111"/>
        <v>10.073016900860001</v>
      </c>
    </row>
    <row r="1750" spans="1:10" x14ac:dyDescent="0.25">
      <c r="A1750" s="5">
        <v>45051.863888888889</v>
      </c>
      <c r="B1750" s="6">
        <v>1.926075</v>
      </c>
      <c r="C1750" s="7">
        <f t="shared" si="108"/>
        <v>0.38968065500000004</v>
      </c>
      <c r="D1750" s="7">
        <f t="shared" si="109"/>
        <v>0</v>
      </c>
      <c r="G1750" s="8">
        <v>45130.114583333336</v>
      </c>
      <c r="H1750" s="24">
        <v>4.1259147</v>
      </c>
      <c r="I1750" s="10">
        <f t="shared" si="110"/>
        <v>4.7932879580099996</v>
      </c>
      <c r="J1750" s="10">
        <f t="shared" si="111"/>
        <v>10.351072898539998</v>
      </c>
    </row>
    <row r="1751" spans="1:10" x14ac:dyDescent="0.25">
      <c r="A1751" s="5">
        <v>45051.874305555553</v>
      </c>
      <c r="B1751" s="6">
        <v>2.0346669999999998</v>
      </c>
      <c r="C1751" s="7">
        <f t="shared" si="108"/>
        <v>0.4942981877999999</v>
      </c>
      <c r="D1751" s="7">
        <f t="shared" si="109"/>
        <v>0</v>
      </c>
      <c r="G1751" s="8">
        <v>45130.125</v>
      </c>
      <c r="H1751" s="24">
        <v>3.9482961000000003</v>
      </c>
      <c r="I1751" s="10">
        <f t="shared" si="110"/>
        <v>4.2980340156299999</v>
      </c>
      <c r="J1751" s="10">
        <f t="shared" si="111"/>
        <v>9.9339889020199994</v>
      </c>
    </row>
    <row r="1752" spans="1:10" x14ac:dyDescent="0.25">
      <c r="A1752" s="5">
        <v>45051.884722222225</v>
      </c>
      <c r="B1752" s="6">
        <v>1.963905</v>
      </c>
      <c r="C1752" s="7">
        <f t="shared" si="108"/>
        <v>0.42612607700000016</v>
      </c>
      <c r="D1752" s="7">
        <f t="shared" si="109"/>
        <v>0</v>
      </c>
      <c r="G1752" s="8">
        <v>45130.135416666664</v>
      </c>
      <c r="H1752" s="24">
        <v>3.9088253000000002</v>
      </c>
      <c r="I1752" s="10">
        <f t="shared" si="110"/>
        <v>4.1879775839899995</v>
      </c>
      <c r="J1752" s="10">
        <f t="shared" si="111"/>
        <v>9.8413035694599991</v>
      </c>
    </row>
    <row r="1753" spans="1:10" x14ac:dyDescent="0.25">
      <c r="A1753" s="5">
        <v>45051.895138888889</v>
      </c>
      <c r="B1753" s="6">
        <v>1.998065</v>
      </c>
      <c r="C1753" s="7">
        <f t="shared" si="108"/>
        <v>0.45903582100000007</v>
      </c>
      <c r="D1753" s="7">
        <f t="shared" si="109"/>
        <v>0</v>
      </c>
      <c r="G1753" s="8">
        <v>45130.145833333336</v>
      </c>
      <c r="H1753" s="24">
        <v>3.9285607000000002</v>
      </c>
      <c r="I1753" s="10">
        <f t="shared" si="110"/>
        <v>4.2430057998099997</v>
      </c>
      <c r="J1753" s="10">
        <f t="shared" si="111"/>
        <v>9.8876462357400001</v>
      </c>
    </row>
    <row r="1754" spans="1:10" x14ac:dyDescent="0.25">
      <c r="A1754" s="5">
        <v>45051.905555555553</v>
      </c>
      <c r="B1754" s="6">
        <v>1.995366</v>
      </c>
      <c r="C1754" s="7">
        <f t="shared" si="108"/>
        <v>0.45643560439999997</v>
      </c>
      <c r="D1754" s="7">
        <f t="shared" si="109"/>
        <v>0</v>
      </c>
      <c r="G1754" s="8">
        <v>45130.15625</v>
      </c>
      <c r="H1754" s="24">
        <v>3.9088253000000002</v>
      </c>
      <c r="I1754" s="10">
        <f t="shared" si="110"/>
        <v>4.1879775839899995</v>
      </c>
      <c r="J1754" s="10">
        <f t="shared" si="111"/>
        <v>9.8413035694599991</v>
      </c>
    </row>
    <row r="1755" spans="1:10" x14ac:dyDescent="0.25">
      <c r="A1755" s="5">
        <v>45051.915972222225</v>
      </c>
      <c r="B1755" s="6">
        <v>2.0418159999999999</v>
      </c>
      <c r="C1755" s="7">
        <f t="shared" si="108"/>
        <v>0.50118553440000002</v>
      </c>
      <c r="D1755" s="7">
        <f t="shared" si="109"/>
        <v>0</v>
      </c>
      <c r="G1755" s="8">
        <v>45130.166666666664</v>
      </c>
      <c r="H1755" s="24">
        <v>3.8200159999999999</v>
      </c>
      <c r="I1755" s="10">
        <f t="shared" si="110"/>
        <v>3.9403506127999997</v>
      </c>
      <c r="J1755" s="10">
        <f t="shared" si="111"/>
        <v>9.6327615711999979</v>
      </c>
    </row>
    <row r="1756" spans="1:10" x14ac:dyDescent="0.25">
      <c r="A1756" s="5">
        <v>45051.926388888889</v>
      </c>
      <c r="B1756" s="6">
        <v>1.981492</v>
      </c>
      <c r="C1756" s="7">
        <f t="shared" si="108"/>
        <v>0.44306939280000002</v>
      </c>
      <c r="D1756" s="7">
        <f t="shared" si="109"/>
        <v>0</v>
      </c>
      <c r="G1756" s="8">
        <v>45130.177083333336</v>
      </c>
      <c r="H1756" s="24">
        <v>3.5930588999999999</v>
      </c>
      <c r="I1756" s="10">
        <f t="shared" si="110"/>
        <v>3.3075261308700004</v>
      </c>
      <c r="J1756" s="10">
        <f t="shared" si="111"/>
        <v>9.0998209089799982</v>
      </c>
    </row>
    <row r="1757" spans="1:10" x14ac:dyDescent="0.25">
      <c r="A1757" s="5">
        <v>45051.936805555553</v>
      </c>
      <c r="B1757" s="6">
        <v>2.032518</v>
      </c>
      <c r="C1757" s="7">
        <f t="shared" si="108"/>
        <v>0.49222784120000007</v>
      </c>
      <c r="D1757" s="7">
        <f t="shared" si="109"/>
        <v>0</v>
      </c>
      <c r="G1757" s="8">
        <v>45130.1875</v>
      </c>
      <c r="H1757" s="24">
        <v>3.7016036000000003</v>
      </c>
      <c r="I1757" s="10">
        <f t="shared" si="110"/>
        <v>3.6101813178800004</v>
      </c>
      <c r="J1757" s="10">
        <f t="shared" si="111"/>
        <v>9.3547055735200004</v>
      </c>
    </row>
    <row r="1758" spans="1:10" x14ac:dyDescent="0.25">
      <c r="A1758" s="5">
        <v>45051.947222222225</v>
      </c>
      <c r="B1758" s="6">
        <v>2.0056379999999998</v>
      </c>
      <c r="C1758" s="7">
        <f t="shared" si="108"/>
        <v>0.46633164919999981</v>
      </c>
      <c r="D1758" s="7">
        <f t="shared" si="109"/>
        <v>0</v>
      </c>
      <c r="G1758" s="8">
        <v>45130.197916666664</v>
      </c>
      <c r="H1758" s="24">
        <v>3.7805451999999997</v>
      </c>
      <c r="I1758" s="10">
        <f t="shared" si="110"/>
        <v>3.8302941811599993</v>
      </c>
      <c r="J1758" s="10">
        <f t="shared" si="111"/>
        <v>9.5400762386399975</v>
      </c>
    </row>
    <row r="1759" spans="1:10" x14ac:dyDescent="0.25">
      <c r="A1759" s="5">
        <v>45051.957638888889</v>
      </c>
      <c r="B1759" s="6">
        <v>1.9757830000000001</v>
      </c>
      <c r="C1759" s="7">
        <f t="shared" si="108"/>
        <v>0.43756934220000021</v>
      </c>
      <c r="D1759" s="7">
        <f t="shared" si="109"/>
        <v>0</v>
      </c>
      <c r="G1759" s="8">
        <v>45130.208333333336</v>
      </c>
      <c r="H1759" s="24">
        <v>3.7016036000000003</v>
      </c>
      <c r="I1759" s="10">
        <f t="shared" si="110"/>
        <v>3.6101813178800004</v>
      </c>
      <c r="J1759" s="10">
        <f t="shared" si="111"/>
        <v>9.3547055735200004</v>
      </c>
    </row>
    <row r="1760" spans="1:10" x14ac:dyDescent="0.25">
      <c r="A1760" s="5">
        <v>45051.968055555553</v>
      </c>
      <c r="B1760" s="6">
        <v>1.9741869999999999</v>
      </c>
      <c r="C1760" s="7">
        <f t="shared" si="108"/>
        <v>0.43603175579999998</v>
      </c>
      <c r="D1760" s="7">
        <f t="shared" si="109"/>
        <v>0</v>
      </c>
      <c r="G1760" s="8">
        <v>45130.21875</v>
      </c>
      <c r="H1760" s="24">
        <v>3.6917358999999998</v>
      </c>
      <c r="I1760" s="10">
        <f t="shared" si="110"/>
        <v>3.5826672099699994</v>
      </c>
      <c r="J1760" s="10">
        <f t="shared" si="111"/>
        <v>9.3315342403799981</v>
      </c>
    </row>
    <row r="1761" spans="1:10" x14ac:dyDescent="0.25">
      <c r="A1761" s="5">
        <v>45051.978472222225</v>
      </c>
      <c r="B1761" s="6">
        <v>1.9256180000000001</v>
      </c>
      <c r="C1761" s="7">
        <f t="shared" si="108"/>
        <v>0.38924038120000004</v>
      </c>
      <c r="D1761" s="7">
        <f t="shared" si="109"/>
        <v>0</v>
      </c>
      <c r="G1761" s="8">
        <v>45130.229166666664</v>
      </c>
      <c r="H1761" s="24">
        <v>3.8298837000000003</v>
      </c>
      <c r="I1761" s="10">
        <f t="shared" si="110"/>
        <v>3.9678647207100006</v>
      </c>
      <c r="J1761" s="10">
        <f t="shared" si="111"/>
        <v>9.6559329043400002</v>
      </c>
    </row>
    <row r="1762" spans="1:10" x14ac:dyDescent="0.25">
      <c r="A1762" s="5">
        <v>45051.988888888889</v>
      </c>
      <c r="B1762" s="6">
        <v>1.9071750000000001</v>
      </c>
      <c r="C1762" s="7">
        <f t="shared" si="108"/>
        <v>0.37147239500000007</v>
      </c>
      <c r="D1762" s="7">
        <f t="shared" si="109"/>
        <v>0</v>
      </c>
      <c r="G1762" s="8">
        <v>45130.239583333336</v>
      </c>
      <c r="H1762" s="24">
        <v>3.6621328000000002</v>
      </c>
      <c r="I1762" s="10">
        <f t="shared" si="110"/>
        <v>3.5001248862400001</v>
      </c>
      <c r="J1762" s="10">
        <f t="shared" si="111"/>
        <v>9.2620202409600001</v>
      </c>
    </row>
    <row r="1763" spans="1:10" x14ac:dyDescent="0.25">
      <c r="A1763" s="5">
        <v>45051.999305555553</v>
      </c>
      <c r="B1763" s="6">
        <v>1.958771</v>
      </c>
      <c r="C1763" s="7">
        <f t="shared" si="108"/>
        <v>0.42117998140000013</v>
      </c>
      <c r="D1763" s="7">
        <f t="shared" si="109"/>
        <v>0</v>
      </c>
      <c r="G1763" s="8">
        <v>45130.25</v>
      </c>
      <c r="H1763" s="24">
        <v>3.7706775000000001</v>
      </c>
      <c r="I1763" s="10">
        <f t="shared" si="110"/>
        <v>3.8027800732500001</v>
      </c>
      <c r="J1763" s="10">
        <f t="shared" si="111"/>
        <v>9.5169049054999988</v>
      </c>
    </row>
    <row r="1764" spans="1:10" x14ac:dyDescent="0.25">
      <c r="A1764" s="5">
        <v>45052.009722222225</v>
      </c>
      <c r="B1764" s="6">
        <v>1.9046829999999999</v>
      </c>
      <c r="C1764" s="7">
        <f t="shared" si="108"/>
        <v>0.36907160220000002</v>
      </c>
      <c r="D1764" s="7">
        <f t="shared" si="109"/>
        <v>0</v>
      </c>
      <c r="G1764" s="8">
        <v>45130.260416666664</v>
      </c>
      <c r="H1764" s="24">
        <v>3.7312067</v>
      </c>
      <c r="I1764" s="10">
        <f t="shared" si="110"/>
        <v>3.6927236416099998</v>
      </c>
      <c r="J1764" s="10">
        <f t="shared" si="111"/>
        <v>9.4242195729399985</v>
      </c>
    </row>
    <row r="1765" spans="1:10" x14ac:dyDescent="0.25">
      <c r="A1765" s="5">
        <v>45052.020138888889</v>
      </c>
      <c r="B1765" s="6">
        <v>1.865375</v>
      </c>
      <c r="C1765" s="7">
        <f t="shared" si="108"/>
        <v>0.3312022750000001</v>
      </c>
      <c r="D1765" s="7">
        <f t="shared" si="109"/>
        <v>0</v>
      </c>
      <c r="G1765" s="8">
        <v>45130.270833333336</v>
      </c>
      <c r="H1765" s="24">
        <v>3.8693545</v>
      </c>
      <c r="I1765" s="10">
        <f t="shared" si="110"/>
        <v>4.0779211523499992</v>
      </c>
      <c r="J1765" s="10">
        <f t="shared" si="111"/>
        <v>9.7486182368999987</v>
      </c>
    </row>
    <row r="1766" spans="1:10" x14ac:dyDescent="0.25">
      <c r="A1766" s="5">
        <v>45052.030555555553</v>
      </c>
      <c r="B1766" s="6">
        <v>1.9213629999999999</v>
      </c>
      <c r="C1766" s="7">
        <f t="shared" si="108"/>
        <v>0.38514111420000008</v>
      </c>
      <c r="D1766" s="7">
        <f t="shared" si="109"/>
        <v>0</v>
      </c>
      <c r="G1766" s="8">
        <v>45130.28125</v>
      </c>
      <c r="H1766" s="24">
        <v>3.6522651000000002</v>
      </c>
      <c r="I1766" s="10">
        <f t="shared" si="110"/>
        <v>3.4726107783300009</v>
      </c>
      <c r="J1766" s="10">
        <f t="shared" si="111"/>
        <v>9.2388489078199996</v>
      </c>
    </row>
    <row r="1767" spans="1:10" x14ac:dyDescent="0.25">
      <c r="A1767" s="5">
        <v>45052.040972222225</v>
      </c>
      <c r="B1767" s="6">
        <v>1.9055029999999999</v>
      </c>
      <c r="C1767" s="7">
        <f t="shared" si="108"/>
        <v>0.36986159019999998</v>
      </c>
      <c r="D1767" s="7">
        <f t="shared" si="109"/>
        <v>0</v>
      </c>
      <c r="G1767" s="8">
        <v>45130.291666666664</v>
      </c>
      <c r="H1767" s="24">
        <v>3.5338526999999997</v>
      </c>
      <c r="I1767" s="10">
        <f t="shared" si="110"/>
        <v>3.1424414834099998</v>
      </c>
      <c r="J1767" s="10">
        <f t="shared" si="111"/>
        <v>8.9607929101399986</v>
      </c>
    </row>
    <row r="1768" spans="1:10" x14ac:dyDescent="0.25">
      <c r="A1768" s="5">
        <v>45052.051388888889</v>
      </c>
      <c r="B1768" s="6">
        <v>1.870846</v>
      </c>
      <c r="C1768" s="7">
        <f t="shared" si="108"/>
        <v>0.33647303640000015</v>
      </c>
      <c r="D1768" s="7">
        <f t="shared" si="109"/>
        <v>0</v>
      </c>
      <c r="G1768" s="8">
        <v>45130.302083333336</v>
      </c>
      <c r="H1768" s="24">
        <v>3.7114712999999999</v>
      </c>
      <c r="I1768" s="10">
        <f t="shared" si="110"/>
        <v>3.6376954257899996</v>
      </c>
      <c r="J1768" s="10">
        <f t="shared" si="111"/>
        <v>9.3778769066599992</v>
      </c>
    </row>
    <row r="1769" spans="1:10" x14ac:dyDescent="0.25">
      <c r="A1769" s="5">
        <v>45052.061805555553</v>
      </c>
      <c r="B1769" s="6">
        <v>1.89209</v>
      </c>
      <c r="C1769" s="7">
        <f t="shared" si="108"/>
        <v>0.35693950600000024</v>
      </c>
      <c r="D1769" s="7">
        <f t="shared" si="109"/>
        <v>0</v>
      </c>
      <c r="G1769" s="8">
        <v>45130.3125</v>
      </c>
      <c r="H1769" s="24">
        <v>3.6029266</v>
      </c>
      <c r="I1769" s="10">
        <f t="shared" si="110"/>
        <v>3.3350402387799996</v>
      </c>
      <c r="J1769" s="10">
        <f t="shared" si="111"/>
        <v>9.1229922421199987</v>
      </c>
    </row>
    <row r="1770" spans="1:10" x14ac:dyDescent="0.25">
      <c r="A1770" s="5">
        <v>45052.072222222225</v>
      </c>
      <c r="B1770" s="6">
        <v>1.8440650000000001</v>
      </c>
      <c r="C1770" s="7">
        <f t="shared" si="108"/>
        <v>0.31067222100000014</v>
      </c>
      <c r="D1770" s="7">
        <f t="shared" si="109"/>
        <v>0</v>
      </c>
      <c r="G1770" s="8">
        <v>45130.322916666664</v>
      </c>
      <c r="H1770" s="24">
        <v>3.3562341</v>
      </c>
      <c r="I1770" s="10">
        <f t="shared" si="110"/>
        <v>2.6471875410300001</v>
      </c>
      <c r="J1770" s="10">
        <f t="shared" si="111"/>
        <v>8.5437089136199997</v>
      </c>
    </row>
    <row r="1771" spans="1:10" x14ac:dyDescent="0.25">
      <c r="A1771" s="5">
        <v>45052.082638888889</v>
      </c>
      <c r="B1771" s="6">
        <v>1.840714</v>
      </c>
      <c r="C1771" s="7">
        <f t="shared" si="108"/>
        <v>0.30744386759999998</v>
      </c>
      <c r="D1771" s="7">
        <f t="shared" si="109"/>
        <v>0</v>
      </c>
      <c r="G1771" s="8">
        <v>45130.333333333336</v>
      </c>
      <c r="H1771" s="24">
        <v>3.5634558000000003</v>
      </c>
      <c r="I1771" s="10">
        <f t="shared" si="110"/>
        <v>3.224983807140001</v>
      </c>
      <c r="J1771" s="10">
        <f t="shared" si="111"/>
        <v>9.0303069095600002</v>
      </c>
    </row>
    <row r="1772" spans="1:10" x14ac:dyDescent="0.25">
      <c r="A1772" s="5">
        <v>45052.093055555553</v>
      </c>
      <c r="B1772" s="6">
        <v>1.824759</v>
      </c>
      <c r="C1772" s="7">
        <f t="shared" si="108"/>
        <v>0.29207282060000006</v>
      </c>
      <c r="D1772" s="7">
        <f t="shared" si="109"/>
        <v>0</v>
      </c>
      <c r="G1772" s="8">
        <v>45130.34375</v>
      </c>
      <c r="H1772" s="24">
        <v>3.3266309999999999</v>
      </c>
      <c r="I1772" s="10">
        <f t="shared" si="110"/>
        <v>2.5646452172999989</v>
      </c>
      <c r="J1772" s="10">
        <f t="shared" si="111"/>
        <v>8.4741949141999999</v>
      </c>
    </row>
    <row r="1773" spans="1:10" x14ac:dyDescent="0.25">
      <c r="A1773" s="5">
        <v>45052.103472222225</v>
      </c>
      <c r="B1773" s="6">
        <v>1.8499620000000001</v>
      </c>
      <c r="C1773" s="7">
        <f t="shared" si="108"/>
        <v>0.31635339080000024</v>
      </c>
      <c r="D1773" s="7">
        <f t="shared" si="109"/>
        <v>0</v>
      </c>
      <c r="G1773" s="8">
        <v>45130.354166666664</v>
      </c>
      <c r="H1773" s="24">
        <v>3.6029266</v>
      </c>
      <c r="I1773" s="10">
        <f t="shared" si="110"/>
        <v>3.3350402387799996</v>
      </c>
      <c r="J1773" s="10">
        <f t="shared" si="111"/>
        <v>9.1229922421199987</v>
      </c>
    </row>
    <row r="1774" spans="1:10" x14ac:dyDescent="0.25">
      <c r="A1774" s="5">
        <v>45052.113888888889</v>
      </c>
      <c r="B1774" s="6">
        <v>1.824676</v>
      </c>
      <c r="C1774" s="7">
        <f t="shared" si="108"/>
        <v>0.2919928584</v>
      </c>
      <c r="D1774" s="7">
        <f t="shared" si="109"/>
        <v>0</v>
      </c>
      <c r="G1774" s="8">
        <v>45130.364583333336</v>
      </c>
      <c r="H1774" s="24">
        <v>3.5239850000000001</v>
      </c>
      <c r="I1774" s="10">
        <f t="shared" si="110"/>
        <v>3.1149273755000007</v>
      </c>
      <c r="J1774" s="10">
        <f t="shared" si="111"/>
        <v>8.9376215769999998</v>
      </c>
    </row>
    <row r="1775" spans="1:10" x14ac:dyDescent="0.25">
      <c r="A1775" s="5">
        <v>45052.124305555553</v>
      </c>
      <c r="B1775" s="6">
        <v>1.8086139999999999</v>
      </c>
      <c r="C1775" s="7">
        <f t="shared" si="108"/>
        <v>0.27651872760000007</v>
      </c>
      <c r="D1775" s="7">
        <f t="shared" si="109"/>
        <v>0</v>
      </c>
      <c r="G1775" s="8">
        <v>45130.375</v>
      </c>
      <c r="H1775" s="24">
        <v>3.3661018</v>
      </c>
      <c r="I1775" s="10">
        <f t="shared" si="110"/>
        <v>2.6747016489399993</v>
      </c>
      <c r="J1775" s="10">
        <f t="shared" si="111"/>
        <v>8.5668802467600003</v>
      </c>
    </row>
    <row r="1776" spans="1:10" x14ac:dyDescent="0.25">
      <c r="A1776" s="5">
        <v>45052.134722222225</v>
      </c>
      <c r="B1776" s="6">
        <v>1.8055680000000001</v>
      </c>
      <c r="C1776" s="7">
        <f t="shared" si="108"/>
        <v>0.2735842112000002</v>
      </c>
      <c r="D1776" s="7">
        <f t="shared" si="109"/>
        <v>0</v>
      </c>
      <c r="G1776" s="8">
        <v>45130.385416666664</v>
      </c>
      <c r="H1776" s="24">
        <v>4.1357824000000001</v>
      </c>
      <c r="I1776" s="10">
        <f t="shared" si="110"/>
        <v>4.8208020659200006</v>
      </c>
      <c r="J1776" s="10">
        <f t="shared" si="111"/>
        <v>10.374244231679999</v>
      </c>
    </row>
    <row r="1777" spans="1:10" x14ac:dyDescent="0.25">
      <c r="A1777" s="5">
        <v>45052.145138888889</v>
      </c>
      <c r="B1777" s="6">
        <v>1.8048040000000001</v>
      </c>
      <c r="C1777" s="7">
        <f t="shared" si="108"/>
        <v>0.27284817360000013</v>
      </c>
      <c r="D1777" s="7">
        <f t="shared" si="109"/>
        <v>0</v>
      </c>
      <c r="G1777" s="8">
        <v>45130.395833333336</v>
      </c>
      <c r="H1777" s="24">
        <v>3.4253079999999998</v>
      </c>
      <c r="I1777" s="10">
        <f t="shared" si="110"/>
        <v>2.8397862963999998</v>
      </c>
      <c r="J1777" s="10">
        <f t="shared" si="111"/>
        <v>8.7059082455999981</v>
      </c>
    </row>
    <row r="1778" spans="1:10" x14ac:dyDescent="0.25">
      <c r="A1778" s="5">
        <v>45052.155555555553</v>
      </c>
      <c r="B1778" s="6">
        <v>1.7864709999999999</v>
      </c>
      <c r="C1778" s="7">
        <f t="shared" si="108"/>
        <v>0.25518616139999994</v>
      </c>
      <c r="D1778" s="7">
        <f t="shared" si="109"/>
        <v>0</v>
      </c>
      <c r="G1778" s="8">
        <v>45130.40625</v>
      </c>
      <c r="H1778" s="24">
        <v>3.8496191</v>
      </c>
      <c r="I1778" s="10">
        <f t="shared" si="110"/>
        <v>4.022892936529999</v>
      </c>
      <c r="J1778" s="10">
        <f t="shared" si="111"/>
        <v>9.7022755706199995</v>
      </c>
    </row>
    <row r="1779" spans="1:10" x14ac:dyDescent="0.25">
      <c r="A1779" s="5">
        <v>45052.165972222225</v>
      </c>
      <c r="B1779" s="6">
        <v>1.8265940000000001</v>
      </c>
      <c r="C1779" s="7">
        <f t="shared" si="108"/>
        <v>0.29384065960000005</v>
      </c>
      <c r="D1779" s="7">
        <f t="shared" si="109"/>
        <v>0</v>
      </c>
      <c r="G1779" s="8">
        <v>45130.416666666664</v>
      </c>
      <c r="H1779" s="24">
        <v>4.7081090000000003</v>
      </c>
      <c r="I1779" s="10">
        <f t="shared" si="110"/>
        <v>6.4166203247000002</v>
      </c>
      <c r="J1779" s="10">
        <f t="shared" si="111"/>
        <v>11.718181553799999</v>
      </c>
    </row>
    <row r="1780" spans="1:10" x14ac:dyDescent="0.25">
      <c r="A1780" s="5">
        <v>45052.176388888889</v>
      </c>
      <c r="B1780" s="6">
        <v>1.7974669999999999</v>
      </c>
      <c r="C1780" s="7">
        <f t="shared" si="108"/>
        <v>0.26577970779999993</v>
      </c>
      <c r="D1780" s="7">
        <f t="shared" si="109"/>
        <v>0</v>
      </c>
      <c r="G1780" s="8">
        <v>45130.427083333336</v>
      </c>
      <c r="H1780" s="24">
        <v>4.1851209000000003</v>
      </c>
      <c r="I1780" s="10">
        <f t="shared" si="110"/>
        <v>4.9583726054700001</v>
      </c>
      <c r="J1780" s="10">
        <f t="shared" si="111"/>
        <v>10.49010089738</v>
      </c>
    </row>
    <row r="1781" spans="1:10" x14ac:dyDescent="0.25">
      <c r="A1781" s="5">
        <v>45052.186805555553</v>
      </c>
      <c r="B1781" s="6">
        <v>1.7868839999999999</v>
      </c>
      <c r="C1781" s="7">
        <f t="shared" si="108"/>
        <v>0.25558404560000003</v>
      </c>
      <c r="D1781" s="7">
        <f t="shared" si="109"/>
        <v>0</v>
      </c>
      <c r="G1781" s="8">
        <v>45130.4375</v>
      </c>
      <c r="H1781" s="24">
        <v>3.9285607000000002</v>
      </c>
      <c r="I1781" s="10">
        <f t="shared" si="110"/>
        <v>4.2430057998099997</v>
      </c>
      <c r="J1781" s="10">
        <f t="shared" si="111"/>
        <v>9.8876462357400001</v>
      </c>
    </row>
    <row r="1782" spans="1:10" x14ac:dyDescent="0.25">
      <c r="A1782" s="5">
        <v>45052.197222222225</v>
      </c>
      <c r="B1782" s="6">
        <v>1.7391270000000001</v>
      </c>
      <c r="C1782" s="7">
        <f t="shared" si="108"/>
        <v>0.20957495180000008</v>
      </c>
      <c r="D1782" s="7">
        <f t="shared" si="109"/>
        <v>0</v>
      </c>
      <c r="G1782" s="8">
        <v>45130.447916666664</v>
      </c>
      <c r="H1782" s="24">
        <v>4.2936656000000006</v>
      </c>
      <c r="I1782" s="10">
        <f t="shared" si="110"/>
        <v>5.261027792480002</v>
      </c>
      <c r="J1782" s="10">
        <f t="shared" si="111"/>
        <v>10.74498556192</v>
      </c>
    </row>
    <row r="1783" spans="1:10" x14ac:dyDescent="0.25">
      <c r="A1783" s="5">
        <v>45052.207638888889</v>
      </c>
      <c r="B1783" s="6">
        <v>1.7308749999999999</v>
      </c>
      <c r="C1783" s="7">
        <f t="shared" si="108"/>
        <v>0.2016249750000001</v>
      </c>
      <c r="D1783" s="7">
        <f t="shared" si="109"/>
        <v>0</v>
      </c>
      <c r="G1783" s="8">
        <v>45130.458333333336</v>
      </c>
      <c r="H1783" s="24">
        <v>3.8002805999999998</v>
      </c>
      <c r="I1783" s="10">
        <f t="shared" si="110"/>
        <v>3.8853223969799995</v>
      </c>
      <c r="J1783" s="10">
        <f t="shared" si="111"/>
        <v>9.5864189049199986</v>
      </c>
    </row>
    <row r="1784" spans="1:10" x14ac:dyDescent="0.25">
      <c r="A1784" s="5">
        <v>45052.218055555553</v>
      </c>
      <c r="B1784" s="6">
        <v>1.7003760000000001</v>
      </c>
      <c r="C1784" s="7">
        <f t="shared" si="108"/>
        <v>0.17224223840000019</v>
      </c>
      <c r="D1784" s="7">
        <f t="shared" si="109"/>
        <v>0</v>
      </c>
      <c r="G1784" s="8">
        <v>45130.46875</v>
      </c>
      <c r="H1784" s="24">
        <v>4.1259147</v>
      </c>
      <c r="I1784" s="10">
        <f t="shared" si="110"/>
        <v>4.7932879580099996</v>
      </c>
      <c r="J1784" s="10">
        <f t="shared" si="111"/>
        <v>10.351072898539998</v>
      </c>
    </row>
    <row r="1785" spans="1:10" x14ac:dyDescent="0.25">
      <c r="A1785" s="5">
        <v>45052.228472222225</v>
      </c>
      <c r="B1785" s="6">
        <v>1.75935</v>
      </c>
      <c r="C1785" s="7">
        <f t="shared" si="108"/>
        <v>0.22905779000000015</v>
      </c>
      <c r="D1785" s="7">
        <f t="shared" si="109"/>
        <v>0</v>
      </c>
      <c r="G1785" s="8">
        <v>45130.479166666664</v>
      </c>
      <c r="H1785" s="24">
        <v>4.3627395</v>
      </c>
      <c r="I1785" s="10">
        <f t="shared" si="110"/>
        <v>5.4536265478499999</v>
      </c>
      <c r="J1785" s="10">
        <f t="shared" si="111"/>
        <v>10.907184893899998</v>
      </c>
    </row>
    <row r="1786" spans="1:10" x14ac:dyDescent="0.25">
      <c r="A1786" s="5">
        <v>45052.238888888889</v>
      </c>
      <c r="B1786" s="6">
        <v>1.6920930000000001</v>
      </c>
      <c r="C1786" s="7">
        <f t="shared" si="108"/>
        <v>0.16426239620000005</v>
      </c>
      <c r="D1786" s="7">
        <f t="shared" si="109"/>
        <v>0</v>
      </c>
      <c r="G1786" s="8">
        <v>45130.489583333336</v>
      </c>
      <c r="H1786" s="24">
        <v>4.0765761999999999</v>
      </c>
      <c r="I1786" s="10">
        <f t="shared" si="110"/>
        <v>4.6557174184600001</v>
      </c>
      <c r="J1786" s="10">
        <f t="shared" si="111"/>
        <v>10.235216232839999</v>
      </c>
    </row>
    <row r="1787" spans="1:10" x14ac:dyDescent="0.25">
      <c r="A1787" s="5">
        <v>45052.249305555553</v>
      </c>
      <c r="B1787" s="6">
        <v>1.71949</v>
      </c>
      <c r="C1787" s="7">
        <f t="shared" si="108"/>
        <v>0.19065666599999997</v>
      </c>
      <c r="D1787" s="7">
        <f t="shared" si="109"/>
        <v>0</v>
      </c>
      <c r="G1787" s="8">
        <v>45130.5</v>
      </c>
      <c r="H1787" s="24">
        <v>4.0864439000000008</v>
      </c>
      <c r="I1787" s="10">
        <f t="shared" si="110"/>
        <v>4.6832315263700011</v>
      </c>
      <c r="J1787" s="10">
        <f t="shared" si="111"/>
        <v>10.258387565980001</v>
      </c>
    </row>
    <row r="1788" spans="1:10" x14ac:dyDescent="0.25">
      <c r="A1788" s="5">
        <v>45052.259722222225</v>
      </c>
      <c r="B1788" s="6">
        <v>1.699395</v>
      </c>
      <c r="C1788" s="7">
        <f t="shared" si="108"/>
        <v>0.1712971430000001</v>
      </c>
      <c r="D1788" s="7">
        <f t="shared" si="109"/>
        <v>0</v>
      </c>
      <c r="G1788" s="8">
        <v>45130.510416666664</v>
      </c>
      <c r="H1788" s="24">
        <v>4.1456501000000001</v>
      </c>
      <c r="I1788" s="10">
        <f t="shared" si="110"/>
        <v>4.8483161738299998</v>
      </c>
      <c r="J1788" s="10">
        <f t="shared" si="111"/>
        <v>10.397415564819999</v>
      </c>
    </row>
    <row r="1789" spans="1:10" x14ac:dyDescent="0.25">
      <c r="A1789" s="5">
        <v>45052.270138888889</v>
      </c>
      <c r="B1789" s="6">
        <v>1.6345179999999999</v>
      </c>
      <c r="C1789" s="7">
        <f t="shared" si="108"/>
        <v>0.10879464120000004</v>
      </c>
      <c r="D1789" s="7">
        <f t="shared" si="109"/>
        <v>0</v>
      </c>
      <c r="G1789" s="8">
        <v>45130.520833333336</v>
      </c>
      <c r="H1789" s="24">
        <v>4.0469731000000007</v>
      </c>
      <c r="I1789" s="10">
        <f t="shared" si="110"/>
        <v>4.5731750947300007</v>
      </c>
      <c r="J1789" s="10">
        <f t="shared" si="111"/>
        <v>10.165702233420001</v>
      </c>
    </row>
    <row r="1790" spans="1:10" x14ac:dyDescent="0.25">
      <c r="A1790" s="5">
        <v>45052.280555555553</v>
      </c>
      <c r="B1790" s="6">
        <v>1.6716150000000001</v>
      </c>
      <c r="C1790" s="7">
        <f t="shared" si="108"/>
        <v>0.14453389100000025</v>
      </c>
      <c r="D1790" s="7">
        <f t="shared" si="109"/>
        <v>0</v>
      </c>
      <c r="G1790" s="8">
        <v>45130.53125</v>
      </c>
      <c r="H1790" s="24">
        <v>4.2936656000000006</v>
      </c>
      <c r="I1790" s="10">
        <f t="shared" si="110"/>
        <v>5.261027792480002</v>
      </c>
      <c r="J1790" s="10">
        <f t="shared" si="111"/>
        <v>10.74498556192</v>
      </c>
    </row>
    <row r="1791" spans="1:10" x14ac:dyDescent="0.25">
      <c r="A1791" s="5">
        <v>45052.290972222225</v>
      </c>
      <c r="B1791" s="6">
        <v>1.668026</v>
      </c>
      <c r="C1791" s="7">
        <f t="shared" si="108"/>
        <v>0.1410762484000001</v>
      </c>
      <c r="D1791" s="7">
        <f t="shared" si="109"/>
        <v>0</v>
      </c>
      <c r="G1791" s="8">
        <v>45130.541666666664</v>
      </c>
      <c r="H1791" s="24">
        <v>4.5206226999999997</v>
      </c>
      <c r="I1791" s="10">
        <f t="shared" si="110"/>
        <v>5.8938522744099995</v>
      </c>
      <c r="J1791" s="10">
        <f t="shared" si="111"/>
        <v>11.277926224139998</v>
      </c>
    </row>
    <row r="1792" spans="1:10" x14ac:dyDescent="0.25">
      <c r="A1792" s="5">
        <v>45052.301388888889</v>
      </c>
      <c r="B1792" s="6">
        <v>1.6699539999999999</v>
      </c>
      <c r="C1792" s="7">
        <f t="shared" si="108"/>
        <v>0.14293368359999992</v>
      </c>
      <c r="D1792" s="7">
        <f t="shared" si="109"/>
        <v>0</v>
      </c>
      <c r="G1792" s="8">
        <v>45130.552083333336</v>
      </c>
      <c r="H1792" s="24">
        <v>5.5962019999999999</v>
      </c>
      <c r="I1792" s="10">
        <f t="shared" si="110"/>
        <v>8.892890036599999</v>
      </c>
      <c r="J1792" s="10">
        <f t="shared" si="111"/>
        <v>13.803601536399999</v>
      </c>
    </row>
    <row r="1793" spans="1:10" x14ac:dyDescent="0.25">
      <c r="A1793" s="5">
        <v>45052.311805555553</v>
      </c>
      <c r="B1793" s="6">
        <v>1.638163</v>
      </c>
      <c r="C1793" s="7">
        <f t="shared" si="108"/>
        <v>0.11230623420000008</v>
      </c>
      <c r="D1793" s="7">
        <f t="shared" si="109"/>
        <v>0</v>
      </c>
      <c r="G1793" s="8">
        <v>45130.5625</v>
      </c>
      <c r="H1793" s="24">
        <v>4.5896965999999999</v>
      </c>
      <c r="I1793" s="10">
        <f t="shared" si="110"/>
        <v>6.0864510297799992</v>
      </c>
      <c r="J1793" s="10">
        <f t="shared" si="111"/>
        <v>11.440125556119998</v>
      </c>
    </row>
    <row r="1794" spans="1:10" x14ac:dyDescent="0.25">
      <c r="A1794" s="5">
        <v>45052.322222222225</v>
      </c>
      <c r="B1794" s="6">
        <v>1.678928</v>
      </c>
      <c r="C1794" s="7">
        <f t="shared" si="108"/>
        <v>0.15157923520000005</v>
      </c>
      <c r="D1794" s="7">
        <f t="shared" si="109"/>
        <v>0</v>
      </c>
      <c r="G1794" s="8">
        <v>45130.572916666664</v>
      </c>
      <c r="H1794" s="24">
        <v>4.2443271000000005</v>
      </c>
      <c r="I1794" s="10">
        <f t="shared" si="110"/>
        <v>5.1234572529300006</v>
      </c>
      <c r="J1794" s="10">
        <f t="shared" si="111"/>
        <v>10.629128896219999</v>
      </c>
    </row>
    <row r="1795" spans="1:10" x14ac:dyDescent="0.25">
      <c r="A1795" s="5">
        <v>45052.332638888889</v>
      </c>
      <c r="B1795" s="6">
        <v>1.685503</v>
      </c>
      <c r="C1795" s="7">
        <f t="shared" si="108"/>
        <v>0.15791359019999995</v>
      </c>
      <c r="D1795" s="7">
        <f t="shared" si="109"/>
        <v>0</v>
      </c>
      <c r="G1795" s="8">
        <v>45130.583333333336</v>
      </c>
      <c r="H1795" s="24">
        <v>4.1752532000000002</v>
      </c>
      <c r="I1795" s="10">
        <f t="shared" si="110"/>
        <v>4.9308584975600009</v>
      </c>
      <c r="J1795" s="10">
        <f t="shared" si="111"/>
        <v>10.466929564239999</v>
      </c>
    </row>
    <row r="1796" spans="1:10" x14ac:dyDescent="0.25">
      <c r="A1796" s="5">
        <v>45052.343055555553</v>
      </c>
      <c r="B1796" s="6">
        <v>1.672717</v>
      </c>
      <c r="C1796" s="7">
        <f t="shared" ref="C1796:C1819" si="112">0.9634*B1796-1.4659</f>
        <v>0.14559555780000011</v>
      </c>
      <c r="D1796" s="7">
        <f t="shared" ref="D1796:D1839" si="113">IF(1.0287*B1796-2.3516&lt;0,0,1.0287*B1796-2.3516)</f>
        <v>0</v>
      </c>
      <c r="G1796" s="8">
        <v>45130.59375</v>
      </c>
      <c r="H1796" s="24">
        <v>4.2344593999999995</v>
      </c>
      <c r="I1796" s="10">
        <f t="shared" ref="I1796:I1859" si="114">IF(H1796&gt;2.4,2.7883*H1796-6.711,0)</f>
        <v>5.0959431450199979</v>
      </c>
      <c r="J1796" s="10">
        <f t="shared" ref="J1796:J1859" si="115">2.3482*H1796+0.6626</f>
        <v>10.605957563079997</v>
      </c>
    </row>
    <row r="1797" spans="1:10" x14ac:dyDescent="0.25">
      <c r="A1797" s="5">
        <v>45052.353472222225</v>
      </c>
      <c r="B1797" s="6">
        <v>1.6491420000000001</v>
      </c>
      <c r="C1797" s="7">
        <f t="shared" si="112"/>
        <v>0.1228834028000001</v>
      </c>
      <c r="D1797" s="7">
        <f t="shared" si="113"/>
        <v>0</v>
      </c>
      <c r="G1797" s="8">
        <v>45130.604166666664</v>
      </c>
      <c r="H1797" s="24">
        <v>4.116047</v>
      </c>
      <c r="I1797" s="10">
        <f t="shared" si="114"/>
        <v>4.7657738501000004</v>
      </c>
      <c r="J1797" s="10">
        <f t="shared" si="115"/>
        <v>10.327901565399999</v>
      </c>
    </row>
    <row r="1798" spans="1:10" x14ac:dyDescent="0.25">
      <c r="A1798" s="5">
        <v>45052.363888888889</v>
      </c>
      <c r="B1798" s="6">
        <v>1.697252</v>
      </c>
      <c r="C1798" s="7">
        <f t="shared" si="112"/>
        <v>0.16923257680000003</v>
      </c>
      <c r="D1798" s="7">
        <f t="shared" si="113"/>
        <v>0</v>
      </c>
      <c r="G1798" s="8">
        <v>45130.614583333336</v>
      </c>
      <c r="H1798" s="24">
        <v>4.1949885999999994</v>
      </c>
      <c r="I1798" s="10">
        <f t="shared" si="114"/>
        <v>4.9858867133799976</v>
      </c>
      <c r="J1798" s="10">
        <f t="shared" si="115"/>
        <v>10.513272230519997</v>
      </c>
    </row>
    <row r="1799" spans="1:10" x14ac:dyDescent="0.25">
      <c r="A1799" s="5">
        <v>45052.374305555553</v>
      </c>
      <c r="B1799" s="6">
        <v>1.686823</v>
      </c>
      <c r="C1799" s="7">
        <f t="shared" si="112"/>
        <v>0.15918527820000006</v>
      </c>
      <c r="D1799" s="7">
        <f t="shared" si="113"/>
        <v>0</v>
      </c>
      <c r="G1799" s="8">
        <v>45130.625</v>
      </c>
      <c r="H1799" s="24">
        <v>4.2048563000000003</v>
      </c>
      <c r="I1799" s="10">
        <f t="shared" si="114"/>
        <v>5.0134008212900003</v>
      </c>
      <c r="J1799" s="10">
        <f t="shared" si="115"/>
        <v>10.536443563659999</v>
      </c>
    </row>
    <row r="1800" spans="1:10" x14ac:dyDescent="0.25">
      <c r="A1800" s="5">
        <v>45052.384722222225</v>
      </c>
      <c r="B1800" s="6">
        <v>1.7030639999999999</v>
      </c>
      <c r="C1800" s="7">
        <f t="shared" si="112"/>
        <v>0.17483185760000008</v>
      </c>
      <c r="D1800" s="7">
        <f t="shared" si="113"/>
        <v>0</v>
      </c>
      <c r="G1800" s="8">
        <v>45130.635416666664</v>
      </c>
      <c r="H1800" s="24">
        <v>4.6291674</v>
      </c>
      <c r="I1800" s="10">
        <f t="shared" si="114"/>
        <v>6.1965074614199995</v>
      </c>
      <c r="J1800" s="10">
        <f t="shared" si="115"/>
        <v>11.532810888679998</v>
      </c>
    </row>
    <row r="1801" spans="1:10" x14ac:dyDescent="0.25">
      <c r="A1801" s="5">
        <v>45052.395138888889</v>
      </c>
      <c r="B1801" s="6">
        <v>1.7068300000000001</v>
      </c>
      <c r="C1801" s="7">
        <f t="shared" si="112"/>
        <v>0.17846002200000011</v>
      </c>
      <c r="D1801" s="7">
        <f t="shared" si="113"/>
        <v>0</v>
      </c>
      <c r="G1801" s="8">
        <v>45130.645833333336</v>
      </c>
      <c r="H1801" s="24">
        <v>4.2245917000000004</v>
      </c>
      <c r="I1801" s="10">
        <f t="shared" si="114"/>
        <v>5.0684290371100005</v>
      </c>
      <c r="J1801" s="10">
        <f t="shared" si="115"/>
        <v>10.58278622994</v>
      </c>
    </row>
    <row r="1802" spans="1:10" x14ac:dyDescent="0.25">
      <c r="A1802" s="5">
        <v>45052.405555555553</v>
      </c>
      <c r="B1802" s="6">
        <v>1.7060219999999999</v>
      </c>
      <c r="C1802" s="7">
        <f t="shared" si="112"/>
        <v>0.1776815947999999</v>
      </c>
      <c r="D1802" s="7">
        <f t="shared" si="113"/>
        <v>0</v>
      </c>
      <c r="G1802" s="8">
        <v>45130.65625</v>
      </c>
      <c r="H1802" s="24">
        <v>4.6192997</v>
      </c>
      <c r="I1802" s="10">
        <f t="shared" si="114"/>
        <v>6.1689933535100003</v>
      </c>
      <c r="J1802" s="10">
        <f t="shared" si="115"/>
        <v>11.509639555539998</v>
      </c>
    </row>
    <row r="1803" spans="1:10" x14ac:dyDescent="0.25">
      <c r="A1803" s="5">
        <v>45052.415972222225</v>
      </c>
      <c r="B1803" s="6">
        <v>1.7058850000000001</v>
      </c>
      <c r="C1803" s="7">
        <f t="shared" si="112"/>
        <v>0.17754960900000016</v>
      </c>
      <c r="D1803" s="7">
        <f t="shared" si="113"/>
        <v>0</v>
      </c>
      <c r="G1803" s="8">
        <v>45130.666666666664</v>
      </c>
      <c r="H1803" s="24">
        <v>4.6587705000000001</v>
      </c>
      <c r="I1803" s="10">
        <f t="shared" si="114"/>
        <v>6.2790497851500007</v>
      </c>
      <c r="J1803" s="10">
        <f t="shared" si="115"/>
        <v>11.602324888099998</v>
      </c>
    </row>
    <row r="1804" spans="1:10" x14ac:dyDescent="0.25">
      <c r="A1804" s="5">
        <v>45052.426388888889</v>
      </c>
      <c r="B1804" s="6">
        <v>1.757433</v>
      </c>
      <c r="C1804" s="7">
        <f t="shared" si="112"/>
        <v>0.22721095220000009</v>
      </c>
      <c r="D1804" s="7">
        <f t="shared" si="113"/>
        <v>0</v>
      </c>
      <c r="G1804" s="8">
        <v>45130.677083333336</v>
      </c>
      <c r="H1804" s="24">
        <v>4.3726072</v>
      </c>
      <c r="I1804" s="10">
        <f t="shared" si="114"/>
        <v>5.4811406557599991</v>
      </c>
      <c r="J1804" s="10">
        <f t="shared" si="115"/>
        <v>10.930356227039999</v>
      </c>
    </row>
    <row r="1805" spans="1:10" x14ac:dyDescent="0.25">
      <c r="A1805" s="5">
        <v>45052.436805555553</v>
      </c>
      <c r="B1805" s="6">
        <v>1.728729</v>
      </c>
      <c r="C1805" s="7">
        <f t="shared" si="112"/>
        <v>0.19955751860000004</v>
      </c>
      <c r="D1805" s="7">
        <f t="shared" si="113"/>
        <v>0</v>
      </c>
      <c r="G1805" s="8">
        <v>45130.6875</v>
      </c>
      <c r="H1805" s="24">
        <v>4.9646692000000003</v>
      </c>
      <c r="I1805" s="10">
        <f t="shared" si="114"/>
        <v>7.1319871303600006</v>
      </c>
      <c r="J1805" s="10">
        <f t="shared" si="115"/>
        <v>12.320636215439999</v>
      </c>
    </row>
    <row r="1806" spans="1:10" x14ac:dyDescent="0.25">
      <c r="A1806" s="5">
        <v>45052.447222222225</v>
      </c>
      <c r="B1806" s="6">
        <v>1.7220089999999999</v>
      </c>
      <c r="C1806" s="7">
        <f t="shared" si="112"/>
        <v>0.19308347059999997</v>
      </c>
      <c r="D1806" s="7">
        <f t="shared" si="113"/>
        <v>0</v>
      </c>
      <c r="G1806" s="8">
        <v>45130.697916666664</v>
      </c>
      <c r="H1806" s="24">
        <v>3.9285607000000002</v>
      </c>
      <c r="I1806" s="10">
        <f t="shared" si="114"/>
        <v>4.2430057998099997</v>
      </c>
      <c r="J1806" s="10">
        <f t="shared" si="115"/>
        <v>9.8876462357400001</v>
      </c>
    </row>
    <row r="1807" spans="1:10" x14ac:dyDescent="0.25">
      <c r="A1807" s="5">
        <v>45052.457638888889</v>
      </c>
      <c r="B1807" s="6">
        <v>1.7725949999999999</v>
      </c>
      <c r="C1807" s="7">
        <f t="shared" si="112"/>
        <v>0.24181802299999999</v>
      </c>
      <c r="D1807" s="7">
        <f t="shared" si="113"/>
        <v>0</v>
      </c>
      <c r="G1807" s="8">
        <v>45130.708333333336</v>
      </c>
      <c r="H1807" s="24">
        <v>4.1851209000000003</v>
      </c>
      <c r="I1807" s="10">
        <f t="shared" si="114"/>
        <v>4.9583726054700001</v>
      </c>
      <c r="J1807" s="10">
        <f t="shared" si="115"/>
        <v>10.49010089738</v>
      </c>
    </row>
    <row r="1808" spans="1:10" x14ac:dyDescent="0.25">
      <c r="A1808" s="5">
        <v>45052.468055555553</v>
      </c>
      <c r="B1808" s="6">
        <v>1.7139390000000001</v>
      </c>
      <c r="C1808" s="7">
        <f t="shared" si="112"/>
        <v>0.18530883260000008</v>
      </c>
      <c r="D1808" s="7">
        <f t="shared" si="113"/>
        <v>0</v>
      </c>
      <c r="G1808" s="8">
        <v>45130.71875</v>
      </c>
      <c r="H1808" s="24">
        <v>4.1259147</v>
      </c>
      <c r="I1808" s="10">
        <f t="shared" si="114"/>
        <v>4.7932879580099996</v>
      </c>
      <c r="J1808" s="10">
        <f t="shared" si="115"/>
        <v>10.351072898539998</v>
      </c>
    </row>
    <row r="1809" spans="1:10" x14ac:dyDescent="0.25">
      <c r="A1809" s="5">
        <v>45052.478472222225</v>
      </c>
      <c r="B1809" s="6">
        <v>1.6840980000000001</v>
      </c>
      <c r="C1809" s="7">
        <f t="shared" si="112"/>
        <v>0.15656001320000024</v>
      </c>
      <c r="D1809" s="7">
        <f t="shared" si="113"/>
        <v>0</v>
      </c>
      <c r="G1809" s="8">
        <v>45130.729166666664</v>
      </c>
      <c r="H1809" s="24">
        <v>4.1949885999999994</v>
      </c>
      <c r="I1809" s="10">
        <f t="shared" si="114"/>
        <v>4.9858867133799976</v>
      </c>
      <c r="J1809" s="10">
        <f t="shared" si="115"/>
        <v>10.513272230519997</v>
      </c>
    </row>
    <row r="1810" spans="1:10" x14ac:dyDescent="0.25">
      <c r="A1810" s="5">
        <v>45052.488888888889</v>
      </c>
      <c r="B1810" s="6">
        <v>1.6794340000000001</v>
      </c>
      <c r="C1810" s="7">
        <f t="shared" si="112"/>
        <v>0.15206671560000018</v>
      </c>
      <c r="D1810" s="7">
        <f t="shared" si="113"/>
        <v>0</v>
      </c>
      <c r="G1810" s="8">
        <v>45130.739583333336</v>
      </c>
      <c r="H1810" s="24">
        <v>4.0667084999999998</v>
      </c>
      <c r="I1810" s="10">
        <f t="shared" si="114"/>
        <v>4.6282033105499991</v>
      </c>
      <c r="J1810" s="10">
        <f t="shared" si="115"/>
        <v>10.212044899699999</v>
      </c>
    </row>
    <row r="1811" spans="1:10" x14ac:dyDescent="0.25">
      <c r="A1811" s="5">
        <v>45052.499305555553</v>
      </c>
      <c r="B1811" s="6">
        <v>1.6628339999999999</v>
      </c>
      <c r="C1811" s="7">
        <f t="shared" si="112"/>
        <v>0.13607427559999996</v>
      </c>
      <c r="D1811" s="7">
        <f t="shared" si="113"/>
        <v>0</v>
      </c>
      <c r="G1811" s="8">
        <v>45130.75</v>
      </c>
      <c r="H1811" s="24">
        <v>3.9581637999999999</v>
      </c>
      <c r="I1811" s="10">
        <f t="shared" si="114"/>
        <v>4.3255481235399991</v>
      </c>
      <c r="J1811" s="10">
        <f t="shared" si="115"/>
        <v>9.9571602351599982</v>
      </c>
    </row>
    <row r="1812" spans="1:10" x14ac:dyDescent="0.25">
      <c r="A1812" s="5">
        <v>45052.509722222225</v>
      </c>
      <c r="B1812" s="6">
        <v>1.6573519999999999</v>
      </c>
      <c r="C1812" s="7">
        <f t="shared" si="112"/>
        <v>0.13079291679999994</v>
      </c>
      <c r="D1812" s="7">
        <f t="shared" si="113"/>
        <v>0</v>
      </c>
      <c r="G1812" s="8">
        <v>45130.760416666664</v>
      </c>
      <c r="H1812" s="24">
        <v>4.0272376999999997</v>
      </c>
      <c r="I1812" s="10">
        <f t="shared" si="114"/>
        <v>4.5181468789099988</v>
      </c>
      <c r="J1812" s="10">
        <f t="shared" si="115"/>
        <v>10.119359567139998</v>
      </c>
    </row>
    <row r="1813" spans="1:10" x14ac:dyDescent="0.25">
      <c r="A1813" s="5">
        <v>45052.520138888889</v>
      </c>
      <c r="B1813" s="6">
        <v>1.5988279999999999</v>
      </c>
      <c r="C1813" s="7">
        <f t="shared" si="112"/>
        <v>7.4410895199999993E-2</v>
      </c>
      <c r="D1813" s="7">
        <f t="shared" si="113"/>
        <v>0</v>
      </c>
      <c r="G1813" s="8">
        <v>45130.770833333336</v>
      </c>
      <c r="H1813" s="24">
        <v>4.2245917000000004</v>
      </c>
      <c r="I1813" s="10">
        <f t="shared" si="114"/>
        <v>5.0684290371100005</v>
      </c>
      <c r="J1813" s="10">
        <f t="shared" si="115"/>
        <v>10.58278622994</v>
      </c>
    </row>
    <row r="1814" spans="1:10" x14ac:dyDescent="0.25">
      <c r="A1814" s="5">
        <v>45052.530555555553</v>
      </c>
      <c r="B1814" s="6">
        <v>1.5684530000000001</v>
      </c>
      <c r="C1814" s="7">
        <f t="shared" si="112"/>
        <v>4.5147620200000071E-2</v>
      </c>
      <c r="D1814" s="7">
        <f t="shared" si="113"/>
        <v>0</v>
      </c>
      <c r="G1814" s="8">
        <v>45130.78125</v>
      </c>
      <c r="H1814" s="24">
        <v>4.0173700000000006</v>
      </c>
      <c r="I1814" s="10">
        <f t="shared" si="114"/>
        <v>4.4906327710000014</v>
      </c>
      <c r="J1814" s="10">
        <f t="shared" si="115"/>
        <v>10.096188234</v>
      </c>
    </row>
    <row r="1815" spans="1:10" x14ac:dyDescent="0.25">
      <c r="A1815" s="5">
        <v>45052.540972222225</v>
      </c>
      <c r="B1815" s="6">
        <v>1.568838</v>
      </c>
      <c r="C1815" s="7">
        <f t="shared" si="112"/>
        <v>4.5518529199999991E-2</v>
      </c>
      <c r="D1815" s="7">
        <f t="shared" si="113"/>
        <v>0</v>
      </c>
      <c r="G1815" s="8">
        <v>45130.791666666664</v>
      </c>
      <c r="H1815" s="24">
        <v>3.8200159999999999</v>
      </c>
      <c r="I1815" s="10">
        <f t="shared" si="114"/>
        <v>3.9403506127999997</v>
      </c>
      <c r="J1815" s="10">
        <f t="shared" si="115"/>
        <v>9.6327615711999979</v>
      </c>
    </row>
    <row r="1816" spans="1:10" x14ac:dyDescent="0.25">
      <c r="A1816" s="5">
        <v>45052.551388888889</v>
      </c>
      <c r="B1816" s="6">
        <v>1.610034</v>
      </c>
      <c r="C1816" s="7">
        <f t="shared" si="112"/>
        <v>8.5206755600000017E-2</v>
      </c>
      <c r="D1816" s="7">
        <f t="shared" si="113"/>
        <v>0</v>
      </c>
      <c r="G1816" s="8">
        <v>45130.802083333336</v>
      </c>
      <c r="H1816" s="24">
        <v>4.0963115999999999</v>
      </c>
      <c r="I1816" s="10">
        <f t="shared" si="114"/>
        <v>4.7107456342800003</v>
      </c>
      <c r="J1816" s="10">
        <f t="shared" si="115"/>
        <v>10.281558899119998</v>
      </c>
    </row>
    <row r="1817" spans="1:10" x14ac:dyDescent="0.25">
      <c r="A1817" s="5">
        <v>45052.561805555553</v>
      </c>
      <c r="B1817" s="6">
        <v>1.5234719999999999</v>
      </c>
      <c r="C1817" s="7">
        <f t="shared" si="112"/>
        <v>1.8129248000000597E-3</v>
      </c>
      <c r="D1817" s="7">
        <f t="shared" si="113"/>
        <v>0</v>
      </c>
      <c r="G1817" s="8">
        <v>45130.8125</v>
      </c>
      <c r="H1817" s="24">
        <v>4.1061793</v>
      </c>
      <c r="I1817" s="10">
        <f t="shared" si="114"/>
        <v>4.7382597421899995</v>
      </c>
      <c r="J1817" s="10">
        <f t="shared" si="115"/>
        <v>10.304730232259999</v>
      </c>
    </row>
    <row r="1818" spans="1:10" x14ac:dyDescent="0.25">
      <c r="A1818" s="5">
        <v>45052.572222222225</v>
      </c>
      <c r="B1818" s="6">
        <v>1.5197890000000001</v>
      </c>
      <c r="C1818" s="7">
        <v>0</v>
      </c>
      <c r="D1818" s="7">
        <f t="shared" si="113"/>
        <v>0</v>
      </c>
      <c r="G1818" s="8">
        <v>45130.822916666664</v>
      </c>
      <c r="H1818" s="24">
        <v>4.0568408000000007</v>
      </c>
      <c r="I1818" s="10">
        <f t="shared" si="114"/>
        <v>4.6006892026400017</v>
      </c>
      <c r="J1818" s="10">
        <f t="shared" si="115"/>
        <v>10.18887356656</v>
      </c>
    </row>
    <row r="1819" spans="1:10" x14ac:dyDescent="0.25">
      <c r="A1819" s="5">
        <v>45052.582638888889</v>
      </c>
      <c r="B1819" s="6">
        <v>1.5259210000000001</v>
      </c>
      <c r="C1819" s="7">
        <f t="shared" si="112"/>
        <v>4.1722914000001943E-3</v>
      </c>
      <c r="D1819" s="7">
        <f t="shared" si="113"/>
        <v>0</v>
      </c>
      <c r="G1819" s="8">
        <v>45130.833333333336</v>
      </c>
      <c r="H1819" s="24">
        <v>3.8496191</v>
      </c>
      <c r="I1819" s="10">
        <f t="shared" si="114"/>
        <v>4.022892936529999</v>
      </c>
      <c r="J1819" s="10">
        <f t="shared" si="115"/>
        <v>9.7022755706199995</v>
      </c>
    </row>
    <row r="1820" spans="1:10" x14ac:dyDescent="0.25">
      <c r="A1820" s="5">
        <v>45052.593055555553</v>
      </c>
      <c r="B1820" s="6">
        <v>1.485312</v>
      </c>
      <c r="C1820" s="7">
        <v>0</v>
      </c>
      <c r="D1820" s="7">
        <f t="shared" si="113"/>
        <v>0</v>
      </c>
      <c r="G1820" s="8">
        <v>45130.84375</v>
      </c>
      <c r="H1820" s="24">
        <v>3.8594868</v>
      </c>
      <c r="I1820" s="10">
        <f t="shared" si="114"/>
        <v>4.05040704444</v>
      </c>
      <c r="J1820" s="10">
        <f t="shared" si="115"/>
        <v>9.7254469037599982</v>
      </c>
    </row>
    <row r="1821" spans="1:10" x14ac:dyDescent="0.25">
      <c r="A1821" s="5">
        <v>45052.603472222225</v>
      </c>
      <c r="B1821" s="6">
        <v>1.5163850000000001</v>
      </c>
      <c r="C1821" s="7">
        <v>0</v>
      </c>
      <c r="D1821" s="7">
        <f t="shared" si="113"/>
        <v>0</v>
      </c>
      <c r="G1821" s="8">
        <v>45130.854166666664</v>
      </c>
      <c r="H1821" s="24">
        <v>3.9285607000000002</v>
      </c>
      <c r="I1821" s="10">
        <f t="shared" si="114"/>
        <v>4.2430057998099997</v>
      </c>
      <c r="J1821" s="10">
        <f t="shared" si="115"/>
        <v>9.8876462357400001</v>
      </c>
    </row>
    <row r="1822" spans="1:10" x14ac:dyDescent="0.25">
      <c r="A1822" s="5">
        <v>45052.613888888889</v>
      </c>
      <c r="B1822" s="6">
        <v>1.462396</v>
      </c>
      <c r="C1822" s="7">
        <v>0</v>
      </c>
      <c r="D1822" s="7">
        <f t="shared" si="113"/>
        <v>0</v>
      </c>
      <c r="G1822" s="8">
        <v>45130.864583333336</v>
      </c>
      <c r="H1822" s="24">
        <v>3.7608098000000001</v>
      </c>
      <c r="I1822" s="10">
        <f t="shared" si="114"/>
        <v>3.7752659653399991</v>
      </c>
      <c r="J1822" s="10">
        <f t="shared" si="115"/>
        <v>9.4937335723599983</v>
      </c>
    </row>
    <row r="1823" spans="1:10" x14ac:dyDescent="0.25">
      <c r="A1823" s="5">
        <v>45052.624305555553</v>
      </c>
      <c r="B1823" s="6">
        <v>1.4627969999999999</v>
      </c>
      <c r="C1823" s="7">
        <v>0</v>
      </c>
      <c r="D1823" s="7">
        <f t="shared" si="113"/>
        <v>0</v>
      </c>
      <c r="G1823" s="8">
        <v>45130.875</v>
      </c>
      <c r="H1823" s="24">
        <v>4.0568408000000007</v>
      </c>
      <c r="I1823" s="10">
        <f t="shared" si="114"/>
        <v>4.6006892026400017</v>
      </c>
      <c r="J1823" s="10">
        <f t="shared" si="115"/>
        <v>10.18887356656</v>
      </c>
    </row>
    <row r="1824" spans="1:10" x14ac:dyDescent="0.25">
      <c r="A1824" s="5">
        <v>45052.634722222225</v>
      </c>
      <c r="B1824" s="6">
        <v>1.4104669999999999</v>
      </c>
      <c r="C1824" s="7">
        <v>0</v>
      </c>
      <c r="D1824" s="7">
        <f t="shared" si="113"/>
        <v>0</v>
      </c>
      <c r="G1824" s="8">
        <v>45130.885416666664</v>
      </c>
      <c r="H1824" s="24">
        <v>4.0075023000000005</v>
      </c>
      <c r="I1824" s="10">
        <f t="shared" si="114"/>
        <v>4.4631186630900004</v>
      </c>
      <c r="J1824" s="10">
        <f t="shared" si="115"/>
        <v>10.073016900860001</v>
      </c>
    </row>
    <row r="1825" spans="1:10" x14ac:dyDescent="0.25">
      <c r="A1825" s="5">
        <v>45052.645138888889</v>
      </c>
      <c r="B1825" s="6">
        <v>1.421505</v>
      </c>
      <c r="C1825" s="7">
        <v>0</v>
      </c>
      <c r="D1825" s="7">
        <f t="shared" si="113"/>
        <v>0</v>
      </c>
      <c r="G1825" s="8">
        <v>45130.895833333336</v>
      </c>
      <c r="H1825" s="24">
        <v>4.3528718</v>
      </c>
      <c r="I1825" s="10">
        <f t="shared" si="114"/>
        <v>5.4261124399399989</v>
      </c>
      <c r="J1825" s="10">
        <f t="shared" si="115"/>
        <v>10.884013560759998</v>
      </c>
    </row>
    <row r="1826" spans="1:10" x14ac:dyDescent="0.25">
      <c r="A1826" s="5">
        <v>45052.655555555553</v>
      </c>
      <c r="B1826" s="6">
        <v>1.3508119999999999</v>
      </c>
      <c r="C1826" s="7">
        <v>0</v>
      </c>
      <c r="D1826" s="7">
        <f t="shared" si="113"/>
        <v>0</v>
      </c>
      <c r="G1826" s="8">
        <v>45130.90625</v>
      </c>
      <c r="H1826" s="24">
        <v>4.1752532000000002</v>
      </c>
      <c r="I1826" s="10">
        <f t="shared" si="114"/>
        <v>4.9308584975600009</v>
      </c>
      <c r="J1826" s="10">
        <f t="shared" si="115"/>
        <v>10.466929564239999</v>
      </c>
    </row>
    <row r="1827" spans="1:10" x14ac:dyDescent="0.25">
      <c r="A1827" s="5">
        <v>45052.665972222225</v>
      </c>
      <c r="B1827" s="6">
        <v>1.327267</v>
      </c>
      <c r="C1827" s="7">
        <v>0</v>
      </c>
      <c r="D1827" s="7">
        <f t="shared" si="113"/>
        <v>0</v>
      </c>
      <c r="G1827" s="8">
        <v>45130.916666666664</v>
      </c>
      <c r="H1827" s="24">
        <v>4.2147240000000004</v>
      </c>
      <c r="I1827" s="10">
        <f t="shared" si="114"/>
        <v>5.0409149292000013</v>
      </c>
      <c r="J1827" s="10">
        <f t="shared" si="115"/>
        <v>10.559614896799999</v>
      </c>
    </row>
    <row r="1828" spans="1:10" x14ac:dyDescent="0.25">
      <c r="A1828" s="5">
        <v>45052.676388888889</v>
      </c>
      <c r="B1828" s="6">
        <v>1.2968550000000001</v>
      </c>
      <c r="C1828" s="7">
        <v>0</v>
      </c>
      <c r="D1828" s="7">
        <f t="shared" si="113"/>
        <v>0</v>
      </c>
      <c r="G1828" s="8">
        <v>45130.927083333336</v>
      </c>
      <c r="H1828" s="24">
        <v>4.2936656000000006</v>
      </c>
      <c r="I1828" s="10">
        <f t="shared" si="114"/>
        <v>5.261027792480002</v>
      </c>
      <c r="J1828" s="10">
        <f t="shared" si="115"/>
        <v>10.74498556192</v>
      </c>
    </row>
    <row r="1829" spans="1:10" x14ac:dyDescent="0.25">
      <c r="A1829" s="5">
        <v>45052.686805555553</v>
      </c>
      <c r="B1829" s="6">
        <v>1.1742619999999999</v>
      </c>
      <c r="C1829" s="7">
        <v>0</v>
      </c>
      <c r="D1829" s="7">
        <f t="shared" si="113"/>
        <v>0</v>
      </c>
      <c r="G1829" s="8">
        <v>45130.9375</v>
      </c>
      <c r="H1829" s="24">
        <v>4.2443271000000005</v>
      </c>
      <c r="I1829" s="10">
        <f t="shared" si="114"/>
        <v>5.1234572529300006</v>
      </c>
      <c r="J1829" s="10">
        <f t="shared" si="115"/>
        <v>10.629128896219999</v>
      </c>
    </row>
    <row r="1830" spans="1:10" x14ac:dyDescent="0.25">
      <c r="A1830" s="5">
        <v>45052.697222222225</v>
      </c>
      <c r="B1830" s="6">
        <v>1.0973889999999999</v>
      </c>
      <c r="C1830" s="7">
        <v>0</v>
      </c>
      <c r="D1830" s="7">
        <f t="shared" si="113"/>
        <v>0</v>
      </c>
      <c r="G1830" s="8">
        <v>45130.947916666664</v>
      </c>
      <c r="H1830" s="24">
        <v>4.1259147</v>
      </c>
      <c r="I1830" s="10">
        <f t="shared" si="114"/>
        <v>4.7932879580099996</v>
      </c>
      <c r="J1830" s="10">
        <f t="shared" si="115"/>
        <v>10.351072898539998</v>
      </c>
    </row>
    <row r="1831" spans="1:10" x14ac:dyDescent="0.25">
      <c r="A1831" s="5">
        <v>45052.707638888889</v>
      </c>
      <c r="B1831" s="6">
        <v>1.053088</v>
      </c>
      <c r="C1831" s="7">
        <v>0</v>
      </c>
      <c r="D1831" s="7">
        <f t="shared" si="113"/>
        <v>0</v>
      </c>
      <c r="G1831" s="8">
        <v>45130.958333333336</v>
      </c>
      <c r="H1831" s="24">
        <v>4.3430040999999999</v>
      </c>
      <c r="I1831" s="10">
        <f t="shared" si="114"/>
        <v>5.3985983320299997</v>
      </c>
      <c r="J1831" s="10">
        <f t="shared" si="115"/>
        <v>10.860842227619999</v>
      </c>
    </row>
    <row r="1832" spans="1:10" x14ac:dyDescent="0.25">
      <c r="A1832" s="5">
        <v>45052.718055555553</v>
      </c>
      <c r="B1832" s="6">
        <v>1.0580609999999999</v>
      </c>
      <c r="C1832" s="7">
        <v>0</v>
      </c>
      <c r="D1832" s="7">
        <f t="shared" si="113"/>
        <v>0</v>
      </c>
      <c r="G1832" s="8">
        <v>45130.96875</v>
      </c>
      <c r="H1832" s="24">
        <v>3.9976346</v>
      </c>
      <c r="I1832" s="10">
        <f t="shared" si="114"/>
        <v>4.4356045551799994</v>
      </c>
      <c r="J1832" s="10">
        <f t="shared" si="115"/>
        <v>10.049845567719998</v>
      </c>
    </row>
    <row r="1833" spans="1:10" x14ac:dyDescent="0.25">
      <c r="A1833" s="5">
        <v>45052.728472222225</v>
      </c>
      <c r="B1833" s="6">
        <v>1.036046</v>
      </c>
      <c r="C1833" s="7">
        <v>0</v>
      </c>
      <c r="D1833" s="7">
        <f t="shared" si="113"/>
        <v>0</v>
      </c>
      <c r="G1833" s="8">
        <v>45130.979166666664</v>
      </c>
      <c r="H1833" s="24">
        <v>4.1949885999999994</v>
      </c>
      <c r="I1833" s="10">
        <f t="shared" si="114"/>
        <v>4.9858867133799976</v>
      </c>
      <c r="J1833" s="10">
        <f t="shared" si="115"/>
        <v>10.513272230519997</v>
      </c>
    </row>
    <row r="1834" spans="1:10" x14ac:dyDescent="0.25">
      <c r="A1834" s="5">
        <v>45052.738888888889</v>
      </c>
      <c r="B1834" s="6">
        <v>1.0635699999999999</v>
      </c>
      <c r="C1834" s="7">
        <v>0</v>
      </c>
      <c r="D1834" s="7">
        <f t="shared" si="113"/>
        <v>0</v>
      </c>
      <c r="G1834" s="8">
        <v>45130.989583333336</v>
      </c>
      <c r="H1834" s="24">
        <v>4.1357824000000001</v>
      </c>
      <c r="I1834" s="10">
        <f t="shared" si="114"/>
        <v>4.8208020659200006</v>
      </c>
      <c r="J1834" s="10">
        <f t="shared" si="115"/>
        <v>10.374244231679999</v>
      </c>
    </row>
    <row r="1835" spans="1:10" x14ac:dyDescent="0.25">
      <c r="A1835" s="5">
        <v>45052.749305555553</v>
      </c>
      <c r="B1835" s="6">
        <v>1.130698</v>
      </c>
      <c r="C1835" s="7">
        <v>0</v>
      </c>
      <c r="D1835" s="7">
        <f t="shared" si="113"/>
        <v>0</v>
      </c>
      <c r="G1835" s="8">
        <v>45131</v>
      </c>
      <c r="H1835" s="24">
        <v>4.0075023000000005</v>
      </c>
      <c r="I1835" s="10">
        <f t="shared" si="114"/>
        <v>4.4631186630900004</v>
      </c>
      <c r="J1835" s="10">
        <f t="shared" si="115"/>
        <v>10.073016900860001</v>
      </c>
    </row>
    <row r="1836" spans="1:10" x14ac:dyDescent="0.25">
      <c r="A1836" s="5">
        <v>45052.759722222225</v>
      </c>
      <c r="B1836" s="6">
        <v>1.164531</v>
      </c>
      <c r="C1836" s="7">
        <v>0</v>
      </c>
      <c r="D1836" s="7">
        <f t="shared" si="113"/>
        <v>0</v>
      </c>
      <c r="G1836" s="8">
        <v>45131.010416666664</v>
      </c>
      <c r="H1836" s="24">
        <v>4.0371053999999997</v>
      </c>
      <c r="I1836" s="10">
        <f t="shared" si="114"/>
        <v>4.5456609868199997</v>
      </c>
      <c r="J1836" s="10">
        <f t="shared" si="115"/>
        <v>10.142530900279999</v>
      </c>
    </row>
    <row r="1837" spans="1:10" x14ac:dyDescent="0.25">
      <c r="A1837" s="5">
        <v>45052.770138888889</v>
      </c>
      <c r="B1837" s="6">
        <v>1.215076</v>
      </c>
      <c r="C1837" s="7">
        <v>0</v>
      </c>
      <c r="D1837" s="7">
        <f t="shared" si="113"/>
        <v>0</v>
      </c>
      <c r="G1837" s="8">
        <v>45131.020833333336</v>
      </c>
      <c r="H1837" s="24">
        <v>4.1357824000000001</v>
      </c>
      <c r="I1837" s="10">
        <f t="shared" si="114"/>
        <v>4.8208020659200006</v>
      </c>
      <c r="J1837" s="10">
        <f t="shared" si="115"/>
        <v>10.374244231679999</v>
      </c>
    </row>
    <row r="1838" spans="1:10" x14ac:dyDescent="0.25">
      <c r="A1838" s="5">
        <v>45052.780555555553</v>
      </c>
      <c r="B1838" s="6">
        <v>1.271209</v>
      </c>
      <c r="C1838" s="7">
        <v>0</v>
      </c>
      <c r="D1838" s="7">
        <f t="shared" si="113"/>
        <v>0</v>
      </c>
      <c r="G1838" s="8">
        <v>45131.03125</v>
      </c>
      <c r="H1838" s="24">
        <v>3.9680315000000004</v>
      </c>
      <c r="I1838" s="10">
        <f t="shared" si="114"/>
        <v>4.35306223145</v>
      </c>
      <c r="J1838" s="10">
        <f t="shared" si="115"/>
        <v>9.9803315683000005</v>
      </c>
    </row>
    <row r="1839" spans="1:10" ht="15.75" thickBot="1" x14ac:dyDescent="0.3">
      <c r="A1839" s="5">
        <v>45052.790972222225</v>
      </c>
      <c r="B1839" s="6">
        <v>1.2504759999999999</v>
      </c>
      <c r="C1839" s="7">
        <v>0</v>
      </c>
      <c r="D1839" s="7">
        <f t="shared" si="113"/>
        <v>0</v>
      </c>
      <c r="G1839" s="8">
        <v>45131.041666666664</v>
      </c>
      <c r="H1839" s="24">
        <v>4.0963115999999999</v>
      </c>
      <c r="I1839" s="10">
        <f t="shared" si="114"/>
        <v>4.7107456342800003</v>
      </c>
      <c r="J1839" s="10">
        <f t="shared" si="115"/>
        <v>10.281558899119998</v>
      </c>
    </row>
    <row r="1840" spans="1:10" ht="15.75" thickBot="1" x14ac:dyDescent="0.3">
      <c r="B1840" s="26" t="s">
        <v>12</v>
      </c>
      <c r="C1840" s="27">
        <f>SUM(C3:C1839)</f>
        <v>15002.401139702637</v>
      </c>
      <c r="D1840" s="27">
        <f>SUM(D3:D1839)</f>
        <v>14632.455003010347</v>
      </c>
      <c r="G1840" s="8">
        <v>45131.052083333336</v>
      </c>
      <c r="H1840" s="24">
        <v>4.0173700000000006</v>
      </c>
      <c r="I1840" s="10">
        <f t="shared" si="114"/>
        <v>4.4906327710000014</v>
      </c>
      <c r="J1840" s="10">
        <f t="shared" si="115"/>
        <v>10.096188234</v>
      </c>
    </row>
    <row r="1841" spans="7:10" x14ac:dyDescent="0.25">
      <c r="G1841" s="8">
        <v>45131.0625</v>
      </c>
      <c r="H1841" s="24">
        <v>4.0568408000000007</v>
      </c>
      <c r="I1841" s="10">
        <f t="shared" si="114"/>
        <v>4.6006892026400017</v>
      </c>
      <c r="J1841" s="10">
        <f t="shared" si="115"/>
        <v>10.18887356656</v>
      </c>
    </row>
    <row r="1842" spans="7:10" x14ac:dyDescent="0.25">
      <c r="G1842" s="8">
        <v>45131.072916666664</v>
      </c>
      <c r="H1842" s="24">
        <v>4.1653855000000002</v>
      </c>
      <c r="I1842" s="10">
        <f t="shared" si="114"/>
        <v>4.90334438965</v>
      </c>
      <c r="J1842" s="10">
        <f t="shared" si="115"/>
        <v>10.443758231099999</v>
      </c>
    </row>
    <row r="1843" spans="7:10" x14ac:dyDescent="0.25">
      <c r="G1843" s="8">
        <v>45131.083333333336</v>
      </c>
      <c r="H1843" s="24">
        <v>3.8200159999999999</v>
      </c>
      <c r="I1843" s="10">
        <f t="shared" si="114"/>
        <v>3.9403506127999997</v>
      </c>
      <c r="J1843" s="10">
        <f t="shared" si="115"/>
        <v>9.6327615711999979</v>
      </c>
    </row>
    <row r="1844" spans="7:10" x14ac:dyDescent="0.25">
      <c r="G1844" s="8">
        <v>45131.09375</v>
      </c>
      <c r="H1844" s="24">
        <v>4.0173700000000006</v>
      </c>
      <c r="I1844" s="10">
        <f t="shared" si="114"/>
        <v>4.4906327710000014</v>
      </c>
      <c r="J1844" s="10">
        <f t="shared" si="115"/>
        <v>10.096188234</v>
      </c>
    </row>
    <row r="1845" spans="7:10" x14ac:dyDescent="0.25">
      <c r="G1845" s="8">
        <v>45131.104166666664</v>
      </c>
      <c r="H1845" s="24">
        <v>4.1061793</v>
      </c>
      <c r="I1845" s="10">
        <f t="shared" si="114"/>
        <v>4.7382597421899995</v>
      </c>
      <c r="J1845" s="10">
        <f t="shared" si="115"/>
        <v>10.304730232259999</v>
      </c>
    </row>
    <row r="1846" spans="7:10" x14ac:dyDescent="0.25">
      <c r="G1846" s="8">
        <v>45131.114583333336</v>
      </c>
      <c r="H1846" s="24">
        <v>3.9778992</v>
      </c>
      <c r="I1846" s="10">
        <f t="shared" si="114"/>
        <v>4.3805763393599992</v>
      </c>
      <c r="J1846" s="10">
        <f t="shared" si="115"/>
        <v>10.003502901439999</v>
      </c>
    </row>
    <row r="1847" spans="7:10" x14ac:dyDescent="0.25">
      <c r="G1847" s="8">
        <v>45131.125</v>
      </c>
      <c r="H1847" s="24">
        <v>3.9581637999999999</v>
      </c>
      <c r="I1847" s="10">
        <f t="shared" si="114"/>
        <v>4.3255481235399991</v>
      </c>
      <c r="J1847" s="10">
        <f t="shared" si="115"/>
        <v>9.9571602351599982</v>
      </c>
    </row>
    <row r="1848" spans="7:10" x14ac:dyDescent="0.25">
      <c r="G1848" s="8">
        <v>45131.135416666664</v>
      </c>
      <c r="H1848" s="24">
        <v>3.7114712999999999</v>
      </c>
      <c r="I1848" s="10">
        <f t="shared" si="114"/>
        <v>3.6376954257899996</v>
      </c>
      <c r="J1848" s="10">
        <f t="shared" si="115"/>
        <v>9.3778769066599992</v>
      </c>
    </row>
    <row r="1849" spans="7:10" x14ac:dyDescent="0.25">
      <c r="G1849" s="8">
        <v>45131.145833333336</v>
      </c>
      <c r="H1849" s="24">
        <v>3.9482961000000003</v>
      </c>
      <c r="I1849" s="10">
        <f t="shared" si="114"/>
        <v>4.2980340156299999</v>
      </c>
      <c r="J1849" s="10">
        <f t="shared" si="115"/>
        <v>9.9339889020199994</v>
      </c>
    </row>
    <row r="1850" spans="7:10" x14ac:dyDescent="0.25">
      <c r="G1850" s="8">
        <v>45131.15625</v>
      </c>
      <c r="H1850" s="24">
        <v>3.9778992</v>
      </c>
      <c r="I1850" s="10">
        <f t="shared" si="114"/>
        <v>4.3805763393599992</v>
      </c>
      <c r="J1850" s="10">
        <f t="shared" si="115"/>
        <v>10.003502901439999</v>
      </c>
    </row>
    <row r="1851" spans="7:10" x14ac:dyDescent="0.25">
      <c r="G1851" s="8">
        <v>45131.166666666664</v>
      </c>
      <c r="H1851" s="24">
        <v>3.7114712999999999</v>
      </c>
      <c r="I1851" s="10">
        <f t="shared" si="114"/>
        <v>3.6376954257899996</v>
      </c>
      <c r="J1851" s="10">
        <f t="shared" si="115"/>
        <v>9.3778769066599992</v>
      </c>
    </row>
    <row r="1852" spans="7:10" x14ac:dyDescent="0.25">
      <c r="G1852" s="8">
        <v>45131.177083333336</v>
      </c>
      <c r="H1852" s="24">
        <v>3.8693545</v>
      </c>
      <c r="I1852" s="10">
        <f t="shared" si="114"/>
        <v>4.0779211523499992</v>
      </c>
      <c r="J1852" s="10">
        <f t="shared" si="115"/>
        <v>9.7486182368999987</v>
      </c>
    </row>
    <row r="1853" spans="7:10" x14ac:dyDescent="0.25">
      <c r="G1853" s="8">
        <v>45131.1875</v>
      </c>
      <c r="H1853" s="24">
        <v>3.6127943</v>
      </c>
      <c r="I1853" s="10">
        <f t="shared" si="114"/>
        <v>3.3625543466900005</v>
      </c>
      <c r="J1853" s="10">
        <f t="shared" si="115"/>
        <v>9.1461635752599992</v>
      </c>
    </row>
    <row r="1854" spans="7:10" x14ac:dyDescent="0.25">
      <c r="G1854" s="8">
        <v>45131.197916666664</v>
      </c>
      <c r="H1854" s="24">
        <v>3.6423974000000001</v>
      </c>
      <c r="I1854" s="10">
        <f t="shared" si="114"/>
        <v>3.4450966704199999</v>
      </c>
      <c r="J1854" s="10">
        <f t="shared" si="115"/>
        <v>9.215677574679999</v>
      </c>
    </row>
    <row r="1855" spans="7:10" x14ac:dyDescent="0.25">
      <c r="G1855" s="8">
        <v>45131.208333333336</v>
      </c>
      <c r="H1855" s="24">
        <v>3.6917358999999998</v>
      </c>
      <c r="I1855" s="10">
        <f t="shared" si="114"/>
        <v>3.5826672099699994</v>
      </c>
      <c r="J1855" s="10">
        <f t="shared" si="115"/>
        <v>9.3315342403799981</v>
      </c>
    </row>
    <row r="1856" spans="7:10" x14ac:dyDescent="0.25">
      <c r="G1856" s="8">
        <v>45131.21875</v>
      </c>
      <c r="H1856" s="24">
        <v>3.6029266</v>
      </c>
      <c r="I1856" s="10">
        <f t="shared" si="114"/>
        <v>3.3350402387799996</v>
      </c>
      <c r="J1856" s="10">
        <f t="shared" si="115"/>
        <v>9.1229922421199987</v>
      </c>
    </row>
    <row r="1857" spans="7:10" x14ac:dyDescent="0.25">
      <c r="G1857" s="8">
        <v>45131.229166666664</v>
      </c>
      <c r="H1857" s="24">
        <v>3.8989576000000001</v>
      </c>
      <c r="I1857" s="10">
        <f t="shared" si="114"/>
        <v>4.1604634760800003</v>
      </c>
      <c r="J1857" s="10">
        <f t="shared" si="115"/>
        <v>9.8181322363199985</v>
      </c>
    </row>
    <row r="1858" spans="7:10" x14ac:dyDescent="0.25">
      <c r="G1858" s="8">
        <v>45131.239583333336</v>
      </c>
      <c r="H1858" s="24">
        <v>3.6325297000000001</v>
      </c>
      <c r="I1858" s="10">
        <f t="shared" si="114"/>
        <v>3.4175825625100007</v>
      </c>
      <c r="J1858" s="10">
        <f t="shared" si="115"/>
        <v>9.1925062415399985</v>
      </c>
    </row>
    <row r="1859" spans="7:10" x14ac:dyDescent="0.25">
      <c r="G1859" s="8">
        <v>45131.25</v>
      </c>
      <c r="H1859" s="24">
        <v>3.5338526999999997</v>
      </c>
      <c r="I1859" s="10">
        <f t="shared" si="114"/>
        <v>3.1424414834099998</v>
      </c>
      <c r="J1859" s="10">
        <f t="shared" si="115"/>
        <v>8.9607929101399986</v>
      </c>
    </row>
    <row r="1860" spans="7:10" x14ac:dyDescent="0.25">
      <c r="G1860" s="8">
        <v>45131.260416666664</v>
      </c>
      <c r="H1860" s="24">
        <v>3.7016036000000003</v>
      </c>
      <c r="I1860" s="10">
        <f t="shared" ref="I1860:I1923" si="116">IF(H1860&gt;2.4,2.7883*H1860-6.711,0)</f>
        <v>3.6101813178800004</v>
      </c>
      <c r="J1860" s="10">
        <f t="shared" ref="J1860:J1923" si="117">2.3482*H1860+0.6626</f>
        <v>9.3547055735200004</v>
      </c>
    </row>
    <row r="1861" spans="7:10" x14ac:dyDescent="0.25">
      <c r="G1861" s="8">
        <v>45131.270833333336</v>
      </c>
      <c r="H1861" s="24">
        <v>3.7114712999999999</v>
      </c>
      <c r="I1861" s="10">
        <f t="shared" si="116"/>
        <v>3.6376954257899996</v>
      </c>
      <c r="J1861" s="10">
        <f t="shared" si="117"/>
        <v>9.3778769066599992</v>
      </c>
    </row>
    <row r="1862" spans="7:10" x14ac:dyDescent="0.25">
      <c r="G1862" s="8">
        <v>45131.28125</v>
      </c>
      <c r="H1862" s="24">
        <v>3.4549111000000003</v>
      </c>
      <c r="I1862" s="10">
        <f t="shared" si="116"/>
        <v>2.9223286201300009</v>
      </c>
      <c r="J1862" s="10">
        <f t="shared" si="117"/>
        <v>8.7754222450199997</v>
      </c>
    </row>
    <row r="1863" spans="7:10" x14ac:dyDescent="0.25">
      <c r="G1863" s="8">
        <v>45131.291666666664</v>
      </c>
      <c r="H1863" s="24">
        <v>3.7805451999999997</v>
      </c>
      <c r="I1863" s="10">
        <f t="shared" si="116"/>
        <v>3.8302941811599993</v>
      </c>
      <c r="J1863" s="10">
        <f t="shared" si="117"/>
        <v>9.5400762386399975</v>
      </c>
    </row>
    <row r="1864" spans="7:10" x14ac:dyDescent="0.25">
      <c r="G1864" s="8">
        <v>45131.302083333336</v>
      </c>
      <c r="H1864" s="24">
        <v>3.7706775000000001</v>
      </c>
      <c r="I1864" s="10">
        <f t="shared" si="116"/>
        <v>3.8027800732500001</v>
      </c>
      <c r="J1864" s="10">
        <f t="shared" si="117"/>
        <v>9.5169049054999988</v>
      </c>
    </row>
    <row r="1865" spans="7:10" x14ac:dyDescent="0.25">
      <c r="G1865" s="8">
        <v>45131.3125</v>
      </c>
      <c r="H1865" s="24">
        <v>3.8989576000000001</v>
      </c>
      <c r="I1865" s="10">
        <f t="shared" si="116"/>
        <v>4.1604634760800003</v>
      </c>
      <c r="J1865" s="10">
        <f t="shared" si="117"/>
        <v>9.8181322363199985</v>
      </c>
    </row>
    <row r="1866" spans="7:10" x14ac:dyDescent="0.25">
      <c r="G1866" s="8">
        <v>45131.322916666664</v>
      </c>
      <c r="H1866" s="24">
        <v>3.7805451999999997</v>
      </c>
      <c r="I1866" s="10">
        <f t="shared" si="116"/>
        <v>3.8302941811599993</v>
      </c>
      <c r="J1866" s="10">
        <f t="shared" si="117"/>
        <v>9.5400762386399975</v>
      </c>
    </row>
    <row r="1867" spans="7:10" x14ac:dyDescent="0.25">
      <c r="G1867" s="8">
        <v>45131.333333333336</v>
      </c>
      <c r="H1867" s="24">
        <v>3.5930588999999999</v>
      </c>
      <c r="I1867" s="10">
        <f t="shared" si="116"/>
        <v>3.3075261308700004</v>
      </c>
      <c r="J1867" s="10">
        <f t="shared" si="117"/>
        <v>9.0998209089799982</v>
      </c>
    </row>
    <row r="1868" spans="7:10" x14ac:dyDescent="0.25">
      <c r="G1868" s="8">
        <v>45131.34375</v>
      </c>
      <c r="H1868" s="24">
        <v>3.622662</v>
      </c>
      <c r="I1868" s="10">
        <f t="shared" si="116"/>
        <v>3.3900684545999997</v>
      </c>
      <c r="J1868" s="10">
        <f t="shared" si="117"/>
        <v>9.1693349083999998</v>
      </c>
    </row>
    <row r="1869" spans="7:10" x14ac:dyDescent="0.25">
      <c r="G1869" s="8">
        <v>45131.354166666664</v>
      </c>
      <c r="H1869" s="24">
        <v>3.3858372000000001</v>
      </c>
      <c r="I1869" s="10">
        <f t="shared" si="116"/>
        <v>2.7297298647599995</v>
      </c>
      <c r="J1869" s="10">
        <f t="shared" si="117"/>
        <v>8.6132229130399995</v>
      </c>
    </row>
    <row r="1870" spans="7:10" x14ac:dyDescent="0.25">
      <c r="G1870" s="8">
        <v>45131.364583333336</v>
      </c>
      <c r="H1870" s="24">
        <v>3.6720005000000002</v>
      </c>
      <c r="I1870" s="10">
        <f t="shared" si="116"/>
        <v>3.527638994150001</v>
      </c>
      <c r="J1870" s="10">
        <f t="shared" si="117"/>
        <v>9.2851915740999988</v>
      </c>
    </row>
    <row r="1871" spans="7:10" x14ac:dyDescent="0.25">
      <c r="G1871" s="8">
        <v>45131.375</v>
      </c>
      <c r="H1871" s="24">
        <v>3.5338526999999997</v>
      </c>
      <c r="I1871" s="10">
        <f t="shared" si="116"/>
        <v>3.1424414834099998</v>
      </c>
      <c r="J1871" s="10">
        <f t="shared" si="117"/>
        <v>8.9607929101399986</v>
      </c>
    </row>
    <row r="1872" spans="7:10" x14ac:dyDescent="0.25">
      <c r="G1872" s="8">
        <v>45131.385416666664</v>
      </c>
      <c r="H1872" s="24">
        <v>3.4647787999999999</v>
      </c>
      <c r="I1872" s="10">
        <f t="shared" si="116"/>
        <v>2.9498427280400001</v>
      </c>
      <c r="J1872" s="10">
        <f t="shared" si="117"/>
        <v>8.7985935781599984</v>
      </c>
    </row>
    <row r="1873" spans="7:10" x14ac:dyDescent="0.25">
      <c r="G1873" s="8">
        <v>45131.395833333336</v>
      </c>
      <c r="H1873" s="24">
        <v>3.8002805999999998</v>
      </c>
      <c r="I1873" s="10">
        <f t="shared" si="116"/>
        <v>3.8853223969799995</v>
      </c>
      <c r="J1873" s="10">
        <f t="shared" si="117"/>
        <v>9.5864189049199986</v>
      </c>
    </row>
    <row r="1874" spans="7:10" x14ac:dyDescent="0.25">
      <c r="G1874" s="8">
        <v>45131.40625</v>
      </c>
      <c r="H1874" s="24">
        <v>3.5141173000000001</v>
      </c>
      <c r="I1874" s="10">
        <f t="shared" si="116"/>
        <v>3.0874132675899997</v>
      </c>
      <c r="J1874" s="10">
        <f t="shared" si="117"/>
        <v>8.9144502438599993</v>
      </c>
    </row>
    <row r="1875" spans="7:10" x14ac:dyDescent="0.25">
      <c r="G1875" s="8">
        <v>45131.416666666664</v>
      </c>
      <c r="H1875" s="24">
        <v>3.6127943</v>
      </c>
      <c r="I1875" s="10">
        <f t="shared" si="116"/>
        <v>3.3625543466900005</v>
      </c>
      <c r="J1875" s="10">
        <f t="shared" si="117"/>
        <v>9.1461635752599992</v>
      </c>
    </row>
    <row r="1876" spans="7:10" x14ac:dyDescent="0.25">
      <c r="G1876" s="8">
        <v>45131.427083333336</v>
      </c>
      <c r="H1876" s="24">
        <v>4.116047</v>
      </c>
      <c r="I1876" s="10">
        <f t="shared" si="116"/>
        <v>4.7657738501000004</v>
      </c>
      <c r="J1876" s="10">
        <f t="shared" si="117"/>
        <v>10.327901565399999</v>
      </c>
    </row>
    <row r="1877" spans="7:10" x14ac:dyDescent="0.25">
      <c r="G1877" s="8">
        <v>45131.4375</v>
      </c>
      <c r="H1877" s="24">
        <v>3.7114712999999999</v>
      </c>
      <c r="I1877" s="10">
        <f t="shared" si="116"/>
        <v>3.6376954257899996</v>
      </c>
      <c r="J1877" s="10">
        <f t="shared" si="117"/>
        <v>9.3778769066599992</v>
      </c>
    </row>
    <row r="1878" spans="7:10" x14ac:dyDescent="0.25">
      <c r="G1878" s="8">
        <v>45131.447916666664</v>
      </c>
      <c r="H1878" s="24">
        <v>3.7410744000000005</v>
      </c>
      <c r="I1878" s="10">
        <f t="shared" si="116"/>
        <v>3.7202377495200007</v>
      </c>
      <c r="J1878" s="10">
        <f t="shared" si="117"/>
        <v>9.4473909060800008</v>
      </c>
    </row>
    <row r="1879" spans="7:10" x14ac:dyDescent="0.25">
      <c r="G1879" s="8">
        <v>45131.458333333336</v>
      </c>
      <c r="H1879" s="24">
        <v>3.6325297000000001</v>
      </c>
      <c r="I1879" s="10">
        <f t="shared" si="116"/>
        <v>3.4175825625100007</v>
      </c>
      <c r="J1879" s="10">
        <f t="shared" si="117"/>
        <v>9.1925062415399985</v>
      </c>
    </row>
    <row r="1880" spans="7:10" x14ac:dyDescent="0.25">
      <c r="G1880" s="8">
        <v>45131.46875</v>
      </c>
      <c r="H1880" s="24">
        <v>4.0469731000000007</v>
      </c>
      <c r="I1880" s="10">
        <f t="shared" si="116"/>
        <v>4.5731750947300007</v>
      </c>
      <c r="J1880" s="10">
        <f t="shared" si="117"/>
        <v>10.165702233420001</v>
      </c>
    </row>
    <row r="1881" spans="7:10" x14ac:dyDescent="0.25">
      <c r="G1881" s="8">
        <v>45131.479166666664</v>
      </c>
      <c r="H1881" s="24">
        <v>3.8200159999999999</v>
      </c>
      <c r="I1881" s="10">
        <f t="shared" si="116"/>
        <v>3.9403506127999997</v>
      </c>
      <c r="J1881" s="10">
        <f t="shared" si="117"/>
        <v>9.6327615711999979</v>
      </c>
    </row>
    <row r="1882" spans="7:10" x14ac:dyDescent="0.25">
      <c r="G1882" s="8">
        <v>45131.489583333336</v>
      </c>
      <c r="H1882" s="24">
        <v>3.8890899000000001</v>
      </c>
      <c r="I1882" s="10">
        <f t="shared" si="116"/>
        <v>4.1329493681699994</v>
      </c>
      <c r="J1882" s="10">
        <f t="shared" si="117"/>
        <v>9.7949609031799998</v>
      </c>
    </row>
    <row r="1883" spans="7:10" x14ac:dyDescent="0.25">
      <c r="G1883" s="8">
        <v>45131.5</v>
      </c>
      <c r="H1883" s="24">
        <v>4.0864439000000008</v>
      </c>
      <c r="I1883" s="10">
        <f t="shared" si="116"/>
        <v>4.6832315263700011</v>
      </c>
      <c r="J1883" s="10">
        <f t="shared" si="117"/>
        <v>10.258387565980001</v>
      </c>
    </row>
    <row r="1884" spans="7:10" x14ac:dyDescent="0.25">
      <c r="G1884" s="8">
        <v>45131.510416666664</v>
      </c>
      <c r="H1884" s="24">
        <v>3.9877669000000004</v>
      </c>
      <c r="I1884" s="10">
        <f t="shared" si="116"/>
        <v>4.4080904472700002</v>
      </c>
      <c r="J1884" s="10">
        <f t="shared" si="117"/>
        <v>10.02667423458</v>
      </c>
    </row>
    <row r="1885" spans="7:10" x14ac:dyDescent="0.25">
      <c r="G1885" s="8">
        <v>45131.520833333336</v>
      </c>
      <c r="H1885" s="24">
        <v>3.9976346</v>
      </c>
      <c r="I1885" s="10">
        <f t="shared" si="116"/>
        <v>4.4356045551799994</v>
      </c>
      <c r="J1885" s="10">
        <f t="shared" si="117"/>
        <v>10.049845567719998</v>
      </c>
    </row>
    <row r="1886" spans="7:10" x14ac:dyDescent="0.25">
      <c r="G1886" s="8">
        <v>45131.53125</v>
      </c>
      <c r="H1886" s="24">
        <v>5.5468634999999997</v>
      </c>
      <c r="I1886" s="10">
        <f t="shared" si="116"/>
        <v>8.7553194970499995</v>
      </c>
      <c r="J1886" s="10">
        <f t="shared" si="117"/>
        <v>13.687744870699998</v>
      </c>
    </row>
    <row r="1887" spans="7:10" x14ac:dyDescent="0.25">
      <c r="G1887" s="8">
        <v>45131.541666666664</v>
      </c>
      <c r="H1887" s="24">
        <v>4.4219457000000002</v>
      </c>
      <c r="I1887" s="10">
        <f t="shared" si="116"/>
        <v>5.6187111953100004</v>
      </c>
      <c r="J1887" s="10">
        <f t="shared" si="117"/>
        <v>11.04621289274</v>
      </c>
    </row>
    <row r="1888" spans="7:10" x14ac:dyDescent="0.25">
      <c r="G1888" s="8">
        <v>45131.552083333336</v>
      </c>
      <c r="H1888" s="24">
        <v>4.8857276000000001</v>
      </c>
      <c r="I1888" s="10">
        <f t="shared" si="116"/>
        <v>6.91187426708</v>
      </c>
      <c r="J1888" s="10">
        <f t="shared" si="117"/>
        <v>12.135265550319998</v>
      </c>
    </row>
    <row r="1889" spans="7:10" x14ac:dyDescent="0.25">
      <c r="G1889" s="8">
        <v>45131.5625</v>
      </c>
      <c r="H1889" s="24">
        <v>4.3528718</v>
      </c>
      <c r="I1889" s="10">
        <f t="shared" si="116"/>
        <v>5.4261124399399989</v>
      </c>
      <c r="J1889" s="10">
        <f t="shared" si="117"/>
        <v>10.884013560759998</v>
      </c>
    </row>
    <row r="1890" spans="7:10" x14ac:dyDescent="0.25">
      <c r="G1890" s="8">
        <v>45131.572916666664</v>
      </c>
      <c r="H1890" s="24">
        <v>4.4120780000000002</v>
      </c>
      <c r="I1890" s="10">
        <f t="shared" si="116"/>
        <v>5.5911970873999994</v>
      </c>
      <c r="J1890" s="10">
        <f t="shared" si="117"/>
        <v>11.023041559599999</v>
      </c>
    </row>
    <row r="1891" spans="7:10" x14ac:dyDescent="0.25">
      <c r="G1891" s="8">
        <v>45131.583333333336</v>
      </c>
      <c r="H1891" s="24">
        <v>4.1456501000000001</v>
      </c>
      <c r="I1891" s="10">
        <f t="shared" si="116"/>
        <v>4.8483161738299998</v>
      </c>
      <c r="J1891" s="10">
        <f t="shared" si="117"/>
        <v>10.397415564819999</v>
      </c>
    </row>
    <row r="1892" spans="7:10" x14ac:dyDescent="0.25">
      <c r="G1892" s="8">
        <v>45131.59375</v>
      </c>
      <c r="H1892" s="24">
        <v>4.116047</v>
      </c>
      <c r="I1892" s="10">
        <f t="shared" si="116"/>
        <v>4.7657738501000004</v>
      </c>
      <c r="J1892" s="10">
        <f t="shared" si="117"/>
        <v>10.327901565399999</v>
      </c>
    </row>
    <row r="1893" spans="7:10" x14ac:dyDescent="0.25">
      <c r="G1893" s="8">
        <v>45131.604166666664</v>
      </c>
      <c r="H1893" s="24">
        <v>4.1456501000000001</v>
      </c>
      <c r="I1893" s="10">
        <f t="shared" si="116"/>
        <v>4.8483161738299998</v>
      </c>
      <c r="J1893" s="10">
        <f t="shared" si="117"/>
        <v>10.397415564819999</v>
      </c>
    </row>
    <row r="1894" spans="7:10" x14ac:dyDescent="0.25">
      <c r="G1894" s="8">
        <v>45131.614583333336</v>
      </c>
      <c r="H1894" s="24">
        <v>4.2344593999999995</v>
      </c>
      <c r="I1894" s="10">
        <f t="shared" si="116"/>
        <v>5.0959431450199979</v>
      </c>
      <c r="J1894" s="10">
        <f t="shared" si="117"/>
        <v>10.605957563079997</v>
      </c>
    </row>
    <row r="1895" spans="7:10" x14ac:dyDescent="0.25">
      <c r="G1895" s="8">
        <v>45131.625</v>
      </c>
      <c r="H1895" s="24">
        <v>4.2739301999999997</v>
      </c>
      <c r="I1895" s="10">
        <f t="shared" si="116"/>
        <v>5.2059995766599982</v>
      </c>
      <c r="J1895" s="10">
        <f t="shared" si="117"/>
        <v>10.698642895639997</v>
      </c>
    </row>
    <row r="1896" spans="7:10" x14ac:dyDescent="0.25">
      <c r="G1896" s="8">
        <v>45131.635416666664</v>
      </c>
      <c r="H1896" s="24">
        <v>4.1949885999999994</v>
      </c>
      <c r="I1896" s="10">
        <f t="shared" si="116"/>
        <v>4.9858867133799976</v>
      </c>
      <c r="J1896" s="10">
        <f t="shared" si="117"/>
        <v>10.513272230519997</v>
      </c>
    </row>
    <row r="1897" spans="7:10" x14ac:dyDescent="0.25">
      <c r="G1897" s="8">
        <v>45131.645833333336</v>
      </c>
      <c r="H1897" s="24">
        <v>4.0272376999999997</v>
      </c>
      <c r="I1897" s="10">
        <f t="shared" si="116"/>
        <v>4.5181468789099988</v>
      </c>
      <c r="J1897" s="10">
        <f t="shared" si="117"/>
        <v>10.119359567139998</v>
      </c>
    </row>
    <row r="1898" spans="7:10" x14ac:dyDescent="0.25">
      <c r="G1898" s="8">
        <v>45131.65625</v>
      </c>
      <c r="H1898" s="24">
        <v>4.6785059000000002</v>
      </c>
      <c r="I1898" s="10">
        <f t="shared" si="116"/>
        <v>6.3340780009700008</v>
      </c>
      <c r="J1898" s="10">
        <f t="shared" si="117"/>
        <v>11.648667554379999</v>
      </c>
    </row>
    <row r="1899" spans="7:10" x14ac:dyDescent="0.25">
      <c r="G1899" s="8">
        <v>45131.666666666664</v>
      </c>
      <c r="H1899" s="24">
        <v>4.1061793</v>
      </c>
      <c r="I1899" s="10">
        <f t="shared" si="116"/>
        <v>4.7382597421899995</v>
      </c>
      <c r="J1899" s="10">
        <f t="shared" si="117"/>
        <v>10.304730232259999</v>
      </c>
    </row>
    <row r="1900" spans="7:10" x14ac:dyDescent="0.25">
      <c r="G1900" s="8">
        <v>45131.677083333336</v>
      </c>
      <c r="H1900" s="24">
        <v>3.9877669000000004</v>
      </c>
      <c r="I1900" s="10">
        <f t="shared" si="116"/>
        <v>4.4080904472700002</v>
      </c>
      <c r="J1900" s="10">
        <f t="shared" si="117"/>
        <v>10.02667423458</v>
      </c>
    </row>
    <row r="1901" spans="7:10" x14ac:dyDescent="0.25">
      <c r="G1901" s="8">
        <v>45131.6875</v>
      </c>
      <c r="H1901" s="24">
        <v>5.1225524</v>
      </c>
      <c r="I1901" s="10">
        <f t="shared" si="116"/>
        <v>7.5722128569200002</v>
      </c>
      <c r="J1901" s="10">
        <f t="shared" si="117"/>
        <v>12.691377545679998</v>
      </c>
    </row>
    <row r="1902" spans="7:10" x14ac:dyDescent="0.25">
      <c r="G1902" s="8">
        <v>45131.697916666664</v>
      </c>
      <c r="H1902" s="24">
        <v>4.4416811000000003</v>
      </c>
      <c r="I1902" s="10">
        <f t="shared" si="116"/>
        <v>5.6737394111300006</v>
      </c>
      <c r="J1902" s="10">
        <f t="shared" si="117"/>
        <v>11.092555559019999</v>
      </c>
    </row>
    <row r="1903" spans="7:10" x14ac:dyDescent="0.25">
      <c r="G1903" s="8">
        <v>45131.708333333336</v>
      </c>
      <c r="H1903" s="24">
        <v>5.1126847000000009</v>
      </c>
      <c r="I1903" s="10">
        <f t="shared" si="116"/>
        <v>7.5446987490100028</v>
      </c>
      <c r="J1903" s="10">
        <f t="shared" si="117"/>
        <v>12.668206212540001</v>
      </c>
    </row>
    <row r="1904" spans="7:10" x14ac:dyDescent="0.25">
      <c r="G1904" s="8">
        <v>45131.71875</v>
      </c>
      <c r="H1904" s="24">
        <v>4.0272376999999997</v>
      </c>
      <c r="I1904" s="10">
        <f t="shared" si="116"/>
        <v>4.5181468789099988</v>
      </c>
      <c r="J1904" s="10">
        <f t="shared" si="117"/>
        <v>10.119359567139998</v>
      </c>
    </row>
    <row r="1905" spans="7:10" x14ac:dyDescent="0.25">
      <c r="G1905" s="8">
        <v>45131.729166666664</v>
      </c>
      <c r="H1905" s="24">
        <v>3.8496191</v>
      </c>
      <c r="I1905" s="10">
        <f t="shared" si="116"/>
        <v>4.022892936529999</v>
      </c>
      <c r="J1905" s="10">
        <f t="shared" si="117"/>
        <v>9.7022755706199995</v>
      </c>
    </row>
    <row r="1906" spans="7:10" x14ac:dyDescent="0.25">
      <c r="G1906" s="8">
        <v>45131.739583333336</v>
      </c>
      <c r="H1906" s="24">
        <v>3.9778992</v>
      </c>
      <c r="I1906" s="10">
        <f t="shared" si="116"/>
        <v>4.3805763393599992</v>
      </c>
      <c r="J1906" s="10">
        <f t="shared" si="117"/>
        <v>10.003502901439999</v>
      </c>
    </row>
    <row r="1907" spans="7:10" x14ac:dyDescent="0.25">
      <c r="G1907" s="8">
        <v>45131.75</v>
      </c>
      <c r="H1907" s="24">
        <v>4.0075023000000005</v>
      </c>
      <c r="I1907" s="10">
        <f t="shared" si="116"/>
        <v>4.4631186630900004</v>
      </c>
      <c r="J1907" s="10">
        <f t="shared" si="117"/>
        <v>10.073016900860001</v>
      </c>
    </row>
    <row r="1908" spans="7:10" x14ac:dyDescent="0.25">
      <c r="G1908" s="8">
        <v>45131.760416666664</v>
      </c>
      <c r="H1908" s="24">
        <v>4.2245917000000004</v>
      </c>
      <c r="I1908" s="10">
        <f t="shared" si="116"/>
        <v>5.0684290371100005</v>
      </c>
      <c r="J1908" s="10">
        <f t="shared" si="117"/>
        <v>10.58278622994</v>
      </c>
    </row>
    <row r="1909" spans="7:10" x14ac:dyDescent="0.25">
      <c r="G1909" s="8">
        <v>45131.770833333336</v>
      </c>
      <c r="H1909" s="24">
        <v>3.9877669000000004</v>
      </c>
      <c r="I1909" s="10">
        <f t="shared" si="116"/>
        <v>4.4080904472700002</v>
      </c>
      <c r="J1909" s="10">
        <f t="shared" si="117"/>
        <v>10.02667423458</v>
      </c>
    </row>
    <row r="1910" spans="7:10" x14ac:dyDescent="0.25">
      <c r="G1910" s="8">
        <v>45131.78125</v>
      </c>
      <c r="H1910" s="24">
        <v>4.1061793</v>
      </c>
      <c r="I1910" s="10">
        <f t="shared" si="116"/>
        <v>4.7382597421899995</v>
      </c>
      <c r="J1910" s="10">
        <f t="shared" si="117"/>
        <v>10.304730232259999</v>
      </c>
    </row>
    <row r="1911" spans="7:10" x14ac:dyDescent="0.25">
      <c r="G1911" s="8">
        <v>45131.791666666664</v>
      </c>
      <c r="H1911" s="24">
        <v>4.2245917000000004</v>
      </c>
      <c r="I1911" s="10">
        <f t="shared" si="116"/>
        <v>5.0684290371100005</v>
      </c>
      <c r="J1911" s="10">
        <f t="shared" si="117"/>
        <v>10.58278622994</v>
      </c>
    </row>
    <row r="1912" spans="7:10" x14ac:dyDescent="0.25">
      <c r="G1912" s="8">
        <v>45131.802083333336</v>
      </c>
      <c r="H1912" s="24">
        <v>3.8101483000000003</v>
      </c>
      <c r="I1912" s="10">
        <f t="shared" si="116"/>
        <v>3.9128365048900005</v>
      </c>
      <c r="J1912" s="10">
        <f t="shared" si="117"/>
        <v>9.6095902380599991</v>
      </c>
    </row>
    <row r="1913" spans="7:10" x14ac:dyDescent="0.25">
      <c r="G1913" s="8">
        <v>45131.8125</v>
      </c>
      <c r="H1913" s="24">
        <v>3.8496191</v>
      </c>
      <c r="I1913" s="10">
        <f t="shared" si="116"/>
        <v>4.022892936529999</v>
      </c>
      <c r="J1913" s="10">
        <f t="shared" si="117"/>
        <v>9.7022755706199995</v>
      </c>
    </row>
    <row r="1914" spans="7:10" x14ac:dyDescent="0.25">
      <c r="G1914" s="8">
        <v>45131.822916666664</v>
      </c>
      <c r="H1914" s="24">
        <v>4.1061793</v>
      </c>
      <c r="I1914" s="10">
        <f t="shared" si="116"/>
        <v>4.7382597421899995</v>
      </c>
      <c r="J1914" s="10">
        <f t="shared" si="117"/>
        <v>10.304730232259999</v>
      </c>
    </row>
    <row r="1915" spans="7:10" x14ac:dyDescent="0.25">
      <c r="G1915" s="8">
        <v>45131.833333333336</v>
      </c>
      <c r="H1915" s="24">
        <v>3.9285607000000002</v>
      </c>
      <c r="I1915" s="10">
        <f t="shared" si="116"/>
        <v>4.2430057998099997</v>
      </c>
      <c r="J1915" s="10">
        <f t="shared" si="117"/>
        <v>9.8876462357400001</v>
      </c>
    </row>
    <row r="1916" spans="7:10" x14ac:dyDescent="0.25">
      <c r="G1916" s="8">
        <v>45131.84375</v>
      </c>
      <c r="H1916" s="24">
        <v>4.1061793</v>
      </c>
      <c r="I1916" s="10">
        <f t="shared" si="116"/>
        <v>4.7382597421899995</v>
      </c>
      <c r="J1916" s="10">
        <f t="shared" si="117"/>
        <v>10.304730232259999</v>
      </c>
    </row>
    <row r="1917" spans="7:10" x14ac:dyDescent="0.25">
      <c r="G1917" s="8">
        <v>45131.854166666664</v>
      </c>
      <c r="H1917" s="24">
        <v>4.0173700000000006</v>
      </c>
      <c r="I1917" s="10">
        <f t="shared" si="116"/>
        <v>4.4906327710000014</v>
      </c>
      <c r="J1917" s="10">
        <f t="shared" si="117"/>
        <v>10.096188234</v>
      </c>
    </row>
    <row r="1918" spans="7:10" x14ac:dyDescent="0.25">
      <c r="G1918" s="8">
        <v>45131.864583333336</v>
      </c>
      <c r="H1918" s="24">
        <v>4.1456501000000001</v>
      </c>
      <c r="I1918" s="10">
        <f t="shared" si="116"/>
        <v>4.8483161738299998</v>
      </c>
      <c r="J1918" s="10">
        <f t="shared" si="117"/>
        <v>10.397415564819999</v>
      </c>
    </row>
    <row r="1919" spans="7:10" x14ac:dyDescent="0.25">
      <c r="G1919" s="8">
        <v>45131.875</v>
      </c>
      <c r="H1919" s="24">
        <v>4.1653855000000002</v>
      </c>
      <c r="I1919" s="10">
        <f t="shared" si="116"/>
        <v>4.90334438965</v>
      </c>
      <c r="J1919" s="10">
        <f t="shared" si="117"/>
        <v>10.443758231099999</v>
      </c>
    </row>
    <row r="1920" spans="7:10" x14ac:dyDescent="0.25">
      <c r="G1920" s="8">
        <v>45131.885416666664</v>
      </c>
      <c r="H1920" s="24">
        <v>4.2837978999999997</v>
      </c>
      <c r="I1920" s="10">
        <f t="shared" si="116"/>
        <v>5.2335136845699992</v>
      </c>
      <c r="J1920" s="10">
        <f t="shared" si="117"/>
        <v>10.721814228779998</v>
      </c>
    </row>
    <row r="1921" spans="7:10" x14ac:dyDescent="0.25">
      <c r="G1921" s="8">
        <v>45131.895833333336</v>
      </c>
      <c r="H1921" s="24">
        <v>4.2640625000000005</v>
      </c>
      <c r="I1921" s="10">
        <f t="shared" si="116"/>
        <v>5.1784854687500008</v>
      </c>
      <c r="J1921" s="10">
        <f t="shared" si="117"/>
        <v>10.6754715625</v>
      </c>
    </row>
    <row r="1922" spans="7:10" x14ac:dyDescent="0.25">
      <c r="G1922" s="8">
        <v>45131.90625</v>
      </c>
      <c r="H1922" s="24">
        <v>4.2048563000000003</v>
      </c>
      <c r="I1922" s="10">
        <f t="shared" si="116"/>
        <v>5.0134008212900003</v>
      </c>
      <c r="J1922" s="10">
        <f t="shared" si="117"/>
        <v>10.536443563659999</v>
      </c>
    </row>
    <row r="1923" spans="7:10" x14ac:dyDescent="0.25">
      <c r="G1923" s="8">
        <v>45131.916666666664</v>
      </c>
      <c r="H1923" s="24">
        <v>4.3528718</v>
      </c>
      <c r="I1923" s="10">
        <f t="shared" si="116"/>
        <v>5.4261124399399989</v>
      </c>
      <c r="J1923" s="10">
        <f t="shared" si="117"/>
        <v>10.884013560759998</v>
      </c>
    </row>
    <row r="1924" spans="7:10" x14ac:dyDescent="0.25">
      <c r="G1924" s="8">
        <v>45131.927083333336</v>
      </c>
      <c r="H1924" s="24">
        <v>4.0864439000000008</v>
      </c>
      <c r="I1924" s="10">
        <f t="shared" ref="I1924:I1987" si="118">IF(H1924&gt;2.4,2.7883*H1924-6.711,0)</f>
        <v>4.6832315263700011</v>
      </c>
      <c r="J1924" s="10">
        <f t="shared" ref="J1924:J1987" si="119">2.3482*H1924+0.6626</f>
        <v>10.258387565980001</v>
      </c>
    </row>
    <row r="1925" spans="7:10" x14ac:dyDescent="0.25">
      <c r="G1925" s="8">
        <v>45131.9375</v>
      </c>
      <c r="H1925" s="24">
        <v>4.0864439000000008</v>
      </c>
      <c r="I1925" s="10">
        <f t="shared" si="118"/>
        <v>4.6832315263700011</v>
      </c>
      <c r="J1925" s="10">
        <f t="shared" si="119"/>
        <v>10.258387565980001</v>
      </c>
    </row>
    <row r="1926" spans="7:10" x14ac:dyDescent="0.25">
      <c r="G1926" s="8">
        <v>45131.947916666664</v>
      </c>
      <c r="H1926" s="24">
        <v>3.9482961000000003</v>
      </c>
      <c r="I1926" s="10">
        <f t="shared" si="118"/>
        <v>4.2980340156299999</v>
      </c>
      <c r="J1926" s="10">
        <f t="shared" si="119"/>
        <v>9.9339889020199994</v>
      </c>
    </row>
    <row r="1927" spans="7:10" x14ac:dyDescent="0.25">
      <c r="G1927" s="8">
        <v>45131.958333333336</v>
      </c>
      <c r="H1927" s="24">
        <v>4.1259147</v>
      </c>
      <c r="I1927" s="10">
        <f t="shared" si="118"/>
        <v>4.7932879580099996</v>
      </c>
      <c r="J1927" s="10">
        <f t="shared" si="119"/>
        <v>10.351072898539998</v>
      </c>
    </row>
    <row r="1928" spans="7:10" x14ac:dyDescent="0.25">
      <c r="G1928" s="8">
        <v>45131.96875</v>
      </c>
      <c r="H1928" s="24">
        <v>4.116047</v>
      </c>
      <c r="I1928" s="10">
        <f t="shared" si="118"/>
        <v>4.7657738501000004</v>
      </c>
      <c r="J1928" s="10">
        <f t="shared" si="119"/>
        <v>10.327901565399999</v>
      </c>
    </row>
    <row r="1929" spans="7:10" x14ac:dyDescent="0.25">
      <c r="G1929" s="8">
        <v>45131.979166666664</v>
      </c>
      <c r="H1929" s="24">
        <v>4.116047</v>
      </c>
      <c r="I1929" s="10">
        <f t="shared" si="118"/>
        <v>4.7657738501000004</v>
      </c>
      <c r="J1929" s="10">
        <f t="shared" si="119"/>
        <v>10.327901565399999</v>
      </c>
    </row>
    <row r="1930" spans="7:10" x14ac:dyDescent="0.25">
      <c r="G1930" s="8">
        <v>45131.989583333336</v>
      </c>
      <c r="H1930" s="24">
        <v>4.2147240000000004</v>
      </c>
      <c r="I1930" s="10">
        <f t="shared" si="118"/>
        <v>5.0409149292000013</v>
      </c>
      <c r="J1930" s="10">
        <f t="shared" si="119"/>
        <v>10.559614896799999</v>
      </c>
    </row>
    <row r="1931" spans="7:10" x14ac:dyDescent="0.25">
      <c r="G1931" s="8">
        <v>45132</v>
      </c>
      <c r="H1931" s="24">
        <v>4.1555178000000002</v>
      </c>
      <c r="I1931" s="10">
        <f t="shared" si="118"/>
        <v>4.8758302817400008</v>
      </c>
      <c r="J1931" s="10">
        <f t="shared" si="119"/>
        <v>10.42058689796</v>
      </c>
    </row>
    <row r="1932" spans="7:10" x14ac:dyDescent="0.25">
      <c r="G1932" s="8">
        <v>45132.010416666664</v>
      </c>
      <c r="H1932" s="24">
        <v>4.1949885999999994</v>
      </c>
      <c r="I1932" s="10">
        <f t="shared" si="118"/>
        <v>4.9858867133799976</v>
      </c>
      <c r="J1932" s="10">
        <f t="shared" si="119"/>
        <v>10.513272230519997</v>
      </c>
    </row>
    <row r="1933" spans="7:10" x14ac:dyDescent="0.25">
      <c r="G1933" s="8">
        <v>45132.020833333336</v>
      </c>
      <c r="H1933" s="24">
        <v>3.9778992</v>
      </c>
      <c r="I1933" s="10">
        <f t="shared" si="118"/>
        <v>4.3805763393599992</v>
      </c>
      <c r="J1933" s="10">
        <f t="shared" si="119"/>
        <v>10.003502901439999</v>
      </c>
    </row>
    <row r="1934" spans="7:10" x14ac:dyDescent="0.25">
      <c r="G1934" s="8">
        <v>45132.03125</v>
      </c>
      <c r="H1934" s="24">
        <v>3.8496191</v>
      </c>
      <c r="I1934" s="10">
        <f t="shared" si="118"/>
        <v>4.022892936529999</v>
      </c>
      <c r="J1934" s="10">
        <f t="shared" si="119"/>
        <v>9.7022755706199995</v>
      </c>
    </row>
    <row r="1935" spans="7:10" x14ac:dyDescent="0.25">
      <c r="G1935" s="8">
        <v>45132.041666666664</v>
      </c>
      <c r="H1935" s="24">
        <v>4.0667084999999998</v>
      </c>
      <c r="I1935" s="10">
        <f t="shared" si="118"/>
        <v>4.6282033105499991</v>
      </c>
      <c r="J1935" s="10">
        <f t="shared" si="119"/>
        <v>10.212044899699999</v>
      </c>
    </row>
    <row r="1936" spans="7:10" x14ac:dyDescent="0.25">
      <c r="G1936" s="8">
        <v>45132.052083333336</v>
      </c>
      <c r="H1936" s="24">
        <v>3.9384283999999998</v>
      </c>
      <c r="I1936" s="10">
        <f t="shared" si="118"/>
        <v>4.2705199077199989</v>
      </c>
      <c r="J1936" s="10">
        <f t="shared" si="119"/>
        <v>9.9108175688799989</v>
      </c>
    </row>
    <row r="1937" spans="7:10" x14ac:dyDescent="0.25">
      <c r="G1937" s="8">
        <v>45132.0625</v>
      </c>
      <c r="H1937" s="24">
        <v>3.9877669000000004</v>
      </c>
      <c r="I1937" s="10">
        <f t="shared" si="118"/>
        <v>4.4080904472700002</v>
      </c>
      <c r="J1937" s="10">
        <f t="shared" si="119"/>
        <v>10.02667423458</v>
      </c>
    </row>
    <row r="1938" spans="7:10" x14ac:dyDescent="0.25">
      <c r="G1938" s="8">
        <v>45132.072916666664</v>
      </c>
      <c r="H1938" s="24">
        <v>3.8989576000000001</v>
      </c>
      <c r="I1938" s="10">
        <f t="shared" si="118"/>
        <v>4.1604634760800003</v>
      </c>
      <c r="J1938" s="10">
        <f t="shared" si="119"/>
        <v>9.8181322363199985</v>
      </c>
    </row>
    <row r="1939" spans="7:10" x14ac:dyDescent="0.25">
      <c r="G1939" s="8">
        <v>45132.083333333336</v>
      </c>
      <c r="H1939" s="24">
        <v>3.9285607000000002</v>
      </c>
      <c r="I1939" s="10">
        <f t="shared" si="118"/>
        <v>4.2430057998099997</v>
      </c>
      <c r="J1939" s="10">
        <f t="shared" si="119"/>
        <v>9.8876462357400001</v>
      </c>
    </row>
    <row r="1940" spans="7:10" x14ac:dyDescent="0.25">
      <c r="G1940" s="8">
        <v>45132.09375</v>
      </c>
      <c r="H1940" s="24">
        <v>3.9778992</v>
      </c>
      <c r="I1940" s="10">
        <f t="shared" si="118"/>
        <v>4.3805763393599992</v>
      </c>
      <c r="J1940" s="10">
        <f t="shared" si="119"/>
        <v>10.003502901439999</v>
      </c>
    </row>
    <row r="1941" spans="7:10" x14ac:dyDescent="0.25">
      <c r="G1941" s="8">
        <v>45132.104166666664</v>
      </c>
      <c r="H1941" s="24">
        <v>3.7410744000000005</v>
      </c>
      <c r="I1941" s="10">
        <f t="shared" si="118"/>
        <v>3.7202377495200007</v>
      </c>
      <c r="J1941" s="10">
        <f t="shared" si="119"/>
        <v>9.4473909060800008</v>
      </c>
    </row>
    <row r="1942" spans="7:10" x14ac:dyDescent="0.25">
      <c r="G1942" s="8">
        <v>45132.114583333336</v>
      </c>
      <c r="H1942" s="24">
        <v>3.9976346</v>
      </c>
      <c r="I1942" s="10">
        <f t="shared" si="118"/>
        <v>4.4356045551799994</v>
      </c>
      <c r="J1942" s="10">
        <f t="shared" si="119"/>
        <v>10.049845567719998</v>
      </c>
    </row>
    <row r="1943" spans="7:10" x14ac:dyDescent="0.25">
      <c r="G1943" s="8">
        <v>45132.125</v>
      </c>
      <c r="H1943" s="24">
        <v>3.8298837000000003</v>
      </c>
      <c r="I1943" s="10">
        <f t="shared" si="118"/>
        <v>3.9678647207100006</v>
      </c>
      <c r="J1943" s="10">
        <f t="shared" si="119"/>
        <v>9.6559329043400002</v>
      </c>
    </row>
    <row r="1944" spans="7:10" x14ac:dyDescent="0.25">
      <c r="G1944" s="8">
        <v>45132.135416666664</v>
      </c>
      <c r="H1944" s="24">
        <v>3.9186930000000002</v>
      </c>
      <c r="I1944" s="10">
        <f t="shared" si="118"/>
        <v>4.2154916919000005</v>
      </c>
      <c r="J1944" s="10">
        <f t="shared" si="119"/>
        <v>9.8644749025999996</v>
      </c>
    </row>
    <row r="1945" spans="7:10" x14ac:dyDescent="0.25">
      <c r="G1945" s="8">
        <v>45132.145833333336</v>
      </c>
      <c r="H1945" s="24">
        <v>4.0075023000000005</v>
      </c>
      <c r="I1945" s="10">
        <f t="shared" si="118"/>
        <v>4.4631186630900004</v>
      </c>
      <c r="J1945" s="10">
        <f t="shared" si="119"/>
        <v>10.073016900860001</v>
      </c>
    </row>
    <row r="1946" spans="7:10" x14ac:dyDescent="0.25">
      <c r="G1946" s="8">
        <v>45132.15625</v>
      </c>
      <c r="H1946" s="24">
        <v>3.6621328000000002</v>
      </c>
      <c r="I1946" s="10">
        <f t="shared" si="118"/>
        <v>3.5001248862400001</v>
      </c>
      <c r="J1946" s="10">
        <f t="shared" si="119"/>
        <v>9.2620202409600001</v>
      </c>
    </row>
    <row r="1947" spans="7:10" x14ac:dyDescent="0.25">
      <c r="G1947" s="8">
        <v>45132.166666666664</v>
      </c>
      <c r="H1947" s="24">
        <v>3.5831912000000004</v>
      </c>
      <c r="I1947" s="10">
        <f t="shared" si="118"/>
        <v>3.2800120229600012</v>
      </c>
      <c r="J1947" s="10">
        <f t="shared" si="119"/>
        <v>9.0766495758399994</v>
      </c>
    </row>
    <row r="1948" spans="7:10" x14ac:dyDescent="0.25">
      <c r="G1948" s="8">
        <v>45132.177083333336</v>
      </c>
      <c r="H1948" s="24">
        <v>3.5733234999999999</v>
      </c>
      <c r="I1948" s="10">
        <f t="shared" si="118"/>
        <v>3.2524979150500002</v>
      </c>
      <c r="J1948" s="10">
        <f t="shared" si="119"/>
        <v>9.0534782426999989</v>
      </c>
    </row>
    <row r="1949" spans="7:10" x14ac:dyDescent="0.25">
      <c r="G1949" s="8">
        <v>45132.1875</v>
      </c>
      <c r="H1949" s="24">
        <v>3.8890899000000001</v>
      </c>
      <c r="I1949" s="10">
        <f t="shared" si="118"/>
        <v>4.1329493681699994</v>
      </c>
      <c r="J1949" s="10">
        <f t="shared" si="119"/>
        <v>9.7949609031799998</v>
      </c>
    </row>
    <row r="1950" spans="7:10" x14ac:dyDescent="0.25">
      <c r="G1950" s="8">
        <v>45132.197916666664</v>
      </c>
      <c r="H1950" s="24">
        <v>3.6720005000000002</v>
      </c>
      <c r="I1950" s="10">
        <f t="shared" si="118"/>
        <v>3.527638994150001</v>
      </c>
      <c r="J1950" s="10">
        <f t="shared" si="119"/>
        <v>9.2851915740999988</v>
      </c>
    </row>
    <row r="1951" spans="7:10" x14ac:dyDescent="0.25">
      <c r="G1951" s="8">
        <v>45132.208333333336</v>
      </c>
      <c r="H1951" s="24">
        <v>3.4943819000000005</v>
      </c>
      <c r="I1951" s="10">
        <f t="shared" si="118"/>
        <v>3.0323850517700013</v>
      </c>
      <c r="J1951" s="10">
        <f t="shared" si="119"/>
        <v>8.86810757758</v>
      </c>
    </row>
    <row r="1952" spans="7:10" x14ac:dyDescent="0.25">
      <c r="G1952" s="8">
        <v>45132.21875</v>
      </c>
      <c r="H1952" s="24">
        <v>3.8200159999999999</v>
      </c>
      <c r="I1952" s="10">
        <f t="shared" si="118"/>
        <v>3.9403506127999997</v>
      </c>
      <c r="J1952" s="10">
        <f t="shared" si="119"/>
        <v>9.6327615711999979</v>
      </c>
    </row>
    <row r="1953" spans="7:10" x14ac:dyDescent="0.25">
      <c r="G1953" s="8">
        <v>45132.229166666664</v>
      </c>
      <c r="H1953" s="24">
        <v>3.6423974000000001</v>
      </c>
      <c r="I1953" s="10">
        <f t="shared" si="118"/>
        <v>3.4450966704199999</v>
      </c>
      <c r="J1953" s="10">
        <f t="shared" si="119"/>
        <v>9.215677574679999</v>
      </c>
    </row>
    <row r="1954" spans="7:10" x14ac:dyDescent="0.25">
      <c r="G1954" s="8">
        <v>45132.239583333336</v>
      </c>
      <c r="H1954" s="24">
        <v>3.6127943</v>
      </c>
      <c r="I1954" s="10">
        <f t="shared" si="118"/>
        <v>3.3625543466900005</v>
      </c>
      <c r="J1954" s="10">
        <f t="shared" si="119"/>
        <v>9.1461635752599992</v>
      </c>
    </row>
    <row r="1955" spans="7:10" x14ac:dyDescent="0.25">
      <c r="G1955" s="8">
        <v>45132.25</v>
      </c>
      <c r="H1955" s="24">
        <v>3.9482961000000003</v>
      </c>
      <c r="I1955" s="10">
        <f t="shared" si="118"/>
        <v>4.2980340156299999</v>
      </c>
      <c r="J1955" s="10">
        <f t="shared" si="119"/>
        <v>9.9339889020199994</v>
      </c>
    </row>
    <row r="1956" spans="7:10" x14ac:dyDescent="0.25">
      <c r="G1956" s="8">
        <v>45132.260416666664</v>
      </c>
      <c r="H1956" s="24">
        <v>3.7114712999999999</v>
      </c>
      <c r="I1956" s="10">
        <f t="shared" si="118"/>
        <v>3.6376954257899996</v>
      </c>
      <c r="J1956" s="10">
        <f t="shared" si="119"/>
        <v>9.3778769066599992</v>
      </c>
    </row>
    <row r="1957" spans="7:10" x14ac:dyDescent="0.25">
      <c r="G1957" s="8">
        <v>45132.270833333336</v>
      </c>
      <c r="H1957" s="24">
        <v>3.6818682000000003</v>
      </c>
      <c r="I1957" s="10">
        <f t="shared" si="118"/>
        <v>3.5551531020600002</v>
      </c>
      <c r="J1957" s="10">
        <f t="shared" si="119"/>
        <v>9.3083629072399994</v>
      </c>
    </row>
    <row r="1958" spans="7:10" x14ac:dyDescent="0.25">
      <c r="G1958" s="8">
        <v>45132.28125</v>
      </c>
      <c r="H1958" s="24">
        <v>3.7608098000000001</v>
      </c>
      <c r="I1958" s="10">
        <f t="shared" si="118"/>
        <v>3.7752659653399991</v>
      </c>
      <c r="J1958" s="10">
        <f t="shared" si="119"/>
        <v>9.4937335723599983</v>
      </c>
    </row>
    <row r="1959" spans="7:10" x14ac:dyDescent="0.25">
      <c r="G1959" s="8">
        <v>45132.291666666664</v>
      </c>
      <c r="H1959" s="24">
        <v>3.5239850000000001</v>
      </c>
      <c r="I1959" s="10">
        <f t="shared" si="118"/>
        <v>3.1149273755000007</v>
      </c>
      <c r="J1959" s="10">
        <f t="shared" si="119"/>
        <v>8.9376215769999998</v>
      </c>
    </row>
    <row r="1960" spans="7:10" x14ac:dyDescent="0.25">
      <c r="G1960" s="8">
        <v>45132.302083333336</v>
      </c>
      <c r="H1960" s="24">
        <v>4.9942723000000004</v>
      </c>
      <c r="I1960" s="10">
        <f t="shared" si="118"/>
        <v>7.2145294540900018</v>
      </c>
      <c r="J1960" s="10">
        <f t="shared" si="119"/>
        <v>12.39015021486</v>
      </c>
    </row>
    <row r="1961" spans="7:10" x14ac:dyDescent="0.25">
      <c r="G1961" s="8">
        <v>45132.3125</v>
      </c>
      <c r="H1961" s="24">
        <v>4.3726072</v>
      </c>
      <c r="I1961" s="10">
        <f t="shared" si="118"/>
        <v>5.4811406557599991</v>
      </c>
      <c r="J1961" s="10">
        <f t="shared" si="119"/>
        <v>10.930356227039999</v>
      </c>
    </row>
    <row r="1962" spans="7:10" x14ac:dyDescent="0.25">
      <c r="G1962" s="8">
        <v>45132.322916666664</v>
      </c>
      <c r="H1962" s="24">
        <v>4.0173700000000006</v>
      </c>
      <c r="I1962" s="10">
        <f t="shared" si="118"/>
        <v>4.4906327710000014</v>
      </c>
      <c r="J1962" s="10">
        <f t="shared" si="119"/>
        <v>10.096188234</v>
      </c>
    </row>
    <row r="1963" spans="7:10" x14ac:dyDescent="0.25">
      <c r="G1963" s="8">
        <v>45132.333333333336</v>
      </c>
      <c r="H1963" s="24">
        <v>5.9613069000000003</v>
      </c>
      <c r="I1963" s="10">
        <f t="shared" si="118"/>
        <v>9.9109120292699995</v>
      </c>
      <c r="J1963" s="10">
        <f t="shared" si="119"/>
        <v>14.660940862579999</v>
      </c>
    </row>
    <row r="1964" spans="7:10" x14ac:dyDescent="0.25">
      <c r="G1964" s="8">
        <v>45132.34375</v>
      </c>
      <c r="H1964" s="24">
        <v>5.3692449</v>
      </c>
      <c r="I1964" s="10">
        <f t="shared" si="118"/>
        <v>8.2600655546699997</v>
      </c>
      <c r="J1964" s="10">
        <f t="shared" si="119"/>
        <v>13.270660874179999</v>
      </c>
    </row>
    <row r="1965" spans="7:10" x14ac:dyDescent="0.25">
      <c r="G1965" s="8">
        <v>45132.354166666664</v>
      </c>
      <c r="H1965" s="24">
        <v>4.4416811000000003</v>
      </c>
      <c r="I1965" s="10">
        <f t="shared" si="118"/>
        <v>5.6737394111300006</v>
      </c>
      <c r="J1965" s="10">
        <f t="shared" si="119"/>
        <v>11.092555559019999</v>
      </c>
    </row>
    <row r="1966" spans="7:10" x14ac:dyDescent="0.25">
      <c r="G1966" s="8">
        <v>45132.364583333336</v>
      </c>
      <c r="H1966" s="24">
        <v>5.0732139000000007</v>
      </c>
      <c r="I1966" s="10">
        <f t="shared" si="118"/>
        <v>7.4346423173700025</v>
      </c>
      <c r="J1966" s="10">
        <f t="shared" si="119"/>
        <v>12.575520879980001</v>
      </c>
    </row>
    <row r="1967" spans="7:10" x14ac:dyDescent="0.25">
      <c r="G1967" s="8">
        <v>45132.375</v>
      </c>
      <c r="H1967" s="24">
        <v>4.4120780000000002</v>
      </c>
      <c r="I1967" s="10">
        <f t="shared" si="118"/>
        <v>5.5911970873999994</v>
      </c>
      <c r="J1967" s="10">
        <f t="shared" si="119"/>
        <v>11.023041559599999</v>
      </c>
    </row>
    <row r="1968" spans="7:10" x14ac:dyDescent="0.25">
      <c r="G1968" s="8">
        <v>45132.385416666664</v>
      </c>
      <c r="H1968" s="24">
        <v>4.2640625000000005</v>
      </c>
      <c r="I1968" s="10">
        <f t="shared" si="118"/>
        <v>5.1784854687500008</v>
      </c>
      <c r="J1968" s="10">
        <f t="shared" si="119"/>
        <v>10.6754715625</v>
      </c>
    </row>
    <row r="1969" spans="7:10" x14ac:dyDescent="0.25">
      <c r="G1969" s="8">
        <v>45132.395833333336</v>
      </c>
      <c r="H1969" s="24">
        <v>4.0765761999999999</v>
      </c>
      <c r="I1969" s="10">
        <f t="shared" si="118"/>
        <v>4.6557174184600001</v>
      </c>
      <c r="J1969" s="10">
        <f t="shared" si="119"/>
        <v>10.235216232839999</v>
      </c>
    </row>
    <row r="1970" spans="7:10" x14ac:dyDescent="0.25">
      <c r="G1970" s="8">
        <v>45132.40625</v>
      </c>
      <c r="H1970" s="24">
        <v>4.0272376999999997</v>
      </c>
      <c r="I1970" s="10">
        <f t="shared" si="118"/>
        <v>4.5181468789099988</v>
      </c>
      <c r="J1970" s="10">
        <f t="shared" si="119"/>
        <v>10.119359567139998</v>
      </c>
    </row>
    <row r="1971" spans="7:10" x14ac:dyDescent="0.25">
      <c r="G1971" s="8">
        <v>45132.416666666664</v>
      </c>
      <c r="H1971" s="24">
        <v>5.4087157000000001</v>
      </c>
      <c r="I1971" s="10">
        <f t="shared" si="118"/>
        <v>8.37012198631</v>
      </c>
      <c r="J1971" s="10">
        <f t="shared" si="119"/>
        <v>13.363346206739999</v>
      </c>
    </row>
    <row r="1972" spans="7:10" x14ac:dyDescent="0.25">
      <c r="G1972" s="8">
        <v>45132.427083333336</v>
      </c>
      <c r="H1972" s="24">
        <v>4.1357824000000001</v>
      </c>
      <c r="I1972" s="10">
        <f t="shared" si="118"/>
        <v>4.8208020659200006</v>
      </c>
      <c r="J1972" s="10">
        <f t="shared" si="119"/>
        <v>10.374244231679999</v>
      </c>
    </row>
    <row r="1973" spans="7:10" x14ac:dyDescent="0.25">
      <c r="G1973" s="8">
        <v>45132.4375</v>
      </c>
      <c r="H1973" s="24">
        <v>4.1061793</v>
      </c>
      <c r="I1973" s="10">
        <f t="shared" si="118"/>
        <v>4.7382597421899995</v>
      </c>
      <c r="J1973" s="10">
        <f t="shared" si="119"/>
        <v>10.304730232259999</v>
      </c>
    </row>
    <row r="1974" spans="7:10" x14ac:dyDescent="0.25">
      <c r="G1974" s="8">
        <v>45132.447916666664</v>
      </c>
      <c r="H1974" s="24">
        <v>4.1555178000000002</v>
      </c>
      <c r="I1974" s="10">
        <f t="shared" si="118"/>
        <v>4.8758302817400008</v>
      </c>
      <c r="J1974" s="10">
        <f t="shared" si="119"/>
        <v>10.42058689796</v>
      </c>
    </row>
    <row r="1975" spans="7:10" x14ac:dyDescent="0.25">
      <c r="G1975" s="8">
        <v>45132.458333333336</v>
      </c>
      <c r="H1975" s="24">
        <v>3.9976346</v>
      </c>
      <c r="I1975" s="10">
        <f t="shared" si="118"/>
        <v>4.4356045551799994</v>
      </c>
      <c r="J1975" s="10">
        <f t="shared" si="119"/>
        <v>10.049845567719998</v>
      </c>
    </row>
    <row r="1976" spans="7:10" x14ac:dyDescent="0.25">
      <c r="G1976" s="8">
        <v>45132.46875</v>
      </c>
      <c r="H1976" s="24">
        <v>4.1061793</v>
      </c>
      <c r="I1976" s="10">
        <f t="shared" si="118"/>
        <v>4.7382597421899995</v>
      </c>
      <c r="J1976" s="10">
        <f t="shared" si="119"/>
        <v>10.304730232259999</v>
      </c>
    </row>
    <row r="1977" spans="7:10" x14ac:dyDescent="0.25">
      <c r="G1977" s="8">
        <v>45132.479166666664</v>
      </c>
      <c r="H1977" s="24">
        <v>4.3035332999999998</v>
      </c>
      <c r="I1977" s="10">
        <f t="shared" si="118"/>
        <v>5.2885419003899994</v>
      </c>
      <c r="J1977" s="10">
        <f t="shared" si="119"/>
        <v>10.768156895059999</v>
      </c>
    </row>
    <row r="1978" spans="7:10" x14ac:dyDescent="0.25">
      <c r="G1978" s="8">
        <v>45132.489583333336</v>
      </c>
      <c r="H1978" s="24">
        <v>5.2113617000000003</v>
      </c>
      <c r="I1978" s="10">
        <f t="shared" si="118"/>
        <v>7.8198398281100001</v>
      </c>
      <c r="J1978" s="10">
        <f t="shared" si="119"/>
        <v>12.899919543939999</v>
      </c>
    </row>
    <row r="1979" spans="7:10" x14ac:dyDescent="0.25">
      <c r="G1979" s="8">
        <v>45132.5</v>
      </c>
      <c r="H1979" s="24">
        <v>4.5403581000000006</v>
      </c>
      <c r="I1979" s="10">
        <f t="shared" si="118"/>
        <v>5.9488804902300014</v>
      </c>
      <c r="J1979" s="10">
        <f t="shared" si="119"/>
        <v>11.324268890420001</v>
      </c>
    </row>
    <row r="1980" spans="7:10" x14ac:dyDescent="0.25">
      <c r="G1980" s="8">
        <v>45132.510416666664</v>
      </c>
      <c r="H1980" s="24">
        <v>4.1555178000000002</v>
      </c>
      <c r="I1980" s="10">
        <f t="shared" si="118"/>
        <v>4.8758302817400008</v>
      </c>
      <c r="J1980" s="10">
        <f t="shared" si="119"/>
        <v>10.42058689796</v>
      </c>
    </row>
    <row r="1981" spans="7:10" x14ac:dyDescent="0.25">
      <c r="G1981" s="8">
        <v>45132.520833333336</v>
      </c>
      <c r="H1981" s="24">
        <v>4.1061793</v>
      </c>
      <c r="I1981" s="10">
        <f t="shared" si="118"/>
        <v>4.7382597421899995</v>
      </c>
      <c r="J1981" s="10">
        <f t="shared" si="119"/>
        <v>10.304730232259999</v>
      </c>
    </row>
    <row r="1982" spans="7:10" x14ac:dyDescent="0.25">
      <c r="G1982" s="8">
        <v>45132.53125</v>
      </c>
      <c r="H1982" s="24">
        <v>4.3824749000000001</v>
      </c>
      <c r="I1982" s="10">
        <f t="shared" si="118"/>
        <v>5.5086547636700001</v>
      </c>
      <c r="J1982" s="10">
        <f t="shared" si="119"/>
        <v>10.95352756018</v>
      </c>
    </row>
    <row r="1983" spans="7:10" x14ac:dyDescent="0.25">
      <c r="G1983" s="8">
        <v>45132.541666666664</v>
      </c>
      <c r="H1983" s="24">
        <v>4.4910196000000004</v>
      </c>
      <c r="I1983" s="10">
        <f t="shared" si="118"/>
        <v>5.8113099506800001</v>
      </c>
      <c r="J1983" s="10">
        <f t="shared" si="119"/>
        <v>11.20841222472</v>
      </c>
    </row>
    <row r="1984" spans="7:10" x14ac:dyDescent="0.25">
      <c r="G1984" s="8">
        <v>45132.552083333336</v>
      </c>
      <c r="H1984" s="24">
        <v>3.8397513999999999</v>
      </c>
      <c r="I1984" s="10">
        <f t="shared" si="118"/>
        <v>3.9953788286199998</v>
      </c>
      <c r="J1984" s="10">
        <f t="shared" si="119"/>
        <v>9.6791042374799989</v>
      </c>
    </row>
    <row r="1985" spans="7:10" x14ac:dyDescent="0.25">
      <c r="G1985" s="8">
        <v>45132.5625</v>
      </c>
      <c r="H1985" s="24">
        <v>3.9976346</v>
      </c>
      <c r="I1985" s="10">
        <f t="shared" si="118"/>
        <v>4.4356045551799994</v>
      </c>
      <c r="J1985" s="10">
        <f t="shared" si="119"/>
        <v>10.049845567719998</v>
      </c>
    </row>
    <row r="1986" spans="7:10" x14ac:dyDescent="0.25">
      <c r="G1986" s="8">
        <v>45132.572916666664</v>
      </c>
      <c r="H1986" s="24">
        <v>3.9482961000000003</v>
      </c>
      <c r="I1986" s="10">
        <f t="shared" si="118"/>
        <v>4.2980340156299999</v>
      </c>
      <c r="J1986" s="10">
        <f t="shared" si="119"/>
        <v>9.9339889020199994</v>
      </c>
    </row>
    <row r="1987" spans="7:10" x14ac:dyDescent="0.25">
      <c r="G1987" s="8">
        <v>45132.583333333336</v>
      </c>
      <c r="H1987" s="24">
        <v>4.0667084999999998</v>
      </c>
      <c r="I1987" s="10">
        <f t="shared" si="118"/>
        <v>4.6282033105499991</v>
      </c>
      <c r="J1987" s="10">
        <f t="shared" si="119"/>
        <v>10.212044899699999</v>
      </c>
    </row>
    <row r="1988" spans="7:10" x14ac:dyDescent="0.25">
      <c r="G1988" s="8">
        <v>45132.59375</v>
      </c>
      <c r="H1988" s="24">
        <v>3.8002805999999998</v>
      </c>
      <c r="I1988" s="10">
        <f t="shared" ref="I1988:I2051" si="120">IF(H1988&gt;2.4,2.7883*H1988-6.711,0)</f>
        <v>3.8853223969799995</v>
      </c>
      <c r="J1988" s="10">
        <f t="shared" ref="J1988:J2051" si="121">2.3482*H1988+0.6626</f>
        <v>9.5864189049199986</v>
      </c>
    </row>
    <row r="1989" spans="7:10" x14ac:dyDescent="0.25">
      <c r="G1989" s="8">
        <v>45132.604166666664</v>
      </c>
      <c r="H1989" s="24">
        <v>4.0371053999999997</v>
      </c>
      <c r="I1989" s="10">
        <f t="shared" si="120"/>
        <v>4.5456609868199997</v>
      </c>
      <c r="J1989" s="10">
        <f t="shared" si="121"/>
        <v>10.142530900279999</v>
      </c>
    </row>
    <row r="1990" spans="7:10" x14ac:dyDescent="0.25">
      <c r="G1990" s="8">
        <v>45132.614583333336</v>
      </c>
      <c r="H1990" s="24">
        <v>3.7904129000000002</v>
      </c>
      <c r="I1990" s="10">
        <f t="shared" si="120"/>
        <v>3.8578082890700003</v>
      </c>
      <c r="J1990" s="10">
        <f t="shared" si="121"/>
        <v>9.5632475717799998</v>
      </c>
    </row>
    <row r="1991" spans="7:10" x14ac:dyDescent="0.25">
      <c r="G1991" s="8">
        <v>45132.625</v>
      </c>
      <c r="H1991" s="24">
        <v>4.0469731000000007</v>
      </c>
      <c r="I1991" s="10">
        <f t="shared" si="120"/>
        <v>4.5731750947300007</v>
      </c>
      <c r="J1991" s="10">
        <f t="shared" si="121"/>
        <v>10.165702233420001</v>
      </c>
    </row>
    <row r="1992" spans="7:10" x14ac:dyDescent="0.25">
      <c r="G1992" s="8">
        <v>45132.635416666664</v>
      </c>
      <c r="H1992" s="24">
        <v>4.5107550000000005</v>
      </c>
      <c r="I1992" s="10">
        <f t="shared" si="120"/>
        <v>5.8663381665000003</v>
      </c>
      <c r="J1992" s="10">
        <f t="shared" si="121"/>
        <v>11.254754890999999</v>
      </c>
    </row>
    <row r="1993" spans="7:10" x14ac:dyDescent="0.25">
      <c r="G1993" s="8">
        <v>45132.645833333336</v>
      </c>
      <c r="H1993" s="24">
        <v>4.1752532000000002</v>
      </c>
      <c r="I1993" s="10">
        <f t="shared" si="120"/>
        <v>4.9308584975600009</v>
      </c>
      <c r="J1993" s="10">
        <f t="shared" si="121"/>
        <v>10.466929564239999</v>
      </c>
    </row>
    <row r="1994" spans="7:10" x14ac:dyDescent="0.25">
      <c r="G1994" s="8">
        <v>45132.65625</v>
      </c>
      <c r="H1994" s="24">
        <v>4.0568408000000007</v>
      </c>
      <c r="I1994" s="10">
        <f t="shared" si="120"/>
        <v>4.6006892026400017</v>
      </c>
      <c r="J1994" s="10">
        <f t="shared" si="121"/>
        <v>10.18887356656</v>
      </c>
    </row>
    <row r="1995" spans="7:10" x14ac:dyDescent="0.25">
      <c r="G1995" s="8">
        <v>45132.666666666664</v>
      </c>
      <c r="H1995" s="24">
        <v>4.0371053999999997</v>
      </c>
      <c r="I1995" s="10">
        <f t="shared" si="120"/>
        <v>4.5456609868199997</v>
      </c>
      <c r="J1995" s="10">
        <f t="shared" si="121"/>
        <v>10.142530900279999</v>
      </c>
    </row>
    <row r="1996" spans="7:10" x14ac:dyDescent="0.25">
      <c r="G1996" s="8">
        <v>45132.677083333336</v>
      </c>
      <c r="H1996" s="24">
        <v>4.3923426000000001</v>
      </c>
      <c r="I1996" s="10">
        <f t="shared" si="120"/>
        <v>5.5361688715799993</v>
      </c>
      <c r="J1996" s="10">
        <f t="shared" si="121"/>
        <v>10.976698893319998</v>
      </c>
    </row>
    <row r="1997" spans="7:10" x14ac:dyDescent="0.25">
      <c r="G1997" s="8">
        <v>45132.6875</v>
      </c>
      <c r="H1997" s="24">
        <v>4.0469731000000007</v>
      </c>
      <c r="I1997" s="10">
        <f t="shared" si="120"/>
        <v>4.5731750947300007</v>
      </c>
      <c r="J1997" s="10">
        <f t="shared" si="121"/>
        <v>10.165702233420001</v>
      </c>
    </row>
    <row r="1998" spans="7:10" x14ac:dyDescent="0.25">
      <c r="G1998" s="8">
        <v>45132.697916666664</v>
      </c>
      <c r="H1998" s="24">
        <v>3.9680315000000004</v>
      </c>
      <c r="I1998" s="10">
        <f t="shared" si="120"/>
        <v>4.35306223145</v>
      </c>
      <c r="J1998" s="10">
        <f t="shared" si="121"/>
        <v>9.9803315683000005</v>
      </c>
    </row>
    <row r="1999" spans="7:10" x14ac:dyDescent="0.25">
      <c r="G1999" s="8">
        <v>45132.708333333336</v>
      </c>
      <c r="H1999" s="24">
        <v>4.0568408000000007</v>
      </c>
      <c r="I1999" s="10">
        <f t="shared" si="120"/>
        <v>4.6006892026400017</v>
      </c>
      <c r="J1999" s="10">
        <f t="shared" si="121"/>
        <v>10.18887356656</v>
      </c>
    </row>
    <row r="2000" spans="7:10" x14ac:dyDescent="0.25">
      <c r="G2000" s="8">
        <v>45132.71875</v>
      </c>
      <c r="H2000" s="24">
        <v>5.0929492999999999</v>
      </c>
      <c r="I2000" s="10">
        <f t="shared" si="120"/>
        <v>7.4896705331899991</v>
      </c>
      <c r="J2000" s="10">
        <f t="shared" si="121"/>
        <v>12.621863546259998</v>
      </c>
    </row>
    <row r="2001" spans="7:10" x14ac:dyDescent="0.25">
      <c r="G2001" s="8">
        <v>45132.729166666664</v>
      </c>
      <c r="H2001" s="24">
        <v>4.116047</v>
      </c>
      <c r="I2001" s="10">
        <f t="shared" si="120"/>
        <v>4.7657738501000004</v>
      </c>
      <c r="J2001" s="10">
        <f t="shared" si="121"/>
        <v>10.327901565399999</v>
      </c>
    </row>
    <row r="2002" spans="7:10" x14ac:dyDescent="0.25">
      <c r="G2002" s="8">
        <v>45132.739583333336</v>
      </c>
      <c r="H2002" s="24">
        <v>4.0568408000000007</v>
      </c>
      <c r="I2002" s="10">
        <f t="shared" si="120"/>
        <v>4.6006892026400017</v>
      </c>
      <c r="J2002" s="10">
        <f t="shared" si="121"/>
        <v>10.18887356656</v>
      </c>
    </row>
    <row r="2003" spans="7:10" x14ac:dyDescent="0.25">
      <c r="G2003" s="8">
        <v>45132.75</v>
      </c>
      <c r="H2003" s="24">
        <v>4.2837978999999997</v>
      </c>
      <c r="I2003" s="10">
        <f t="shared" si="120"/>
        <v>5.2335136845699992</v>
      </c>
      <c r="J2003" s="10">
        <f t="shared" si="121"/>
        <v>10.721814228779998</v>
      </c>
    </row>
    <row r="2004" spans="7:10" x14ac:dyDescent="0.25">
      <c r="G2004" s="8">
        <v>45132.760416666664</v>
      </c>
      <c r="H2004" s="24">
        <v>4.0272376999999997</v>
      </c>
      <c r="I2004" s="10">
        <f t="shared" si="120"/>
        <v>4.5181468789099988</v>
      </c>
      <c r="J2004" s="10">
        <f t="shared" si="121"/>
        <v>10.119359567139998</v>
      </c>
    </row>
    <row r="2005" spans="7:10" x14ac:dyDescent="0.25">
      <c r="G2005" s="8">
        <v>45132.770833333336</v>
      </c>
      <c r="H2005" s="24">
        <v>4.3232686999999999</v>
      </c>
      <c r="I2005" s="10">
        <f t="shared" si="120"/>
        <v>5.3435701162099996</v>
      </c>
      <c r="J2005" s="10">
        <f t="shared" si="121"/>
        <v>10.814499561339998</v>
      </c>
    </row>
    <row r="2006" spans="7:10" x14ac:dyDescent="0.25">
      <c r="G2006" s="8">
        <v>45132.78125</v>
      </c>
      <c r="H2006" s="24">
        <v>6.2376025000000004</v>
      </c>
      <c r="I2006" s="10">
        <f t="shared" si="120"/>
        <v>10.681307050750002</v>
      </c>
      <c r="J2006" s="10">
        <f t="shared" si="121"/>
        <v>15.309738190499999</v>
      </c>
    </row>
    <row r="2007" spans="7:10" x14ac:dyDescent="0.25">
      <c r="G2007" s="8">
        <v>45132.791666666664</v>
      </c>
      <c r="H2007" s="24">
        <v>7.3921234</v>
      </c>
      <c r="I2007" s="10">
        <f t="shared" si="120"/>
        <v>13.900457676219999</v>
      </c>
      <c r="J2007" s="10">
        <f t="shared" si="121"/>
        <v>18.020784167879999</v>
      </c>
    </row>
    <row r="2008" spans="7:10" x14ac:dyDescent="0.25">
      <c r="G2008" s="8">
        <v>45132.802083333336</v>
      </c>
      <c r="H2008" s="24">
        <v>9.0992355000000007</v>
      </c>
      <c r="I2008" s="10">
        <f t="shared" si="120"/>
        <v>18.660398344649998</v>
      </c>
      <c r="J2008" s="10">
        <f t="shared" si="121"/>
        <v>22.029424801100003</v>
      </c>
    </row>
    <row r="2009" spans="7:10" x14ac:dyDescent="0.25">
      <c r="G2009" s="8">
        <v>45132.8125</v>
      </c>
      <c r="H2009" s="24">
        <v>6.7408552000000004</v>
      </c>
      <c r="I2009" s="10">
        <f t="shared" si="120"/>
        <v>12.084526554160002</v>
      </c>
      <c r="J2009" s="10">
        <f t="shared" si="121"/>
        <v>16.491476180639999</v>
      </c>
    </row>
    <row r="2010" spans="7:10" x14ac:dyDescent="0.25">
      <c r="G2010" s="8">
        <v>45132.822916666664</v>
      </c>
      <c r="H2010" s="24">
        <v>7.7473606000000004</v>
      </c>
      <c r="I2010" s="10">
        <f t="shared" si="120"/>
        <v>14.890965560980002</v>
      </c>
      <c r="J2010" s="10">
        <f t="shared" si="121"/>
        <v>18.85495216092</v>
      </c>
    </row>
    <row r="2011" spans="7:10" x14ac:dyDescent="0.25">
      <c r="G2011" s="8">
        <v>45132.833333333336</v>
      </c>
      <c r="H2011" s="24">
        <v>8.6157181999999999</v>
      </c>
      <c r="I2011" s="10">
        <f t="shared" si="120"/>
        <v>17.31220705706</v>
      </c>
      <c r="J2011" s="10">
        <f t="shared" si="121"/>
        <v>20.89402947724</v>
      </c>
    </row>
    <row r="2012" spans="7:10" x14ac:dyDescent="0.25">
      <c r="G2012" s="8">
        <v>45132.84375</v>
      </c>
      <c r="H2012" s="24">
        <v>5.2014940000000003</v>
      </c>
      <c r="I2012" s="10">
        <f t="shared" si="120"/>
        <v>7.7923257202000009</v>
      </c>
      <c r="J2012" s="10">
        <f t="shared" si="121"/>
        <v>12.876748210799999</v>
      </c>
    </row>
    <row r="2013" spans="7:10" x14ac:dyDescent="0.25">
      <c r="G2013" s="8">
        <v>45132.854166666664</v>
      </c>
      <c r="H2013" s="24">
        <v>5.0732139000000007</v>
      </c>
      <c r="I2013" s="10">
        <f t="shared" si="120"/>
        <v>7.4346423173700025</v>
      </c>
      <c r="J2013" s="10">
        <f t="shared" si="121"/>
        <v>12.575520879980001</v>
      </c>
    </row>
    <row r="2014" spans="7:10" x14ac:dyDescent="0.25">
      <c r="G2014" s="8">
        <v>45132.864583333336</v>
      </c>
      <c r="H2014" s="24">
        <v>5.2804356000000006</v>
      </c>
      <c r="I2014" s="10">
        <f t="shared" si="120"/>
        <v>8.0124385834800016</v>
      </c>
      <c r="J2014" s="10">
        <f t="shared" si="121"/>
        <v>13.06211887592</v>
      </c>
    </row>
    <row r="2015" spans="7:10" x14ac:dyDescent="0.25">
      <c r="G2015" s="8">
        <v>45132.875</v>
      </c>
      <c r="H2015" s="24">
        <v>5.2903033000000006</v>
      </c>
      <c r="I2015" s="10">
        <f t="shared" si="120"/>
        <v>8.0399526913900008</v>
      </c>
      <c r="J2015" s="10">
        <f t="shared" si="121"/>
        <v>13.08529020906</v>
      </c>
    </row>
    <row r="2016" spans="7:10" x14ac:dyDescent="0.25">
      <c r="G2016" s="8">
        <v>45132.885416666664</v>
      </c>
      <c r="H2016" s="24">
        <v>4.9942723000000004</v>
      </c>
      <c r="I2016" s="10">
        <f t="shared" si="120"/>
        <v>7.2145294540900018</v>
      </c>
      <c r="J2016" s="10">
        <f t="shared" si="121"/>
        <v>12.39015021486</v>
      </c>
    </row>
    <row r="2017" spans="7:10" x14ac:dyDescent="0.25">
      <c r="G2017" s="8">
        <v>45132.895833333336</v>
      </c>
      <c r="H2017" s="24">
        <v>4.6587705000000001</v>
      </c>
      <c r="I2017" s="10">
        <f t="shared" si="120"/>
        <v>6.2790497851500007</v>
      </c>
      <c r="J2017" s="10">
        <f t="shared" si="121"/>
        <v>11.602324888099998</v>
      </c>
    </row>
    <row r="2018" spans="7:10" x14ac:dyDescent="0.25">
      <c r="G2018" s="8">
        <v>45132.90625</v>
      </c>
      <c r="H2018" s="24">
        <v>4.6587705000000001</v>
      </c>
      <c r="I2018" s="10">
        <f t="shared" si="120"/>
        <v>6.2790497851500007</v>
      </c>
      <c r="J2018" s="10">
        <f t="shared" si="121"/>
        <v>11.602324888099998</v>
      </c>
    </row>
    <row r="2019" spans="7:10" x14ac:dyDescent="0.25">
      <c r="G2019" s="8">
        <v>45132.916666666664</v>
      </c>
      <c r="H2019" s="24">
        <v>5.5665989000000007</v>
      </c>
      <c r="I2019" s="10">
        <f t="shared" si="120"/>
        <v>8.8103477128700014</v>
      </c>
      <c r="J2019" s="10">
        <f t="shared" si="121"/>
        <v>13.734087536980001</v>
      </c>
    </row>
    <row r="2020" spans="7:10" x14ac:dyDescent="0.25">
      <c r="G2020" s="8">
        <v>45132.927083333336</v>
      </c>
      <c r="H2020" s="24">
        <v>4.3331364000000008</v>
      </c>
      <c r="I2020" s="10">
        <f t="shared" si="120"/>
        <v>5.3710842241200023</v>
      </c>
      <c r="J2020" s="10">
        <f t="shared" si="121"/>
        <v>10.83767089448</v>
      </c>
    </row>
    <row r="2021" spans="7:10" x14ac:dyDescent="0.25">
      <c r="G2021" s="8">
        <v>45132.9375</v>
      </c>
      <c r="H2021" s="24">
        <v>4.6390351000000001</v>
      </c>
      <c r="I2021" s="10">
        <f t="shared" si="120"/>
        <v>6.2240215693300005</v>
      </c>
      <c r="J2021" s="10">
        <f t="shared" si="121"/>
        <v>11.555982221819999</v>
      </c>
    </row>
    <row r="2022" spans="7:10" x14ac:dyDescent="0.25">
      <c r="G2022" s="8">
        <v>45132.947916666664</v>
      </c>
      <c r="H2022" s="24">
        <v>4.6785059000000002</v>
      </c>
      <c r="I2022" s="10">
        <f t="shared" si="120"/>
        <v>6.3340780009700008</v>
      </c>
      <c r="J2022" s="10">
        <f t="shared" si="121"/>
        <v>11.648667554379999</v>
      </c>
    </row>
    <row r="2023" spans="7:10" x14ac:dyDescent="0.25">
      <c r="G2023" s="8">
        <v>45132.958333333336</v>
      </c>
      <c r="H2023" s="24">
        <v>5.2804356000000006</v>
      </c>
      <c r="I2023" s="10">
        <f t="shared" si="120"/>
        <v>8.0124385834800016</v>
      </c>
      <c r="J2023" s="10">
        <f t="shared" si="121"/>
        <v>13.06211887592</v>
      </c>
    </row>
    <row r="2024" spans="7:10" x14ac:dyDescent="0.25">
      <c r="G2024" s="8">
        <v>45132.96875</v>
      </c>
      <c r="H2024" s="24">
        <v>4.5304903999999997</v>
      </c>
      <c r="I2024" s="10">
        <f t="shared" si="120"/>
        <v>5.9213663823199987</v>
      </c>
      <c r="J2024" s="10">
        <f t="shared" si="121"/>
        <v>11.301097557279999</v>
      </c>
    </row>
    <row r="2025" spans="7:10" x14ac:dyDescent="0.25">
      <c r="G2025" s="8">
        <v>45132.979166666664</v>
      </c>
      <c r="H2025" s="24">
        <v>4.5502257999999998</v>
      </c>
      <c r="I2025" s="10">
        <f t="shared" si="120"/>
        <v>5.9763945981399988</v>
      </c>
      <c r="J2025" s="10">
        <f t="shared" si="121"/>
        <v>11.347440223559998</v>
      </c>
    </row>
    <row r="2026" spans="7:10" x14ac:dyDescent="0.25">
      <c r="G2026" s="8">
        <v>45132.989583333336</v>
      </c>
      <c r="H2026" s="24">
        <v>4.5502257999999998</v>
      </c>
      <c r="I2026" s="10">
        <f t="shared" si="120"/>
        <v>5.9763945981399988</v>
      </c>
      <c r="J2026" s="10">
        <f t="shared" si="121"/>
        <v>11.347440223559998</v>
      </c>
    </row>
    <row r="2027" spans="7:10" x14ac:dyDescent="0.25">
      <c r="G2027" s="8">
        <v>45133</v>
      </c>
      <c r="H2027" s="24">
        <v>4.5008873000000005</v>
      </c>
      <c r="I2027" s="10">
        <f t="shared" si="120"/>
        <v>5.8388240585900011</v>
      </c>
      <c r="J2027" s="10">
        <f t="shared" si="121"/>
        <v>11.231583557860001</v>
      </c>
    </row>
    <row r="2028" spans="7:10" x14ac:dyDescent="0.25">
      <c r="G2028" s="8">
        <v>45133.010416666664</v>
      </c>
      <c r="H2028" s="24">
        <v>4.2739301999999997</v>
      </c>
      <c r="I2028" s="10">
        <f t="shared" si="120"/>
        <v>5.2059995766599982</v>
      </c>
      <c r="J2028" s="10">
        <f t="shared" si="121"/>
        <v>10.698642895639997</v>
      </c>
    </row>
    <row r="2029" spans="7:10" x14ac:dyDescent="0.25">
      <c r="G2029" s="8">
        <v>45133.020833333336</v>
      </c>
      <c r="H2029" s="24">
        <v>4.5995642999999999</v>
      </c>
      <c r="I2029" s="10">
        <f t="shared" si="120"/>
        <v>6.1139651376900002</v>
      </c>
      <c r="J2029" s="10">
        <f t="shared" si="121"/>
        <v>11.463296889259999</v>
      </c>
    </row>
    <row r="2030" spans="7:10" x14ac:dyDescent="0.25">
      <c r="G2030" s="8">
        <v>45133.03125</v>
      </c>
      <c r="H2030" s="24">
        <v>4.2640625000000005</v>
      </c>
      <c r="I2030" s="10">
        <f t="shared" si="120"/>
        <v>5.1784854687500008</v>
      </c>
      <c r="J2030" s="10">
        <f t="shared" si="121"/>
        <v>10.6754715625</v>
      </c>
    </row>
    <row r="2031" spans="7:10" x14ac:dyDescent="0.25">
      <c r="G2031" s="8">
        <v>45133.041666666664</v>
      </c>
      <c r="H2031" s="24">
        <v>3.9877669000000004</v>
      </c>
      <c r="I2031" s="10">
        <f t="shared" si="120"/>
        <v>4.4080904472700002</v>
      </c>
      <c r="J2031" s="10">
        <f t="shared" si="121"/>
        <v>10.02667423458</v>
      </c>
    </row>
    <row r="2032" spans="7:10" x14ac:dyDescent="0.25">
      <c r="G2032" s="8">
        <v>45133.052083333336</v>
      </c>
      <c r="H2032" s="24">
        <v>4.2443271000000005</v>
      </c>
      <c r="I2032" s="10">
        <f t="shared" si="120"/>
        <v>5.1234572529300006</v>
      </c>
      <c r="J2032" s="10">
        <f t="shared" si="121"/>
        <v>10.629128896219999</v>
      </c>
    </row>
    <row r="2033" spans="7:10" x14ac:dyDescent="0.25">
      <c r="G2033" s="8">
        <v>45133.0625</v>
      </c>
      <c r="H2033" s="24">
        <v>4.1949885999999994</v>
      </c>
      <c r="I2033" s="10">
        <f t="shared" si="120"/>
        <v>4.9858867133799976</v>
      </c>
      <c r="J2033" s="10">
        <f t="shared" si="121"/>
        <v>10.513272230519997</v>
      </c>
    </row>
    <row r="2034" spans="7:10" x14ac:dyDescent="0.25">
      <c r="G2034" s="8">
        <v>45133.072916666664</v>
      </c>
      <c r="H2034" s="24">
        <v>4.3824749000000001</v>
      </c>
      <c r="I2034" s="10">
        <f t="shared" si="120"/>
        <v>5.5086547636700001</v>
      </c>
      <c r="J2034" s="10">
        <f t="shared" si="121"/>
        <v>10.95352756018</v>
      </c>
    </row>
    <row r="2035" spans="7:10" x14ac:dyDescent="0.25">
      <c r="G2035" s="8">
        <v>45133.083333333336</v>
      </c>
      <c r="H2035" s="24">
        <v>4.3035332999999998</v>
      </c>
      <c r="I2035" s="10">
        <f t="shared" si="120"/>
        <v>5.2885419003899994</v>
      </c>
      <c r="J2035" s="10">
        <f t="shared" si="121"/>
        <v>10.768156895059999</v>
      </c>
    </row>
    <row r="2036" spans="7:10" x14ac:dyDescent="0.25">
      <c r="G2036" s="8">
        <v>45133.09375</v>
      </c>
      <c r="H2036" s="24">
        <v>4.3035332999999998</v>
      </c>
      <c r="I2036" s="10">
        <f t="shared" si="120"/>
        <v>5.2885419003899994</v>
      </c>
      <c r="J2036" s="10">
        <f t="shared" si="121"/>
        <v>10.768156895059999</v>
      </c>
    </row>
    <row r="2037" spans="7:10" x14ac:dyDescent="0.25">
      <c r="G2037" s="8">
        <v>45133.104166666664</v>
      </c>
      <c r="H2037" s="24">
        <v>4.2147240000000004</v>
      </c>
      <c r="I2037" s="10">
        <f t="shared" si="120"/>
        <v>5.0409149292000013</v>
      </c>
      <c r="J2037" s="10">
        <f t="shared" si="121"/>
        <v>10.559614896799999</v>
      </c>
    </row>
    <row r="2038" spans="7:10" x14ac:dyDescent="0.25">
      <c r="G2038" s="8">
        <v>45133.114583333336</v>
      </c>
      <c r="H2038" s="24">
        <v>4.5896965999999999</v>
      </c>
      <c r="I2038" s="10">
        <f t="shared" si="120"/>
        <v>6.0864510297799992</v>
      </c>
      <c r="J2038" s="10">
        <f t="shared" si="121"/>
        <v>11.440125556119998</v>
      </c>
    </row>
    <row r="2039" spans="7:10" x14ac:dyDescent="0.25">
      <c r="G2039" s="8">
        <v>45133.125</v>
      </c>
      <c r="H2039" s="24">
        <v>3.9976346</v>
      </c>
      <c r="I2039" s="10">
        <f t="shared" si="120"/>
        <v>4.4356045551799994</v>
      </c>
      <c r="J2039" s="10">
        <f t="shared" si="121"/>
        <v>10.049845567719998</v>
      </c>
    </row>
    <row r="2040" spans="7:10" x14ac:dyDescent="0.25">
      <c r="G2040" s="8">
        <v>45133.135416666664</v>
      </c>
      <c r="H2040" s="24">
        <v>3.8594868</v>
      </c>
      <c r="I2040" s="10">
        <f t="shared" si="120"/>
        <v>4.05040704444</v>
      </c>
      <c r="J2040" s="10">
        <f t="shared" si="121"/>
        <v>9.7254469037599982</v>
      </c>
    </row>
    <row r="2041" spans="7:10" x14ac:dyDescent="0.25">
      <c r="G2041" s="8">
        <v>45133.145833333336</v>
      </c>
      <c r="H2041" s="24">
        <v>4.1851209000000003</v>
      </c>
      <c r="I2041" s="10">
        <f t="shared" si="120"/>
        <v>4.9583726054700001</v>
      </c>
      <c r="J2041" s="10">
        <f t="shared" si="121"/>
        <v>10.49010089738</v>
      </c>
    </row>
    <row r="2042" spans="7:10" x14ac:dyDescent="0.25">
      <c r="G2042" s="8">
        <v>45133.15625</v>
      </c>
      <c r="H2042" s="24">
        <v>3.9680315000000004</v>
      </c>
      <c r="I2042" s="10">
        <f t="shared" si="120"/>
        <v>4.35306223145</v>
      </c>
      <c r="J2042" s="10">
        <f t="shared" si="121"/>
        <v>9.9803315683000005</v>
      </c>
    </row>
    <row r="2043" spans="7:10" x14ac:dyDescent="0.25">
      <c r="G2043" s="8">
        <v>45133.166666666664</v>
      </c>
      <c r="H2043" s="24">
        <v>3.8200159999999999</v>
      </c>
      <c r="I2043" s="10">
        <f t="shared" si="120"/>
        <v>3.9403506127999997</v>
      </c>
      <c r="J2043" s="10">
        <f t="shared" si="121"/>
        <v>9.6327615711999979</v>
      </c>
    </row>
    <row r="2044" spans="7:10" x14ac:dyDescent="0.25">
      <c r="G2044" s="8">
        <v>45133.177083333336</v>
      </c>
      <c r="H2044" s="24">
        <v>3.8989576000000001</v>
      </c>
      <c r="I2044" s="10">
        <f t="shared" si="120"/>
        <v>4.1604634760800003</v>
      </c>
      <c r="J2044" s="10">
        <f t="shared" si="121"/>
        <v>9.8181322363199985</v>
      </c>
    </row>
    <row r="2045" spans="7:10" x14ac:dyDescent="0.25">
      <c r="G2045" s="8">
        <v>45133.1875</v>
      </c>
      <c r="H2045" s="24">
        <v>3.8298837000000003</v>
      </c>
      <c r="I2045" s="10">
        <f t="shared" si="120"/>
        <v>3.9678647207100006</v>
      </c>
      <c r="J2045" s="10">
        <f t="shared" si="121"/>
        <v>9.6559329043400002</v>
      </c>
    </row>
    <row r="2046" spans="7:10" x14ac:dyDescent="0.25">
      <c r="G2046" s="8">
        <v>45133.197916666664</v>
      </c>
      <c r="H2046" s="24">
        <v>3.7904129000000002</v>
      </c>
      <c r="I2046" s="10">
        <f t="shared" si="120"/>
        <v>3.8578082890700003</v>
      </c>
      <c r="J2046" s="10">
        <f t="shared" si="121"/>
        <v>9.5632475717799998</v>
      </c>
    </row>
    <row r="2047" spans="7:10" x14ac:dyDescent="0.25">
      <c r="G2047" s="8">
        <v>45133.208333333336</v>
      </c>
      <c r="H2047" s="24">
        <v>3.7410744000000005</v>
      </c>
      <c r="I2047" s="10">
        <f t="shared" si="120"/>
        <v>3.7202377495200007</v>
      </c>
      <c r="J2047" s="10">
        <f t="shared" si="121"/>
        <v>9.4473909060800008</v>
      </c>
    </row>
    <row r="2048" spans="7:10" x14ac:dyDescent="0.25">
      <c r="G2048" s="8">
        <v>45133.21875</v>
      </c>
      <c r="H2048" s="24">
        <v>3.6917358999999998</v>
      </c>
      <c r="I2048" s="10">
        <f t="shared" si="120"/>
        <v>3.5826672099699994</v>
      </c>
      <c r="J2048" s="10">
        <f t="shared" si="121"/>
        <v>9.3315342403799981</v>
      </c>
    </row>
    <row r="2049" spans="7:10" x14ac:dyDescent="0.25">
      <c r="G2049" s="8">
        <v>45133.229166666664</v>
      </c>
      <c r="H2049" s="24">
        <v>3.7213390000000004</v>
      </c>
      <c r="I2049" s="10">
        <f t="shared" si="120"/>
        <v>3.6652095337000006</v>
      </c>
      <c r="J2049" s="10">
        <f t="shared" si="121"/>
        <v>9.4010482397999997</v>
      </c>
    </row>
    <row r="2050" spans="7:10" x14ac:dyDescent="0.25">
      <c r="G2050" s="8">
        <v>45133.239583333336</v>
      </c>
      <c r="H2050" s="24">
        <v>3.8496191</v>
      </c>
      <c r="I2050" s="10">
        <f t="shared" si="120"/>
        <v>4.022892936529999</v>
      </c>
      <c r="J2050" s="10">
        <f t="shared" si="121"/>
        <v>9.7022755706199995</v>
      </c>
    </row>
    <row r="2051" spans="7:10" x14ac:dyDescent="0.25">
      <c r="G2051" s="8">
        <v>45133.25</v>
      </c>
      <c r="H2051" s="24">
        <v>3.7213390000000004</v>
      </c>
      <c r="I2051" s="10">
        <f t="shared" si="120"/>
        <v>3.6652095337000006</v>
      </c>
      <c r="J2051" s="10">
        <f t="shared" si="121"/>
        <v>9.4010482397999997</v>
      </c>
    </row>
    <row r="2052" spans="7:10" x14ac:dyDescent="0.25">
      <c r="G2052" s="8">
        <v>45133.260416666664</v>
      </c>
      <c r="H2052" s="24">
        <v>3.9186930000000002</v>
      </c>
      <c r="I2052" s="10">
        <f t="shared" ref="I2052:I2115" si="122">IF(H2052&gt;2.4,2.7883*H2052-6.711,0)</f>
        <v>4.2154916919000005</v>
      </c>
      <c r="J2052" s="10">
        <f t="shared" ref="J2052:J2115" si="123">2.3482*H2052+0.6626</f>
        <v>9.8644749025999996</v>
      </c>
    </row>
    <row r="2053" spans="7:10" x14ac:dyDescent="0.25">
      <c r="G2053" s="8">
        <v>45133.270833333336</v>
      </c>
      <c r="H2053" s="24">
        <v>4.1653855000000002</v>
      </c>
      <c r="I2053" s="10">
        <f t="shared" si="122"/>
        <v>4.90334438965</v>
      </c>
      <c r="J2053" s="10">
        <f t="shared" si="123"/>
        <v>10.443758231099999</v>
      </c>
    </row>
    <row r="2054" spans="7:10" x14ac:dyDescent="0.25">
      <c r="G2054" s="8">
        <v>45133.28125</v>
      </c>
      <c r="H2054" s="24">
        <v>3.8693545</v>
      </c>
      <c r="I2054" s="10">
        <f t="shared" si="122"/>
        <v>4.0779211523499992</v>
      </c>
      <c r="J2054" s="10">
        <f t="shared" si="123"/>
        <v>9.7486182368999987</v>
      </c>
    </row>
    <row r="2055" spans="7:10" x14ac:dyDescent="0.25">
      <c r="G2055" s="8">
        <v>45133.291666666664</v>
      </c>
      <c r="H2055" s="24">
        <v>3.7904129000000002</v>
      </c>
      <c r="I2055" s="10">
        <f t="shared" si="122"/>
        <v>3.8578082890700003</v>
      </c>
      <c r="J2055" s="10">
        <f t="shared" si="123"/>
        <v>9.5632475717799998</v>
      </c>
    </row>
    <row r="2056" spans="7:10" x14ac:dyDescent="0.25">
      <c r="G2056" s="8">
        <v>45133.302083333336</v>
      </c>
      <c r="H2056" s="24">
        <v>3.6127943</v>
      </c>
      <c r="I2056" s="10">
        <f t="shared" si="122"/>
        <v>3.3625543466900005</v>
      </c>
      <c r="J2056" s="10">
        <f t="shared" si="123"/>
        <v>9.1461635752599992</v>
      </c>
    </row>
    <row r="2057" spans="7:10" x14ac:dyDescent="0.25">
      <c r="G2057" s="8">
        <v>45133.3125</v>
      </c>
      <c r="H2057" s="24">
        <v>3.7114712999999999</v>
      </c>
      <c r="I2057" s="10">
        <f t="shared" si="122"/>
        <v>3.6376954257899996</v>
      </c>
      <c r="J2057" s="10">
        <f t="shared" si="123"/>
        <v>9.3778769066599992</v>
      </c>
    </row>
    <row r="2058" spans="7:10" x14ac:dyDescent="0.25">
      <c r="G2058" s="8">
        <v>45133.322916666664</v>
      </c>
      <c r="H2058" s="24">
        <v>3.622662</v>
      </c>
      <c r="I2058" s="10">
        <f t="shared" si="122"/>
        <v>3.3900684545999997</v>
      </c>
      <c r="J2058" s="10">
        <f t="shared" si="123"/>
        <v>9.1693349083999998</v>
      </c>
    </row>
    <row r="2059" spans="7:10" x14ac:dyDescent="0.25">
      <c r="G2059" s="8">
        <v>45133.333333333336</v>
      </c>
      <c r="H2059" s="24">
        <v>3.7608098000000001</v>
      </c>
      <c r="I2059" s="10">
        <f t="shared" si="122"/>
        <v>3.7752659653399991</v>
      </c>
      <c r="J2059" s="10">
        <f t="shared" si="123"/>
        <v>9.4937335723599983</v>
      </c>
    </row>
    <row r="2060" spans="7:10" x14ac:dyDescent="0.25">
      <c r="G2060" s="8">
        <v>45133.34375</v>
      </c>
      <c r="H2060" s="24">
        <v>3.5338526999999997</v>
      </c>
      <c r="I2060" s="10">
        <f t="shared" si="122"/>
        <v>3.1424414834099998</v>
      </c>
      <c r="J2060" s="10">
        <f t="shared" si="123"/>
        <v>8.9607929101399986</v>
      </c>
    </row>
    <row r="2061" spans="7:10" x14ac:dyDescent="0.25">
      <c r="G2061" s="8">
        <v>45133.354166666664</v>
      </c>
      <c r="H2061" s="24">
        <v>3.6522651000000002</v>
      </c>
      <c r="I2061" s="10">
        <f t="shared" si="122"/>
        <v>3.4726107783300009</v>
      </c>
      <c r="J2061" s="10">
        <f t="shared" si="123"/>
        <v>9.2388489078199996</v>
      </c>
    </row>
    <row r="2062" spans="7:10" x14ac:dyDescent="0.25">
      <c r="G2062" s="8">
        <v>45133.364583333336</v>
      </c>
      <c r="H2062" s="24">
        <v>3.4943819000000005</v>
      </c>
      <c r="I2062" s="10">
        <f t="shared" si="122"/>
        <v>3.0323850517700013</v>
      </c>
      <c r="J2062" s="10">
        <f t="shared" si="123"/>
        <v>8.86810757758</v>
      </c>
    </row>
    <row r="2063" spans="7:10" x14ac:dyDescent="0.25">
      <c r="G2063" s="8">
        <v>45133.375</v>
      </c>
      <c r="H2063" s="24">
        <v>3.4746465000000004</v>
      </c>
      <c r="I2063" s="10">
        <f t="shared" si="122"/>
        <v>2.9773568359500011</v>
      </c>
      <c r="J2063" s="10">
        <f t="shared" si="123"/>
        <v>8.821764911299999</v>
      </c>
    </row>
    <row r="2064" spans="7:10" x14ac:dyDescent="0.25">
      <c r="G2064" s="8">
        <v>45133.385416666664</v>
      </c>
      <c r="H2064" s="24">
        <v>3.622662</v>
      </c>
      <c r="I2064" s="10">
        <f t="shared" si="122"/>
        <v>3.3900684545999997</v>
      </c>
      <c r="J2064" s="10">
        <f t="shared" si="123"/>
        <v>9.1693349083999998</v>
      </c>
    </row>
    <row r="2065" spans="7:10" x14ac:dyDescent="0.25">
      <c r="G2065" s="8">
        <v>45133.395833333336</v>
      </c>
      <c r="H2065" s="24">
        <v>3.8397513999999999</v>
      </c>
      <c r="I2065" s="10">
        <f t="shared" si="122"/>
        <v>3.9953788286199998</v>
      </c>
      <c r="J2065" s="10">
        <f t="shared" si="123"/>
        <v>9.6791042374799989</v>
      </c>
    </row>
    <row r="2066" spans="7:10" x14ac:dyDescent="0.25">
      <c r="G2066" s="8">
        <v>45133.40625</v>
      </c>
      <c r="H2066" s="24">
        <v>3.6325297000000001</v>
      </c>
      <c r="I2066" s="10">
        <f t="shared" si="122"/>
        <v>3.4175825625100007</v>
      </c>
      <c r="J2066" s="10">
        <f t="shared" si="123"/>
        <v>9.1925062415399985</v>
      </c>
    </row>
    <row r="2067" spans="7:10" x14ac:dyDescent="0.25">
      <c r="G2067" s="8">
        <v>45133.416666666664</v>
      </c>
      <c r="H2067" s="24">
        <v>3.5930588999999999</v>
      </c>
      <c r="I2067" s="10">
        <f t="shared" si="122"/>
        <v>3.3075261308700004</v>
      </c>
      <c r="J2067" s="10">
        <f t="shared" si="123"/>
        <v>9.0998209089799982</v>
      </c>
    </row>
    <row r="2068" spans="7:10" x14ac:dyDescent="0.25">
      <c r="G2068" s="8">
        <v>45133.427083333336</v>
      </c>
      <c r="H2068" s="24">
        <v>4.3923426000000001</v>
      </c>
      <c r="I2068" s="10">
        <f t="shared" si="122"/>
        <v>5.5361688715799993</v>
      </c>
      <c r="J2068" s="10">
        <f t="shared" si="123"/>
        <v>10.976698893319998</v>
      </c>
    </row>
    <row r="2069" spans="7:10" x14ac:dyDescent="0.25">
      <c r="G2069" s="8">
        <v>45133.4375</v>
      </c>
      <c r="H2069" s="24">
        <v>4.1555178000000002</v>
      </c>
      <c r="I2069" s="10">
        <f t="shared" si="122"/>
        <v>4.8758302817400008</v>
      </c>
      <c r="J2069" s="10">
        <f t="shared" si="123"/>
        <v>10.42058689796</v>
      </c>
    </row>
    <row r="2070" spans="7:10" x14ac:dyDescent="0.25">
      <c r="G2070" s="8">
        <v>45133.447916666664</v>
      </c>
      <c r="H2070" s="24">
        <v>4.2344593999999995</v>
      </c>
      <c r="I2070" s="10">
        <f t="shared" si="122"/>
        <v>5.0959431450199979</v>
      </c>
      <c r="J2070" s="10">
        <f t="shared" si="123"/>
        <v>10.605957563079997</v>
      </c>
    </row>
    <row r="2071" spans="7:10" x14ac:dyDescent="0.25">
      <c r="G2071" s="8">
        <v>45133.458333333336</v>
      </c>
      <c r="H2071" s="24">
        <v>4.3528718</v>
      </c>
      <c r="I2071" s="10">
        <f t="shared" si="122"/>
        <v>5.4261124399399989</v>
      </c>
      <c r="J2071" s="10">
        <f t="shared" si="123"/>
        <v>10.884013560759998</v>
      </c>
    </row>
    <row r="2072" spans="7:10" x14ac:dyDescent="0.25">
      <c r="G2072" s="8">
        <v>45133.46875</v>
      </c>
      <c r="H2072" s="24">
        <v>3.9778992</v>
      </c>
      <c r="I2072" s="10">
        <f t="shared" si="122"/>
        <v>4.3805763393599992</v>
      </c>
      <c r="J2072" s="10">
        <f t="shared" si="123"/>
        <v>10.003502901439999</v>
      </c>
    </row>
    <row r="2073" spans="7:10" x14ac:dyDescent="0.25">
      <c r="G2073" s="8">
        <v>45133.479166666664</v>
      </c>
      <c r="H2073" s="24">
        <v>4.1949885999999994</v>
      </c>
      <c r="I2073" s="10">
        <f t="shared" si="122"/>
        <v>4.9858867133799976</v>
      </c>
      <c r="J2073" s="10">
        <f t="shared" si="123"/>
        <v>10.513272230519997</v>
      </c>
    </row>
    <row r="2074" spans="7:10" x14ac:dyDescent="0.25">
      <c r="G2074" s="8">
        <v>45133.489583333336</v>
      </c>
      <c r="H2074" s="24">
        <v>3.9186930000000002</v>
      </c>
      <c r="I2074" s="10">
        <f t="shared" si="122"/>
        <v>4.2154916919000005</v>
      </c>
      <c r="J2074" s="10">
        <f t="shared" si="123"/>
        <v>9.8644749025999996</v>
      </c>
    </row>
    <row r="2075" spans="7:10" x14ac:dyDescent="0.25">
      <c r="G2075" s="8">
        <v>45133.5</v>
      </c>
      <c r="H2075" s="24">
        <v>4.7278443999999995</v>
      </c>
      <c r="I2075" s="10">
        <f t="shared" si="122"/>
        <v>6.4716485405199986</v>
      </c>
      <c r="J2075" s="10">
        <f t="shared" si="123"/>
        <v>11.764524220079997</v>
      </c>
    </row>
    <row r="2076" spans="7:10" x14ac:dyDescent="0.25">
      <c r="G2076" s="8">
        <v>45133.510416666664</v>
      </c>
      <c r="H2076" s="24">
        <v>3.9778992</v>
      </c>
      <c r="I2076" s="10">
        <f t="shared" si="122"/>
        <v>4.3805763393599992</v>
      </c>
      <c r="J2076" s="10">
        <f t="shared" si="123"/>
        <v>10.003502901439999</v>
      </c>
    </row>
    <row r="2077" spans="7:10" x14ac:dyDescent="0.25">
      <c r="G2077" s="8">
        <v>45133.520833333336</v>
      </c>
      <c r="H2077" s="24">
        <v>4.5304903999999997</v>
      </c>
      <c r="I2077" s="10">
        <f t="shared" si="122"/>
        <v>5.9213663823199987</v>
      </c>
      <c r="J2077" s="10">
        <f t="shared" si="123"/>
        <v>11.301097557279999</v>
      </c>
    </row>
    <row r="2078" spans="7:10" x14ac:dyDescent="0.25">
      <c r="G2078" s="8">
        <v>45133.53125</v>
      </c>
      <c r="H2078" s="24">
        <v>3.9384283999999998</v>
      </c>
      <c r="I2078" s="10">
        <f t="shared" si="122"/>
        <v>4.2705199077199989</v>
      </c>
      <c r="J2078" s="10">
        <f t="shared" si="123"/>
        <v>9.9108175688799989</v>
      </c>
    </row>
    <row r="2079" spans="7:10" x14ac:dyDescent="0.25">
      <c r="G2079" s="8">
        <v>45133.541666666664</v>
      </c>
      <c r="H2079" s="24">
        <v>4.4811518999999995</v>
      </c>
      <c r="I2079" s="10">
        <f t="shared" si="122"/>
        <v>5.7837958427699991</v>
      </c>
      <c r="J2079" s="10">
        <f t="shared" si="123"/>
        <v>11.185240891579998</v>
      </c>
    </row>
    <row r="2080" spans="7:10" x14ac:dyDescent="0.25">
      <c r="G2080" s="8">
        <v>45133.552083333336</v>
      </c>
      <c r="H2080" s="24">
        <v>3.8792222000000001</v>
      </c>
      <c r="I2080" s="10">
        <f t="shared" si="122"/>
        <v>4.1054352602600002</v>
      </c>
      <c r="J2080" s="10">
        <f t="shared" si="123"/>
        <v>9.7717895700399993</v>
      </c>
    </row>
    <row r="2081" spans="7:10" x14ac:dyDescent="0.25">
      <c r="G2081" s="8">
        <v>45133.5625</v>
      </c>
      <c r="H2081" s="24">
        <v>5.4580542000000003</v>
      </c>
      <c r="I2081" s="10">
        <f t="shared" si="122"/>
        <v>8.5076925258600014</v>
      </c>
      <c r="J2081" s="10">
        <f t="shared" si="123"/>
        <v>13.479202872439998</v>
      </c>
    </row>
    <row r="2082" spans="7:10" x14ac:dyDescent="0.25">
      <c r="G2082" s="8">
        <v>45133.572916666664</v>
      </c>
      <c r="H2082" s="24">
        <v>4.7673151999999996</v>
      </c>
      <c r="I2082" s="10">
        <f t="shared" si="122"/>
        <v>6.5817049721599989</v>
      </c>
      <c r="J2082" s="10">
        <f t="shared" si="123"/>
        <v>11.857209552639997</v>
      </c>
    </row>
    <row r="2083" spans="7:10" x14ac:dyDescent="0.25">
      <c r="G2083" s="8">
        <v>45133.583333333336</v>
      </c>
      <c r="H2083" s="24">
        <v>4.0469731000000007</v>
      </c>
      <c r="I2083" s="10">
        <f t="shared" si="122"/>
        <v>4.5731750947300007</v>
      </c>
      <c r="J2083" s="10">
        <f t="shared" si="123"/>
        <v>10.165702233420001</v>
      </c>
    </row>
    <row r="2084" spans="7:10" x14ac:dyDescent="0.25">
      <c r="G2084" s="8">
        <v>45133.59375</v>
      </c>
      <c r="H2084" s="24">
        <v>5.8231590999999998</v>
      </c>
      <c r="I2084" s="10">
        <f t="shared" si="122"/>
        <v>9.5257145185300001</v>
      </c>
      <c r="J2084" s="10">
        <f t="shared" si="123"/>
        <v>14.336542198619998</v>
      </c>
    </row>
    <row r="2085" spans="7:10" x14ac:dyDescent="0.25">
      <c r="G2085" s="8">
        <v>45133.604166666664</v>
      </c>
      <c r="H2085" s="24">
        <v>5.0337431000000006</v>
      </c>
      <c r="I2085" s="10">
        <f t="shared" si="122"/>
        <v>7.3245858857300021</v>
      </c>
      <c r="J2085" s="10">
        <f t="shared" si="123"/>
        <v>12.482835547420001</v>
      </c>
    </row>
    <row r="2086" spans="7:10" x14ac:dyDescent="0.25">
      <c r="G2086" s="8">
        <v>45133.614583333336</v>
      </c>
      <c r="H2086" s="24">
        <v>4.8462567999999999</v>
      </c>
      <c r="I2086" s="10">
        <f t="shared" si="122"/>
        <v>6.8018178354399996</v>
      </c>
      <c r="J2086" s="10">
        <f t="shared" si="123"/>
        <v>12.042580217759998</v>
      </c>
    </row>
    <row r="2087" spans="7:10" x14ac:dyDescent="0.25">
      <c r="G2087" s="8">
        <v>45133.625</v>
      </c>
      <c r="H2087" s="24">
        <v>5.6060697000000008</v>
      </c>
      <c r="I2087" s="10">
        <f t="shared" si="122"/>
        <v>8.9204041445100017</v>
      </c>
      <c r="J2087" s="10">
        <f t="shared" si="123"/>
        <v>13.826772869540001</v>
      </c>
    </row>
    <row r="2088" spans="7:10" x14ac:dyDescent="0.25">
      <c r="G2088" s="8">
        <v>45133.635416666664</v>
      </c>
      <c r="H2088" s="24">
        <v>5.0929492999999999</v>
      </c>
      <c r="I2088" s="10">
        <f t="shared" si="122"/>
        <v>7.4896705331899991</v>
      </c>
      <c r="J2088" s="10">
        <f t="shared" si="123"/>
        <v>12.621863546259998</v>
      </c>
    </row>
    <row r="2089" spans="7:10" x14ac:dyDescent="0.25">
      <c r="G2089" s="8">
        <v>45133.645833333336</v>
      </c>
      <c r="H2089" s="24">
        <v>4.609432</v>
      </c>
      <c r="I2089" s="10">
        <f t="shared" si="122"/>
        <v>6.1414792455999994</v>
      </c>
      <c r="J2089" s="10">
        <f t="shared" si="123"/>
        <v>11.486468222399999</v>
      </c>
    </row>
    <row r="2090" spans="7:10" x14ac:dyDescent="0.25">
      <c r="G2090" s="8">
        <v>45133.65625</v>
      </c>
      <c r="H2090" s="24">
        <v>4.2936656000000006</v>
      </c>
      <c r="I2090" s="10">
        <f t="shared" si="122"/>
        <v>5.261027792480002</v>
      </c>
      <c r="J2090" s="10">
        <f t="shared" si="123"/>
        <v>10.74498556192</v>
      </c>
    </row>
    <row r="2091" spans="7:10" x14ac:dyDescent="0.25">
      <c r="G2091" s="8">
        <v>45133.666666666664</v>
      </c>
      <c r="H2091" s="24">
        <v>4.5008873000000005</v>
      </c>
      <c r="I2091" s="10">
        <f t="shared" si="122"/>
        <v>5.8388240585900011</v>
      </c>
      <c r="J2091" s="10">
        <f t="shared" si="123"/>
        <v>11.231583557860001</v>
      </c>
    </row>
    <row r="2092" spans="7:10" x14ac:dyDescent="0.25">
      <c r="G2092" s="8">
        <v>45133.677083333336</v>
      </c>
      <c r="H2092" s="24">
        <v>5.2705678999999996</v>
      </c>
      <c r="I2092" s="10">
        <f t="shared" si="122"/>
        <v>7.9849244755699988</v>
      </c>
      <c r="J2092" s="10">
        <f t="shared" si="123"/>
        <v>13.038947542779997</v>
      </c>
    </row>
    <row r="2093" spans="7:10" x14ac:dyDescent="0.25">
      <c r="G2093" s="8">
        <v>45133.6875</v>
      </c>
      <c r="H2093" s="24">
        <v>5.5271281000000005</v>
      </c>
      <c r="I2093" s="10">
        <f t="shared" si="122"/>
        <v>8.7002912812300011</v>
      </c>
      <c r="J2093" s="10">
        <f t="shared" si="123"/>
        <v>13.64140220442</v>
      </c>
    </row>
    <row r="2094" spans="7:10" x14ac:dyDescent="0.25">
      <c r="G2094" s="8">
        <v>45133.697916666664</v>
      </c>
      <c r="H2094" s="24">
        <v>5.0238753999999997</v>
      </c>
      <c r="I2094" s="10">
        <f t="shared" si="122"/>
        <v>7.2970717778199994</v>
      </c>
      <c r="J2094" s="10">
        <f t="shared" si="123"/>
        <v>12.459664214279998</v>
      </c>
    </row>
    <row r="2095" spans="7:10" x14ac:dyDescent="0.25">
      <c r="G2095" s="8">
        <v>45133.708333333336</v>
      </c>
      <c r="H2095" s="24">
        <v>5.0436108000000006</v>
      </c>
      <c r="I2095" s="10">
        <f t="shared" si="122"/>
        <v>7.3520999936400013</v>
      </c>
      <c r="J2095" s="10">
        <f t="shared" si="123"/>
        <v>12.506006880559999</v>
      </c>
    </row>
    <row r="2096" spans="7:10" x14ac:dyDescent="0.25">
      <c r="G2096" s="8">
        <v>45133.71875</v>
      </c>
      <c r="H2096" s="24">
        <v>5.1718909000000002</v>
      </c>
      <c r="I2096" s="10">
        <f t="shared" si="122"/>
        <v>7.7097833964699998</v>
      </c>
      <c r="J2096" s="10">
        <f t="shared" si="123"/>
        <v>12.807234211379999</v>
      </c>
    </row>
    <row r="2097" spans="7:10" x14ac:dyDescent="0.25">
      <c r="G2097" s="8">
        <v>45133.729166666664</v>
      </c>
      <c r="H2097" s="24">
        <v>4.8462567999999999</v>
      </c>
      <c r="I2097" s="10">
        <f t="shared" si="122"/>
        <v>6.8018178354399996</v>
      </c>
      <c r="J2097" s="10">
        <f t="shared" si="123"/>
        <v>12.042580217759998</v>
      </c>
    </row>
    <row r="2098" spans="7:10" x14ac:dyDescent="0.25">
      <c r="G2098" s="8">
        <v>45133.739583333336</v>
      </c>
      <c r="H2098" s="24">
        <v>4.6982413000000003</v>
      </c>
      <c r="I2098" s="10">
        <f t="shared" si="122"/>
        <v>6.389106216790001</v>
      </c>
      <c r="J2098" s="10">
        <f t="shared" si="123"/>
        <v>11.695010220659999</v>
      </c>
    </row>
    <row r="2099" spans="7:10" x14ac:dyDescent="0.25">
      <c r="G2099" s="8">
        <v>45133.75</v>
      </c>
      <c r="H2099" s="24">
        <v>4.7969182999999997</v>
      </c>
      <c r="I2099" s="10">
        <f t="shared" si="122"/>
        <v>6.6642472958899983</v>
      </c>
      <c r="J2099" s="10">
        <f t="shared" si="123"/>
        <v>11.926723552059999</v>
      </c>
    </row>
    <row r="2100" spans="7:10" x14ac:dyDescent="0.25">
      <c r="G2100" s="8">
        <v>45133.760416666664</v>
      </c>
      <c r="H2100" s="24">
        <v>4.5403581000000006</v>
      </c>
      <c r="I2100" s="10">
        <f t="shared" si="122"/>
        <v>5.9488804902300014</v>
      </c>
      <c r="J2100" s="10">
        <f t="shared" si="123"/>
        <v>11.324268890420001</v>
      </c>
    </row>
    <row r="2101" spans="7:10" x14ac:dyDescent="0.25">
      <c r="G2101" s="8">
        <v>45133.770833333336</v>
      </c>
      <c r="H2101" s="24">
        <v>4.2640625000000005</v>
      </c>
      <c r="I2101" s="10">
        <f t="shared" si="122"/>
        <v>5.1784854687500008</v>
      </c>
      <c r="J2101" s="10">
        <f t="shared" si="123"/>
        <v>10.6754715625</v>
      </c>
    </row>
    <row r="2102" spans="7:10" x14ac:dyDescent="0.25">
      <c r="G2102" s="8">
        <v>45133.78125</v>
      </c>
      <c r="H2102" s="24">
        <v>4.3134009999999998</v>
      </c>
      <c r="I2102" s="10">
        <f t="shared" si="122"/>
        <v>5.3160560082999986</v>
      </c>
      <c r="J2102" s="10">
        <f t="shared" si="123"/>
        <v>10.791328228199998</v>
      </c>
    </row>
    <row r="2103" spans="7:10" x14ac:dyDescent="0.25">
      <c r="G2103" s="8">
        <v>45133.791666666664</v>
      </c>
      <c r="H2103" s="24">
        <v>4.2640625000000005</v>
      </c>
      <c r="I2103" s="10">
        <f t="shared" si="122"/>
        <v>5.1784854687500008</v>
      </c>
      <c r="J2103" s="10">
        <f t="shared" si="123"/>
        <v>10.6754715625</v>
      </c>
    </row>
    <row r="2104" spans="7:10" x14ac:dyDescent="0.25">
      <c r="G2104" s="8">
        <v>45133.802083333336</v>
      </c>
      <c r="H2104" s="24">
        <v>4.1357824000000001</v>
      </c>
      <c r="I2104" s="10">
        <f t="shared" si="122"/>
        <v>4.8208020659200006</v>
      </c>
      <c r="J2104" s="10">
        <f t="shared" si="123"/>
        <v>10.374244231679999</v>
      </c>
    </row>
    <row r="2105" spans="7:10" x14ac:dyDescent="0.25">
      <c r="G2105" s="8">
        <v>45133.8125</v>
      </c>
      <c r="H2105" s="24">
        <v>4.0371053999999997</v>
      </c>
      <c r="I2105" s="10">
        <f t="shared" si="122"/>
        <v>4.5456609868199997</v>
      </c>
      <c r="J2105" s="10">
        <f t="shared" si="123"/>
        <v>10.142530900279999</v>
      </c>
    </row>
    <row r="2106" spans="7:10" x14ac:dyDescent="0.25">
      <c r="G2106" s="8">
        <v>45133.822916666664</v>
      </c>
      <c r="H2106" s="24">
        <v>4.0765761999999999</v>
      </c>
      <c r="I2106" s="10">
        <f t="shared" si="122"/>
        <v>4.6557174184600001</v>
      </c>
      <c r="J2106" s="10">
        <f t="shared" si="123"/>
        <v>10.235216232839999</v>
      </c>
    </row>
    <row r="2107" spans="7:10" x14ac:dyDescent="0.25">
      <c r="G2107" s="8">
        <v>45133.833333333336</v>
      </c>
      <c r="H2107" s="24">
        <v>4.1357824000000001</v>
      </c>
      <c r="I2107" s="10">
        <f t="shared" si="122"/>
        <v>4.8208020659200006</v>
      </c>
      <c r="J2107" s="10">
        <f t="shared" si="123"/>
        <v>10.374244231679999</v>
      </c>
    </row>
    <row r="2108" spans="7:10" x14ac:dyDescent="0.25">
      <c r="G2108" s="8">
        <v>45133.84375</v>
      </c>
      <c r="H2108" s="24">
        <v>4.0864439000000008</v>
      </c>
      <c r="I2108" s="10">
        <f t="shared" si="122"/>
        <v>4.6832315263700011</v>
      </c>
      <c r="J2108" s="10">
        <f t="shared" si="123"/>
        <v>10.258387565980001</v>
      </c>
    </row>
    <row r="2109" spans="7:10" x14ac:dyDescent="0.25">
      <c r="G2109" s="8">
        <v>45133.854166666664</v>
      </c>
      <c r="H2109" s="24">
        <v>4.1752532000000002</v>
      </c>
      <c r="I2109" s="10">
        <f t="shared" si="122"/>
        <v>4.9308584975600009</v>
      </c>
      <c r="J2109" s="10">
        <f t="shared" si="123"/>
        <v>10.466929564239999</v>
      </c>
    </row>
    <row r="2110" spans="7:10" x14ac:dyDescent="0.25">
      <c r="G2110" s="8">
        <v>45133.864583333336</v>
      </c>
      <c r="H2110" s="24">
        <v>4.1357824000000001</v>
      </c>
      <c r="I2110" s="10">
        <f t="shared" si="122"/>
        <v>4.8208020659200006</v>
      </c>
      <c r="J2110" s="10">
        <f t="shared" si="123"/>
        <v>10.374244231679999</v>
      </c>
    </row>
    <row r="2111" spans="7:10" x14ac:dyDescent="0.25">
      <c r="G2111" s="8">
        <v>45133.875</v>
      </c>
      <c r="H2111" s="24">
        <v>4.4712842000000004</v>
      </c>
      <c r="I2111" s="10">
        <f t="shared" si="122"/>
        <v>5.7562817348599999</v>
      </c>
      <c r="J2111" s="10">
        <f t="shared" si="123"/>
        <v>11.162069558439999</v>
      </c>
    </row>
    <row r="2112" spans="7:10" x14ac:dyDescent="0.25">
      <c r="G2112" s="8">
        <v>45133.885416666664</v>
      </c>
      <c r="H2112" s="24">
        <v>4.3923426000000001</v>
      </c>
      <c r="I2112" s="10">
        <f t="shared" si="122"/>
        <v>5.5361688715799993</v>
      </c>
      <c r="J2112" s="10">
        <f t="shared" si="123"/>
        <v>10.976698893319998</v>
      </c>
    </row>
    <row r="2113" spans="7:10" x14ac:dyDescent="0.25">
      <c r="G2113" s="8">
        <v>45133.895833333336</v>
      </c>
      <c r="H2113" s="24">
        <v>4.2837978999999997</v>
      </c>
      <c r="I2113" s="10">
        <f t="shared" si="122"/>
        <v>5.2335136845699992</v>
      </c>
      <c r="J2113" s="10">
        <f t="shared" si="123"/>
        <v>10.721814228779998</v>
      </c>
    </row>
    <row r="2114" spans="7:10" x14ac:dyDescent="0.25">
      <c r="G2114" s="8">
        <v>45133.90625</v>
      </c>
      <c r="H2114" s="24">
        <v>4.3134009999999998</v>
      </c>
      <c r="I2114" s="10">
        <f t="shared" si="122"/>
        <v>5.3160560082999986</v>
      </c>
      <c r="J2114" s="10">
        <f t="shared" si="123"/>
        <v>10.791328228199998</v>
      </c>
    </row>
    <row r="2115" spans="7:10" x14ac:dyDescent="0.25">
      <c r="G2115" s="8">
        <v>45133.916666666664</v>
      </c>
      <c r="H2115" s="24">
        <v>4.1949885999999994</v>
      </c>
      <c r="I2115" s="10">
        <f t="shared" si="122"/>
        <v>4.9858867133799976</v>
      </c>
      <c r="J2115" s="10">
        <f t="shared" si="123"/>
        <v>10.513272230519997</v>
      </c>
    </row>
    <row r="2116" spans="7:10" x14ac:dyDescent="0.25">
      <c r="G2116" s="8">
        <v>45133.927083333336</v>
      </c>
      <c r="H2116" s="24">
        <v>4.2048563000000003</v>
      </c>
      <c r="I2116" s="10">
        <f t="shared" ref="I2116:I2179" si="124">IF(H2116&gt;2.4,2.7883*H2116-6.711,0)</f>
        <v>5.0134008212900003</v>
      </c>
      <c r="J2116" s="10">
        <f t="shared" ref="J2116:J2179" si="125">2.3482*H2116+0.6626</f>
        <v>10.536443563659999</v>
      </c>
    </row>
    <row r="2117" spans="7:10" x14ac:dyDescent="0.25">
      <c r="G2117" s="8">
        <v>45133.9375</v>
      </c>
      <c r="H2117" s="24">
        <v>4.1653855000000002</v>
      </c>
      <c r="I2117" s="10">
        <f t="shared" si="124"/>
        <v>4.90334438965</v>
      </c>
      <c r="J2117" s="10">
        <f t="shared" si="125"/>
        <v>10.443758231099999</v>
      </c>
    </row>
    <row r="2118" spans="7:10" x14ac:dyDescent="0.25">
      <c r="G2118" s="8">
        <v>45133.947916666664</v>
      </c>
      <c r="H2118" s="24">
        <v>4.1752532000000002</v>
      </c>
      <c r="I2118" s="10">
        <f t="shared" si="124"/>
        <v>4.9308584975600009</v>
      </c>
      <c r="J2118" s="10">
        <f t="shared" si="125"/>
        <v>10.466929564239999</v>
      </c>
    </row>
    <row r="2119" spans="7:10" x14ac:dyDescent="0.25">
      <c r="G2119" s="8">
        <v>45133.958333333336</v>
      </c>
      <c r="H2119" s="24">
        <v>3.8792222000000001</v>
      </c>
      <c r="I2119" s="10">
        <f t="shared" si="124"/>
        <v>4.1054352602600002</v>
      </c>
      <c r="J2119" s="10">
        <f t="shared" si="125"/>
        <v>9.7717895700399993</v>
      </c>
    </row>
    <row r="2120" spans="7:10" x14ac:dyDescent="0.25">
      <c r="G2120" s="8">
        <v>45133.96875</v>
      </c>
      <c r="H2120" s="24">
        <v>4.5403581000000006</v>
      </c>
      <c r="I2120" s="10">
        <f t="shared" si="124"/>
        <v>5.9488804902300014</v>
      </c>
      <c r="J2120" s="10">
        <f t="shared" si="125"/>
        <v>11.324268890420001</v>
      </c>
    </row>
    <row r="2121" spans="7:10" x14ac:dyDescent="0.25">
      <c r="G2121" s="8">
        <v>45133.979166666664</v>
      </c>
      <c r="H2121" s="24">
        <v>4.0963115999999999</v>
      </c>
      <c r="I2121" s="10">
        <f t="shared" si="124"/>
        <v>4.7107456342800003</v>
      </c>
      <c r="J2121" s="10">
        <f t="shared" si="125"/>
        <v>10.281558899119998</v>
      </c>
    </row>
    <row r="2122" spans="7:10" x14ac:dyDescent="0.25">
      <c r="G2122" s="8">
        <v>45133.989583333336</v>
      </c>
      <c r="H2122" s="24">
        <v>4.2739301999999997</v>
      </c>
      <c r="I2122" s="10">
        <f t="shared" si="124"/>
        <v>5.2059995766599982</v>
      </c>
      <c r="J2122" s="10">
        <f t="shared" si="125"/>
        <v>10.698642895639997</v>
      </c>
    </row>
    <row r="2123" spans="7:10" x14ac:dyDescent="0.25">
      <c r="G2123" s="8">
        <v>45134</v>
      </c>
      <c r="H2123" s="24">
        <v>4.3528718</v>
      </c>
      <c r="I2123" s="10">
        <f t="shared" si="124"/>
        <v>5.4261124399399989</v>
      </c>
      <c r="J2123" s="10">
        <f t="shared" si="125"/>
        <v>10.884013560759998</v>
      </c>
    </row>
    <row r="2124" spans="7:10" x14ac:dyDescent="0.25">
      <c r="G2124" s="8">
        <v>45134.010416666664</v>
      </c>
      <c r="H2124" s="24">
        <v>4.3824749000000001</v>
      </c>
      <c r="I2124" s="10">
        <f t="shared" si="124"/>
        <v>5.5086547636700001</v>
      </c>
      <c r="J2124" s="10">
        <f t="shared" si="125"/>
        <v>10.95352756018</v>
      </c>
    </row>
    <row r="2125" spans="7:10" x14ac:dyDescent="0.25">
      <c r="G2125" s="8">
        <v>45134.020833333336</v>
      </c>
      <c r="H2125" s="24">
        <v>4.2245917000000004</v>
      </c>
      <c r="I2125" s="10">
        <f t="shared" si="124"/>
        <v>5.0684290371100005</v>
      </c>
      <c r="J2125" s="10">
        <f t="shared" si="125"/>
        <v>10.58278622994</v>
      </c>
    </row>
    <row r="2126" spans="7:10" x14ac:dyDescent="0.25">
      <c r="G2126" s="8">
        <v>45134.03125</v>
      </c>
      <c r="H2126" s="24">
        <v>4.3726072</v>
      </c>
      <c r="I2126" s="10">
        <f t="shared" si="124"/>
        <v>5.4811406557599991</v>
      </c>
      <c r="J2126" s="10">
        <f t="shared" si="125"/>
        <v>10.930356227039999</v>
      </c>
    </row>
    <row r="2127" spans="7:10" x14ac:dyDescent="0.25">
      <c r="G2127" s="8">
        <v>45134.041666666664</v>
      </c>
      <c r="H2127" s="24">
        <v>4.1555178000000002</v>
      </c>
      <c r="I2127" s="10">
        <f t="shared" si="124"/>
        <v>4.8758302817400008</v>
      </c>
      <c r="J2127" s="10">
        <f t="shared" si="125"/>
        <v>10.42058689796</v>
      </c>
    </row>
    <row r="2128" spans="7:10" x14ac:dyDescent="0.25">
      <c r="G2128" s="8">
        <v>45134.052083333336</v>
      </c>
      <c r="H2128" s="24">
        <v>4.2048563000000003</v>
      </c>
      <c r="I2128" s="10">
        <f t="shared" si="124"/>
        <v>5.0134008212900003</v>
      </c>
      <c r="J2128" s="10">
        <f t="shared" si="125"/>
        <v>10.536443563659999</v>
      </c>
    </row>
    <row r="2129" spans="7:10" x14ac:dyDescent="0.25">
      <c r="G2129" s="8">
        <v>45134.0625</v>
      </c>
      <c r="H2129" s="24">
        <v>4.3528718</v>
      </c>
      <c r="I2129" s="10">
        <f t="shared" si="124"/>
        <v>5.4261124399399989</v>
      </c>
      <c r="J2129" s="10">
        <f t="shared" si="125"/>
        <v>10.884013560759998</v>
      </c>
    </row>
    <row r="2130" spans="7:10" x14ac:dyDescent="0.25">
      <c r="G2130" s="8">
        <v>45134.072916666664</v>
      </c>
      <c r="H2130" s="24">
        <v>4.3430040999999999</v>
      </c>
      <c r="I2130" s="10">
        <f t="shared" si="124"/>
        <v>5.3985983320299997</v>
      </c>
      <c r="J2130" s="10">
        <f t="shared" si="125"/>
        <v>10.860842227619999</v>
      </c>
    </row>
    <row r="2131" spans="7:10" x14ac:dyDescent="0.25">
      <c r="G2131" s="8">
        <v>45134.083333333336</v>
      </c>
      <c r="H2131" s="24">
        <v>4.4712842000000004</v>
      </c>
      <c r="I2131" s="10">
        <f t="shared" si="124"/>
        <v>5.7562817348599999</v>
      </c>
      <c r="J2131" s="10">
        <f t="shared" si="125"/>
        <v>11.162069558439999</v>
      </c>
    </row>
    <row r="2132" spans="7:10" x14ac:dyDescent="0.25">
      <c r="G2132" s="8">
        <v>45134.09375</v>
      </c>
      <c r="H2132" s="24">
        <v>4.5107550000000005</v>
      </c>
      <c r="I2132" s="10">
        <f t="shared" si="124"/>
        <v>5.8663381665000003</v>
      </c>
      <c r="J2132" s="10">
        <f t="shared" si="125"/>
        <v>11.254754890999999</v>
      </c>
    </row>
    <row r="2133" spans="7:10" x14ac:dyDescent="0.25">
      <c r="G2133" s="8">
        <v>45134.104166666664</v>
      </c>
      <c r="H2133" s="24">
        <v>4.0075023000000005</v>
      </c>
      <c r="I2133" s="10">
        <f t="shared" si="124"/>
        <v>4.4631186630900004</v>
      </c>
      <c r="J2133" s="10">
        <f t="shared" si="125"/>
        <v>10.073016900860001</v>
      </c>
    </row>
    <row r="2134" spans="7:10" x14ac:dyDescent="0.25">
      <c r="G2134" s="8">
        <v>45134.114583333336</v>
      </c>
      <c r="H2134" s="24">
        <v>4.2936656000000006</v>
      </c>
      <c r="I2134" s="10">
        <f t="shared" si="124"/>
        <v>5.261027792480002</v>
      </c>
      <c r="J2134" s="10">
        <f t="shared" si="125"/>
        <v>10.74498556192</v>
      </c>
    </row>
    <row r="2135" spans="7:10" x14ac:dyDescent="0.25">
      <c r="G2135" s="8">
        <v>45134.125</v>
      </c>
      <c r="H2135" s="24">
        <v>3.9680315000000004</v>
      </c>
      <c r="I2135" s="10">
        <f t="shared" si="124"/>
        <v>4.35306223145</v>
      </c>
      <c r="J2135" s="10">
        <f t="shared" si="125"/>
        <v>9.9803315683000005</v>
      </c>
    </row>
    <row r="2136" spans="7:10" x14ac:dyDescent="0.25">
      <c r="G2136" s="8">
        <v>45134.135416666664</v>
      </c>
      <c r="H2136" s="24">
        <v>3.7706775000000001</v>
      </c>
      <c r="I2136" s="10">
        <f t="shared" si="124"/>
        <v>3.8027800732500001</v>
      </c>
      <c r="J2136" s="10">
        <f t="shared" si="125"/>
        <v>9.5169049054999988</v>
      </c>
    </row>
    <row r="2137" spans="7:10" x14ac:dyDescent="0.25">
      <c r="G2137" s="8">
        <v>45134.145833333336</v>
      </c>
      <c r="H2137" s="24">
        <v>3.8397513999999999</v>
      </c>
      <c r="I2137" s="10">
        <f t="shared" si="124"/>
        <v>3.9953788286199998</v>
      </c>
      <c r="J2137" s="10">
        <f t="shared" si="125"/>
        <v>9.6791042374799989</v>
      </c>
    </row>
    <row r="2138" spans="7:10" x14ac:dyDescent="0.25">
      <c r="G2138" s="8">
        <v>45134.15625</v>
      </c>
      <c r="H2138" s="24">
        <v>3.6325297000000001</v>
      </c>
      <c r="I2138" s="10">
        <f t="shared" si="124"/>
        <v>3.4175825625100007</v>
      </c>
      <c r="J2138" s="10">
        <f t="shared" si="125"/>
        <v>9.1925062415399985</v>
      </c>
    </row>
    <row r="2139" spans="7:10" x14ac:dyDescent="0.25">
      <c r="G2139" s="8">
        <v>45134.166666666664</v>
      </c>
      <c r="H2139" s="24">
        <v>4.5403581000000006</v>
      </c>
      <c r="I2139" s="10">
        <f t="shared" si="124"/>
        <v>5.9488804902300014</v>
      </c>
      <c r="J2139" s="10">
        <f t="shared" si="125"/>
        <v>11.324268890420001</v>
      </c>
    </row>
    <row r="2140" spans="7:10" x14ac:dyDescent="0.25">
      <c r="G2140" s="8">
        <v>45134.177083333336</v>
      </c>
      <c r="H2140" s="24">
        <v>3.7410744000000005</v>
      </c>
      <c r="I2140" s="10">
        <f t="shared" si="124"/>
        <v>3.7202377495200007</v>
      </c>
      <c r="J2140" s="10">
        <f t="shared" si="125"/>
        <v>9.4473909060800008</v>
      </c>
    </row>
    <row r="2141" spans="7:10" x14ac:dyDescent="0.25">
      <c r="G2141" s="8">
        <v>45134.1875</v>
      </c>
      <c r="H2141" s="24">
        <v>3.7410744000000005</v>
      </c>
      <c r="I2141" s="10">
        <f t="shared" si="124"/>
        <v>3.7202377495200007</v>
      </c>
      <c r="J2141" s="10">
        <f t="shared" si="125"/>
        <v>9.4473909060800008</v>
      </c>
    </row>
    <row r="2142" spans="7:10" x14ac:dyDescent="0.25">
      <c r="G2142" s="8">
        <v>45134.197916666664</v>
      </c>
      <c r="H2142" s="24">
        <v>3.5733234999999999</v>
      </c>
      <c r="I2142" s="10">
        <f t="shared" si="124"/>
        <v>3.2524979150500002</v>
      </c>
      <c r="J2142" s="10">
        <f t="shared" si="125"/>
        <v>9.0534782426999989</v>
      </c>
    </row>
    <row r="2143" spans="7:10" x14ac:dyDescent="0.25">
      <c r="G2143" s="8">
        <v>45134.208333333336</v>
      </c>
      <c r="H2143" s="24">
        <v>3.6029266</v>
      </c>
      <c r="I2143" s="10">
        <f t="shared" si="124"/>
        <v>3.3350402387799996</v>
      </c>
      <c r="J2143" s="10">
        <f t="shared" si="125"/>
        <v>9.1229922421199987</v>
      </c>
    </row>
    <row r="2144" spans="7:10" x14ac:dyDescent="0.25">
      <c r="G2144" s="8">
        <v>45134.21875</v>
      </c>
      <c r="H2144" s="24">
        <v>3.6621328000000002</v>
      </c>
      <c r="I2144" s="10">
        <f t="shared" si="124"/>
        <v>3.5001248862400001</v>
      </c>
      <c r="J2144" s="10">
        <f t="shared" si="125"/>
        <v>9.2620202409600001</v>
      </c>
    </row>
    <row r="2145" spans="7:10" x14ac:dyDescent="0.25">
      <c r="G2145" s="8">
        <v>45134.229166666664</v>
      </c>
      <c r="H2145" s="24">
        <v>3.7213390000000004</v>
      </c>
      <c r="I2145" s="10">
        <f t="shared" si="124"/>
        <v>3.6652095337000006</v>
      </c>
      <c r="J2145" s="10">
        <f t="shared" si="125"/>
        <v>9.4010482397999997</v>
      </c>
    </row>
    <row r="2146" spans="7:10" x14ac:dyDescent="0.25">
      <c r="G2146" s="8">
        <v>45134.239583333336</v>
      </c>
      <c r="H2146" s="24">
        <v>3.6818682000000003</v>
      </c>
      <c r="I2146" s="10">
        <f t="shared" si="124"/>
        <v>3.5551531020600002</v>
      </c>
      <c r="J2146" s="10">
        <f t="shared" si="125"/>
        <v>9.3083629072399994</v>
      </c>
    </row>
    <row r="2147" spans="7:10" x14ac:dyDescent="0.25">
      <c r="G2147" s="8">
        <v>45134.25</v>
      </c>
      <c r="H2147" s="24">
        <v>3.5437204000000002</v>
      </c>
      <c r="I2147" s="10">
        <f t="shared" si="124"/>
        <v>3.1699555913200008</v>
      </c>
      <c r="J2147" s="10">
        <f t="shared" si="125"/>
        <v>8.9839642432799991</v>
      </c>
    </row>
    <row r="2148" spans="7:10" x14ac:dyDescent="0.25">
      <c r="G2148" s="8">
        <v>45134.260416666664</v>
      </c>
      <c r="H2148" s="24">
        <v>4.1456501000000001</v>
      </c>
      <c r="I2148" s="10">
        <f t="shared" si="124"/>
        <v>4.8483161738299998</v>
      </c>
      <c r="J2148" s="10">
        <f t="shared" si="125"/>
        <v>10.397415564819999</v>
      </c>
    </row>
    <row r="2149" spans="7:10" x14ac:dyDescent="0.25">
      <c r="G2149" s="8">
        <v>45134.270833333336</v>
      </c>
      <c r="H2149" s="24">
        <v>3.8693545</v>
      </c>
      <c r="I2149" s="10">
        <f t="shared" si="124"/>
        <v>4.0779211523499992</v>
      </c>
      <c r="J2149" s="10">
        <f t="shared" si="125"/>
        <v>9.7486182368999987</v>
      </c>
    </row>
    <row r="2150" spans="7:10" x14ac:dyDescent="0.25">
      <c r="G2150" s="8">
        <v>45134.28125</v>
      </c>
      <c r="H2150" s="24">
        <v>3.7904129000000002</v>
      </c>
      <c r="I2150" s="10">
        <f t="shared" si="124"/>
        <v>3.8578082890700003</v>
      </c>
      <c r="J2150" s="10">
        <f t="shared" si="125"/>
        <v>9.5632475717799998</v>
      </c>
    </row>
    <row r="2151" spans="7:10" x14ac:dyDescent="0.25">
      <c r="G2151" s="8">
        <v>45134.291666666664</v>
      </c>
      <c r="H2151" s="24">
        <v>3.7410744000000005</v>
      </c>
      <c r="I2151" s="10">
        <f t="shared" si="124"/>
        <v>3.7202377495200007</v>
      </c>
      <c r="J2151" s="10">
        <f t="shared" si="125"/>
        <v>9.4473909060800008</v>
      </c>
    </row>
    <row r="2152" spans="7:10" x14ac:dyDescent="0.25">
      <c r="G2152" s="8">
        <v>45134.302083333336</v>
      </c>
      <c r="H2152" s="24">
        <v>3.6720005000000002</v>
      </c>
      <c r="I2152" s="10">
        <f t="shared" si="124"/>
        <v>3.527638994150001</v>
      </c>
      <c r="J2152" s="10">
        <f t="shared" si="125"/>
        <v>9.2851915740999988</v>
      </c>
    </row>
    <row r="2153" spans="7:10" x14ac:dyDescent="0.25">
      <c r="G2153" s="8">
        <v>45134.3125</v>
      </c>
      <c r="H2153" s="24">
        <v>3.7016036000000003</v>
      </c>
      <c r="I2153" s="10">
        <f t="shared" si="124"/>
        <v>3.6101813178800004</v>
      </c>
      <c r="J2153" s="10">
        <f t="shared" si="125"/>
        <v>9.3547055735200004</v>
      </c>
    </row>
    <row r="2154" spans="7:10" x14ac:dyDescent="0.25">
      <c r="G2154" s="8">
        <v>45134.322916666664</v>
      </c>
      <c r="H2154" s="24">
        <v>3.5733234999999999</v>
      </c>
      <c r="I2154" s="10">
        <f t="shared" si="124"/>
        <v>3.2524979150500002</v>
      </c>
      <c r="J2154" s="10">
        <f t="shared" si="125"/>
        <v>9.0534782426999989</v>
      </c>
    </row>
    <row r="2155" spans="7:10" x14ac:dyDescent="0.25">
      <c r="G2155" s="8">
        <v>45134.333333333336</v>
      </c>
      <c r="H2155" s="24">
        <v>3.8002805999999998</v>
      </c>
      <c r="I2155" s="10">
        <f t="shared" si="124"/>
        <v>3.8853223969799995</v>
      </c>
      <c r="J2155" s="10">
        <f t="shared" si="125"/>
        <v>9.5864189049199986</v>
      </c>
    </row>
    <row r="2156" spans="7:10" x14ac:dyDescent="0.25">
      <c r="G2156" s="8">
        <v>45134.34375</v>
      </c>
      <c r="H2156" s="24">
        <v>3.7410744000000005</v>
      </c>
      <c r="I2156" s="10">
        <f t="shared" si="124"/>
        <v>3.7202377495200007</v>
      </c>
      <c r="J2156" s="10">
        <f t="shared" si="125"/>
        <v>9.4473909060800008</v>
      </c>
    </row>
    <row r="2157" spans="7:10" x14ac:dyDescent="0.25">
      <c r="G2157" s="8">
        <v>45134.354166666664</v>
      </c>
      <c r="H2157" s="24">
        <v>3.6325297000000001</v>
      </c>
      <c r="I2157" s="10">
        <f t="shared" si="124"/>
        <v>3.4175825625100007</v>
      </c>
      <c r="J2157" s="10">
        <f t="shared" si="125"/>
        <v>9.1925062415399985</v>
      </c>
    </row>
    <row r="2158" spans="7:10" x14ac:dyDescent="0.25">
      <c r="G2158" s="8">
        <v>45134.364583333336</v>
      </c>
      <c r="H2158" s="24">
        <v>3.8002805999999998</v>
      </c>
      <c r="I2158" s="10">
        <f t="shared" si="124"/>
        <v>3.8853223969799995</v>
      </c>
      <c r="J2158" s="10">
        <f t="shared" si="125"/>
        <v>9.5864189049199986</v>
      </c>
    </row>
    <row r="2159" spans="7:10" x14ac:dyDescent="0.25">
      <c r="G2159" s="8">
        <v>45134.375</v>
      </c>
      <c r="H2159" s="24">
        <v>3.4746465000000004</v>
      </c>
      <c r="I2159" s="10">
        <f t="shared" si="124"/>
        <v>2.9773568359500011</v>
      </c>
      <c r="J2159" s="10">
        <f t="shared" si="125"/>
        <v>8.821764911299999</v>
      </c>
    </row>
    <row r="2160" spans="7:10" x14ac:dyDescent="0.25">
      <c r="G2160" s="8">
        <v>45134.385416666664</v>
      </c>
      <c r="H2160" s="24">
        <v>3.5535880999999998</v>
      </c>
      <c r="I2160" s="10">
        <f t="shared" si="124"/>
        <v>3.19746969923</v>
      </c>
      <c r="J2160" s="10">
        <f t="shared" si="125"/>
        <v>9.0071355764199978</v>
      </c>
    </row>
    <row r="2161" spans="7:10" x14ac:dyDescent="0.25">
      <c r="G2161" s="8">
        <v>45134.395833333336</v>
      </c>
      <c r="H2161" s="24">
        <v>3.622662</v>
      </c>
      <c r="I2161" s="10">
        <f t="shared" si="124"/>
        <v>3.3900684545999997</v>
      </c>
      <c r="J2161" s="10">
        <f t="shared" si="125"/>
        <v>9.1693349083999998</v>
      </c>
    </row>
    <row r="2162" spans="7:10" x14ac:dyDescent="0.25">
      <c r="G2162" s="8">
        <v>45134.40625</v>
      </c>
      <c r="H2162" s="24">
        <v>3.9186930000000002</v>
      </c>
      <c r="I2162" s="10">
        <f t="shared" si="124"/>
        <v>4.2154916919000005</v>
      </c>
      <c r="J2162" s="10">
        <f t="shared" si="125"/>
        <v>9.8644749025999996</v>
      </c>
    </row>
    <row r="2163" spans="7:10" x14ac:dyDescent="0.25">
      <c r="G2163" s="8">
        <v>45134.416666666664</v>
      </c>
      <c r="H2163" s="24">
        <v>3.6621328000000002</v>
      </c>
      <c r="I2163" s="10">
        <f t="shared" si="124"/>
        <v>3.5001248862400001</v>
      </c>
      <c r="J2163" s="10">
        <f t="shared" si="125"/>
        <v>9.2620202409600001</v>
      </c>
    </row>
    <row r="2164" spans="7:10" x14ac:dyDescent="0.25">
      <c r="G2164" s="8">
        <v>45134.427083333336</v>
      </c>
      <c r="H2164" s="24">
        <v>3.4549111000000003</v>
      </c>
      <c r="I2164" s="10">
        <f t="shared" si="124"/>
        <v>2.9223286201300009</v>
      </c>
      <c r="J2164" s="10">
        <f t="shared" si="125"/>
        <v>8.7754222450199997</v>
      </c>
    </row>
    <row r="2165" spans="7:10" x14ac:dyDescent="0.25">
      <c r="G2165" s="8">
        <v>45134.4375</v>
      </c>
      <c r="H2165" s="24">
        <v>3.9285607000000002</v>
      </c>
      <c r="I2165" s="10">
        <f t="shared" si="124"/>
        <v>4.2430057998099997</v>
      </c>
      <c r="J2165" s="10">
        <f t="shared" si="125"/>
        <v>9.8876462357400001</v>
      </c>
    </row>
    <row r="2166" spans="7:10" x14ac:dyDescent="0.25">
      <c r="G2166" s="8">
        <v>45134.447916666664</v>
      </c>
      <c r="H2166" s="24">
        <v>3.6917358999999998</v>
      </c>
      <c r="I2166" s="10">
        <f t="shared" si="124"/>
        <v>3.5826672099699994</v>
      </c>
      <c r="J2166" s="10">
        <f t="shared" si="125"/>
        <v>9.3315342403799981</v>
      </c>
    </row>
    <row r="2167" spans="7:10" x14ac:dyDescent="0.25">
      <c r="G2167" s="8">
        <v>45134.458333333336</v>
      </c>
      <c r="H2167" s="24">
        <v>4.1752532000000002</v>
      </c>
      <c r="I2167" s="10">
        <f t="shared" si="124"/>
        <v>4.9308584975600009</v>
      </c>
      <c r="J2167" s="10">
        <f t="shared" si="125"/>
        <v>10.466929564239999</v>
      </c>
    </row>
    <row r="2168" spans="7:10" x14ac:dyDescent="0.25">
      <c r="G2168" s="8">
        <v>45134.46875</v>
      </c>
      <c r="H2168" s="24">
        <v>3.9581637999999999</v>
      </c>
      <c r="I2168" s="10">
        <f t="shared" si="124"/>
        <v>4.3255481235399991</v>
      </c>
      <c r="J2168" s="10">
        <f t="shared" si="125"/>
        <v>9.9571602351599982</v>
      </c>
    </row>
    <row r="2169" spans="7:10" x14ac:dyDescent="0.25">
      <c r="G2169" s="8">
        <v>45134.479166666664</v>
      </c>
      <c r="H2169" s="24">
        <v>3.9088253000000002</v>
      </c>
      <c r="I2169" s="10">
        <f t="shared" si="124"/>
        <v>4.1879775839899995</v>
      </c>
      <c r="J2169" s="10">
        <f t="shared" si="125"/>
        <v>9.8413035694599991</v>
      </c>
    </row>
    <row r="2170" spans="7:10" x14ac:dyDescent="0.25">
      <c r="G2170" s="8">
        <v>45134.489583333336</v>
      </c>
      <c r="H2170" s="24">
        <v>3.6917358999999998</v>
      </c>
      <c r="I2170" s="10">
        <f t="shared" si="124"/>
        <v>3.5826672099699994</v>
      </c>
      <c r="J2170" s="10">
        <f t="shared" si="125"/>
        <v>9.3315342403799981</v>
      </c>
    </row>
    <row r="2171" spans="7:10" x14ac:dyDescent="0.25">
      <c r="G2171" s="8">
        <v>45134.5</v>
      </c>
      <c r="H2171" s="24">
        <v>4.0075023000000005</v>
      </c>
      <c r="I2171" s="10">
        <f t="shared" si="124"/>
        <v>4.4631186630900004</v>
      </c>
      <c r="J2171" s="10">
        <f t="shared" si="125"/>
        <v>10.073016900860001</v>
      </c>
    </row>
    <row r="2172" spans="7:10" x14ac:dyDescent="0.25">
      <c r="G2172" s="8">
        <v>45134.510416666664</v>
      </c>
      <c r="H2172" s="24">
        <v>3.8890899000000001</v>
      </c>
      <c r="I2172" s="10">
        <f t="shared" si="124"/>
        <v>4.1329493681699994</v>
      </c>
      <c r="J2172" s="10">
        <f t="shared" si="125"/>
        <v>9.7949609031799998</v>
      </c>
    </row>
    <row r="2173" spans="7:10" x14ac:dyDescent="0.25">
      <c r="G2173" s="8">
        <v>45134.520833333336</v>
      </c>
      <c r="H2173" s="24">
        <v>3.9976346</v>
      </c>
      <c r="I2173" s="10">
        <f t="shared" si="124"/>
        <v>4.4356045551799994</v>
      </c>
      <c r="J2173" s="10">
        <f t="shared" si="125"/>
        <v>10.049845567719998</v>
      </c>
    </row>
    <row r="2174" spans="7:10" x14ac:dyDescent="0.25">
      <c r="G2174" s="8">
        <v>45134.53125</v>
      </c>
      <c r="H2174" s="24">
        <v>4.0173700000000006</v>
      </c>
      <c r="I2174" s="10">
        <f t="shared" si="124"/>
        <v>4.4906327710000014</v>
      </c>
      <c r="J2174" s="10">
        <f t="shared" si="125"/>
        <v>10.096188234</v>
      </c>
    </row>
    <row r="2175" spans="7:10" x14ac:dyDescent="0.25">
      <c r="G2175" s="8">
        <v>45134.541666666664</v>
      </c>
      <c r="H2175" s="24">
        <v>4.116047</v>
      </c>
      <c r="I2175" s="10">
        <f t="shared" si="124"/>
        <v>4.7657738501000004</v>
      </c>
      <c r="J2175" s="10">
        <f t="shared" si="125"/>
        <v>10.327901565399999</v>
      </c>
    </row>
    <row r="2176" spans="7:10" x14ac:dyDescent="0.25">
      <c r="G2176" s="8">
        <v>45134.552083333336</v>
      </c>
      <c r="H2176" s="24">
        <v>4.1456501000000001</v>
      </c>
      <c r="I2176" s="10">
        <f t="shared" si="124"/>
        <v>4.8483161738299998</v>
      </c>
      <c r="J2176" s="10">
        <f t="shared" si="125"/>
        <v>10.397415564819999</v>
      </c>
    </row>
    <row r="2177" spans="7:10" x14ac:dyDescent="0.25">
      <c r="G2177" s="8">
        <v>45134.5625</v>
      </c>
      <c r="H2177" s="24">
        <v>3.9088253000000002</v>
      </c>
      <c r="I2177" s="10">
        <f t="shared" si="124"/>
        <v>4.1879775839899995</v>
      </c>
      <c r="J2177" s="10">
        <f t="shared" si="125"/>
        <v>9.8413035694599991</v>
      </c>
    </row>
    <row r="2178" spans="7:10" x14ac:dyDescent="0.25">
      <c r="G2178" s="8">
        <v>45134.572916666664</v>
      </c>
      <c r="H2178" s="24">
        <v>3.9482961000000003</v>
      </c>
      <c r="I2178" s="10">
        <f t="shared" si="124"/>
        <v>4.2980340156299999</v>
      </c>
      <c r="J2178" s="10">
        <f t="shared" si="125"/>
        <v>9.9339889020199994</v>
      </c>
    </row>
    <row r="2179" spans="7:10" x14ac:dyDescent="0.25">
      <c r="G2179" s="8">
        <v>45134.583333333336</v>
      </c>
      <c r="H2179" s="24">
        <v>4.8265214000000007</v>
      </c>
      <c r="I2179" s="10">
        <f t="shared" si="124"/>
        <v>6.7467896196200012</v>
      </c>
      <c r="J2179" s="10">
        <f t="shared" si="125"/>
        <v>11.99623755148</v>
      </c>
    </row>
    <row r="2180" spans="7:10" x14ac:dyDescent="0.25">
      <c r="G2180" s="8">
        <v>45134.59375</v>
      </c>
      <c r="H2180" s="24">
        <v>5.1324201</v>
      </c>
      <c r="I2180" s="10">
        <f t="shared" ref="I2180:I2243" si="126">IF(H2180&gt;2.4,2.7883*H2180-6.711,0)</f>
        <v>7.5997269648299994</v>
      </c>
      <c r="J2180" s="10">
        <f t="shared" ref="J2180:J2243" si="127">2.3482*H2180+0.6626</f>
        <v>12.714548878819999</v>
      </c>
    </row>
    <row r="2181" spans="7:10" x14ac:dyDescent="0.25">
      <c r="G2181" s="8">
        <v>45134.604166666664</v>
      </c>
      <c r="H2181" s="24">
        <v>4.8955953000000001</v>
      </c>
      <c r="I2181" s="10">
        <f t="shared" si="126"/>
        <v>6.9393883749899992</v>
      </c>
      <c r="J2181" s="10">
        <f t="shared" si="127"/>
        <v>12.158436883459999</v>
      </c>
    </row>
    <row r="2182" spans="7:10" x14ac:dyDescent="0.25">
      <c r="G2182" s="8">
        <v>45134.614583333336</v>
      </c>
      <c r="H2182" s="24">
        <v>4.6489028000000001</v>
      </c>
      <c r="I2182" s="10">
        <f t="shared" si="126"/>
        <v>6.2515356772399997</v>
      </c>
      <c r="J2182" s="10">
        <f t="shared" si="127"/>
        <v>11.57915355496</v>
      </c>
    </row>
    <row r="2183" spans="7:10" x14ac:dyDescent="0.25">
      <c r="G2183" s="8">
        <v>45134.625</v>
      </c>
      <c r="H2183" s="24">
        <v>4.3331364000000008</v>
      </c>
      <c r="I2183" s="10">
        <f t="shared" si="126"/>
        <v>5.3710842241200023</v>
      </c>
      <c r="J2183" s="10">
        <f t="shared" si="127"/>
        <v>10.83767089448</v>
      </c>
    </row>
    <row r="2184" spans="7:10" x14ac:dyDescent="0.25">
      <c r="G2184" s="8">
        <v>45134.708333333336</v>
      </c>
      <c r="H2184" s="24">
        <v>7.2145048000000003</v>
      </c>
      <c r="I2184" s="10">
        <f t="shared" si="126"/>
        <v>13.405203733839999</v>
      </c>
      <c r="J2184" s="10">
        <f t="shared" si="127"/>
        <v>17.60370017136</v>
      </c>
    </row>
    <row r="2185" spans="7:10" x14ac:dyDescent="0.25">
      <c r="G2185" s="8">
        <v>45134.71875</v>
      </c>
      <c r="H2185" s="24">
        <v>7.0664892999999998</v>
      </c>
      <c r="I2185" s="10">
        <f t="shared" si="126"/>
        <v>12.992492115189998</v>
      </c>
      <c r="J2185" s="10">
        <f t="shared" si="127"/>
        <v>17.256130174260001</v>
      </c>
    </row>
    <row r="2186" spans="7:10" x14ac:dyDescent="0.25">
      <c r="G2186" s="8">
        <v>45134.729166666664</v>
      </c>
      <c r="H2186" s="24">
        <v>5.4975250000000004</v>
      </c>
      <c r="I2186" s="10">
        <f t="shared" si="126"/>
        <v>8.6177489575000017</v>
      </c>
      <c r="J2186" s="10">
        <f t="shared" si="127"/>
        <v>13.571888204999999</v>
      </c>
    </row>
    <row r="2187" spans="7:10" x14ac:dyDescent="0.25">
      <c r="G2187" s="8">
        <v>45134.739583333336</v>
      </c>
      <c r="H2187" s="24">
        <v>6.4250888000000002</v>
      </c>
      <c r="I2187" s="10">
        <f t="shared" si="126"/>
        <v>11.204075101039999</v>
      </c>
      <c r="J2187" s="10">
        <f t="shared" si="127"/>
        <v>15.749993520159999</v>
      </c>
    </row>
    <row r="2188" spans="7:10" x14ac:dyDescent="0.25">
      <c r="G2188" s="8">
        <v>45134.75</v>
      </c>
      <c r="H2188" s="24">
        <v>6.0994547000000008</v>
      </c>
      <c r="I2188" s="10">
        <f t="shared" si="126"/>
        <v>10.296109540010002</v>
      </c>
      <c r="J2188" s="10">
        <f t="shared" si="127"/>
        <v>14.985339526540001</v>
      </c>
    </row>
    <row r="2189" spans="7:10" x14ac:dyDescent="0.25">
      <c r="G2189" s="8">
        <v>45134.760416666664</v>
      </c>
      <c r="H2189" s="24">
        <v>4.8561245</v>
      </c>
      <c r="I2189" s="10">
        <f t="shared" si="126"/>
        <v>6.8293319433499988</v>
      </c>
      <c r="J2189" s="10">
        <f t="shared" si="127"/>
        <v>12.065751550899998</v>
      </c>
    </row>
    <row r="2190" spans="7:10" x14ac:dyDescent="0.25">
      <c r="G2190" s="8">
        <v>45134.770833333336</v>
      </c>
      <c r="H2190" s="24">
        <v>5.645540500000001</v>
      </c>
      <c r="I2190" s="10">
        <f t="shared" si="126"/>
        <v>9.0304605761500021</v>
      </c>
      <c r="J2190" s="10">
        <f t="shared" si="127"/>
        <v>13.919458202100001</v>
      </c>
    </row>
    <row r="2191" spans="7:10" x14ac:dyDescent="0.25">
      <c r="G2191" s="8">
        <v>45134.78125</v>
      </c>
      <c r="H2191" s="24">
        <v>6.4448242000000002</v>
      </c>
      <c r="I2191" s="10">
        <f t="shared" si="126"/>
        <v>11.259103316860001</v>
      </c>
      <c r="J2191" s="10">
        <f t="shared" si="127"/>
        <v>15.79633618644</v>
      </c>
    </row>
    <row r="2192" spans="7:10" x14ac:dyDescent="0.25">
      <c r="G2192" s="8">
        <v>45134.791666666664</v>
      </c>
      <c r="H2192" s="24">
        <v>7.6881544000000002</v>
      </c>
      <c r="I2192" s="10">
        <f t="shared" si="126"/>
        <v>14.725880913519999</v>
      </c>
      <c r="J2192" s="10">
        <f t="shared" si="127"/>
        <v>18.71592416208</v>
      </c>
    </row>
    <row r="2193" spans="7:10" x14ac:dyDescent="0.25">
      <c r="G2193" s="8">
        <v>45134.802083333336</v>
      </c>
      <c r="H2193" s="24">
        <v>9.4742081000000002</v>
      </c>
      <c r="I2193" s="10">
        <f t="shared" si="126"/>
        <v>19.70593444523</v>
      </c>
      <c r="J2193" s="10">
        <f t="shared" si="127"/>
        <v>22.909935460420002</v>
      </c>
    </row>
    <row r="2194" spans="7:10" x14ac:dyDescent="0.25">
      <c r="G2194" s="8">
        <v>45134.8125</v>
      </c>
      <c r="H2194" s="24">
        <v>8.0828623999999998</v>
      </c>
      <c r="I2194" s="10">
        <f t="shared" si="126"/>
        <v>15.826445229919999</v>
      </c>
      <c r="J2194" s="10">
        <f t="shared" si="127"/>
        <v>19.64277748768</v>
      </c>
    </row>
    <row r="2195" spans="7:10" x14ac:dyDescent="0.25">
      <c r="G2195" s="8">
        <v>45134.822916666664</v>
      </c>
      <c r="H2195" s="24">
        <v>6.8592675999999999</v>
      </c>
      <c r="I2195" s="10">
        <f t="shared" si="126"/>
        <v>12.414695849079999</v>
      </c>
      <c r="J2195" s="10">
        <f t="shared" si="127"/>
        <v>16.769532178319999</v>
      </c>
    </row>
    <row r="2196" spans="7:10" x14ac:dyDescent="0.25">
      <c r="G2196" s="8">
        <v>45134.833333333336</v>
      </c>
      <c r="H2196" s="24">
        <v>6.4645596000000003</v>
      </c>
      <c r="I2196" s="10">
        <f t="shared" si="126"/>
        <v>11.314131532679999</v>
      </c>
      <c r="J2196" s="10">
        <f t="shared" si="127"/>
        <v>15.842678852719999</v>
      </c>
    </row>
    <row r="2197" spans="7:10" x14ac:dyDescent="0.25">
      <c r="G2197" s="8">
        <v>45134.84375</v>
      </c>
      <c r="H2197" s="24">
        <v>6.0106453999999996</v>
      </c>
      <c r="I2197" s="10">
        <f t="shared" si="126"/>
        <v>10.048482568819997</v>
      </c>
      <c r="J2197" s="10">
        <f t="shared" si="127"/>
        <v>14.776797528279998</v>
      </c>
    </row>
    <row r="2198" spans="7:10" x14ac:dyDescent="0.25">
      <c r="G2198" s="8">
        <v>45134.854166666664</v>
      </c>
      <c r="H2198" s="24">
        <v>6.0303808000000005</v>
      </c>
      <c r="I2198" s="10">
        <f t="shared" si="126"/>
        <v>10.103510784640003</v>
      </c>
      <c r="J2198" s="10">
        <f t="shared" si="127"/>
        <v>14.823140194560001</v>
      </c>
    </row>
    <row r="2199" spans="7:10" x14ac:dyDescent="0.25">
      <c r="G2199" s="8">
        <v>45134.864583333336</v>
      </c>
      <c r="H2199" s="24">
        <v>5.5172603999999996</v>
      </c>
      <c r="I2199" s="10">
        <f t="shared" si="126"/>
        <v>8.6727771733199983</v>
      </c>
      <c r="J2199" s="10">
        <f t="shared" si="127"/>
        <v>13.618230871279998</v>
      </c>
    </row>
    <row r="2200" spans="7:10" x14ac:dyDescent="0.25">
      <c r="G2200" s="8">
        <v>45134.875</v>
      </c>
      <c r="H2200" s="24">
        <v>5.1916263000000002</v>
      </c>
      <c r="I2200" s="10">
        <f t="shared" si="126"/>
        <v>7.7648116122899999</v>
      </c>
      <c r="J2200" s="10">
        <f t="shared" si="127"/>
        <v>12.853576877659998</v>
      </c>
    </row>
    <row r="2201" spans="7:10" x14ac:dyDescent="0.25">
      <c r="G2201" s="8">
        <v>45134.885416666664</v>
      </c>
      <c r="H2201" s="24">
        <v>5.0534784999999998</v>
      </c>
      <c r="I2201" s="10">
        <f t="shared" si="126"/>
        <v>7.3796141015499988</v>
      </c>
      <c r="J2201" s="10">
        <f t="shared" si="127"/>
        <v>12.529178213699998</v>
      </c>
    </row>
    <row r="2202" spans="7:10" x14ac:dyDescent="0.25">
      <c r="G2202" s="8">
        <v>45134.895833333336</v>
      </c>
      <c r="H2202" s="24">
        <v>4.8265214000000007</v>
      </c>
      <c r="I2202" s="10">
        <f t="shared" si="126"/>
        <v>6.7467896196200012</v>
      </c>
      <c r="J2202" s="10">
        <f t="shared" si="127"/>
        <v>11.99623755148</v>
      </c>
    </row>
    <row r="2203" spans="7:10" x14ac:dyDescent="0.25">
      <c r="G2203" s="8">
        <v>45134.90625</v>
      </c>
      <c r="H2203" s="24">
        <v>5.1521555000000001</v>
      </c>
      <c r="I2203" s="10">
        <f t="shared" si="126"/>
        <v>7.6547551806499996</v>
      </c>
      <c r="J2203" s="10">
        <f t="shared" si="127"/>
        <v>12.760891545099998</v>
      </c>
    </row>
    <row r="2204" spans="7:10" x14ac:dyDescent="0.25">
      <c r="G2204" s="8">
        <v>45134.916666666664</v>
      </c>
      <c r="H2204" s="24">
        <v>4.7377121000000004</v>
      </c>
      <c r="I2204" s="10">
        <f t="shared" si="126"/>
        <v>6.4991626484300014</v>
      </c>
      <c r="J2204" s="10">
        <f t="shared" si="127"/>
        <v>11.787695553219999</v>
      </c>
    </row>
    <row r="2205" spans="7:10" x14ac:dyDescent="0.25">
      <c r="G2205" s="8">
        <v>45134.927083333336</v>
      </c>
      <c r="H2205" s="24">
        <v>4.5304903999999997</v>
      </c>
      <c r="I2205" s="10">
        <f t="shared" si="126"/>
        <v>5.9213663823199987</v>
      </c>
      <c r="J2205" s="10">
        <f t="shared" si="127"/>
        <v>11.301097557279999</v>
      </c>
    </row>
    <row r="2206" spans="7:10" x14ac:dyDescent="0.25">
      <c r="G2206" s="8">
        <v>45134.9375</v>
      </c>
      <c r="H2206" s="24">
        <v>4.6686382000000002</v>
      </c>
      <c r="I2206" s="10">
        <f t="shared" si="126"/>
        <v>6.3065638930599999</v>
      </c>
      <c r="J2206" s="10">
        <f t="shared" si="127"/>
        <v>11.625496221239999</v>
      </c>
    </row>
    <row r="2207" spans="7:10" x14ac:dyDescent="0.25">
      <c r="G2207" s="8">
        <v>45134.947916666664</v>
      </c>
      <c r="H2207" s="24">
        <v>4.8265214000000007</v>
      </c>
      <c r="I2207" s="10">
        <f t="shared" si="126"/>
        <v>6.7467896196200012</v>
      </c>
      <c r="J2207" s="10">
        <f t="shared" si="127"/>
        <v>11.99623755148</v>
      </c>
    </row>
    <row r="2208" spans="7:10" x14ac:dyDescent="0.25">
      <c r="G2208" s="8">
        <v>45134.958333333336</v>
      </c>
      <c r="H2208" s="24">
        <v>5.0534784999999998</v>
      </c>
      <c r="I2208" s="10">
        <f t="shared" si="126"/>
        <v>7.3796141015499988</v>
      </c>
      <c r="J2208" s="10">
        <f t="shared" si="127"/>
        <v>12.529178213699998</v>
      </c>
    </row>
    <row r="2209" spans="7:10" x14ac:dyDescent="0.25">
      <c r="G2209" s="8">
        <v>45134.96875</v>
      </c>
      <c r="H2209" s="24">
        <v>4.6587705000000001</v>
      </c>
      <c r="I2209" s="10">
        <f t="shared" si="126"/>
        <v>6.2790497851500007</v>
      </c>
      <c r="J2209" s="10">
        <f t="shared" si="127"/>
        <v>11.602324888099998</v>
      </c>
    </row>
    <row r="2210" spans="7:10" x14ac:dyDescent="0.25">
      <c r="G2210" s="8">
        <v>45134.979166666664</v>
      </c>
      <c r="H2210" s="24">
        <v>4.5798289000000008</v>
      </c>
      <c r="I2210" s="10">
        <f t="shared" si="126"/>
        <v>6.0589369218700018</v>
      </c>
      <c r="J2210" s="10">
        <f t="shared" si="127"/>
        <v>11.416954222980001</v>
      </c>
    </row>
    <row r="2211" spans="7:10" x14ac:dyDescent="0.25">
      <c r="G2211" s="8">
        <v>45134.989583333336</v>
      </c>
      <c r="H2211" s="24">
        <v>4.5995642999999999</v>
      </c>
      <c r="I2211" s="10">
        <f t="shared" si="126"/>
        <v>6.1139651376900002</v>
      </c>
      <c r="J2211" s="10">
        <f t="shared" si="127"/>
        <v>11.463296889259999</v>
      </c>
    </row>
    <row r="2212" spans="7:10" x14ac:dyDescent="0.25">
      <c r="G2212" s="8">
        <v>45135</v>
      </c>
      <c r="H2212" s="24">
        <v>4.6489028000000001</v>
      </c>
      <c r="I2212" s="10">
        <f t="shared" si="126"/>
        <v>6.2515356772399997</v>
      </c>
      <c r="J2212" s="10">
        <f t="shared" si="127"/>
        <v>11.57915355496</v>
      </c>
    </row>
    <row r="2213" spans="7:10" x14ac:dyDescent="0.25">
      <c r="G2213" s="8">
        <v>45135.010416666664</v>
      </c>
      <c r="H2213" s="24">
        <v>4.4515488000000003</v>
      </c>
      <c r="I2213" s="10">
        <f t="shared" si="126"/>
        <v>5.7012535190399998</v>
      </c>
      <c r="J2213" s="10">
        <f t="shared" si="127"/>
        <v>11.11572689216</v>
      </c>
    </row>
    <row r="2214" spans="7:10" x14ac:dyDescent="0.25">
      <c r="G2214" s="8">
        <v>45135.020833333336</v>
      </c>
      <c r="H2214" s="24">
        <v>4.3035332999999998</v>
      </c>
      <c r="I2214" s="10">
        <f t="shared" si="126"/>
        <v>5.2885419003899994</v>
      </c>
      <c r="J2214" s="10">
        <f t="shared" si="127"/>
        <v>10.768156895059999</v>
      </c>
    </row>
    <row r="2215" spans="7:10" x14ac:dyDescent="0.25">
      <c r="G2215" s="8">
        <v>45135.03125</v>
      </c>
      <c r="H2215" s="24">
        <v>4.3923426000000001</v>
      </c>
      <c r="I2215" s="10">
        <f t="shared" si="126"/>
        <v>5.5361688715799993</v>
      </c>
      <c r="J2215" s="10">
        <f t="shared" si="127"/>
        <v>10.976698893319998</v>
      </c>
    </row>
    <row r="2216" spans="7:10" x14ac:dyDescent="0.25">
      <c r="G2216" s="8">
        <v>45135.041666666664</v>
      </c>
      <c r="H2216" s="24">
        <v>4.4811518999999995</v>
      </c>
      <c r="I2216" s="10">
        <f t="shared" si="126"/>
        <v>5.7837958427699991</v>
      </c>
      <c r="J2216" s="10">
        <f t="shared" si="127"/>
        <v>11.185240891579998</v>
      </c>
    </row>
    <row r="2217" spans="7:10" x14ac:dyDescent="0.25">
      <c r="G2217" s="8">
        <v>45135.052083333336</v>
      </c>
      <c r="H2217" s="24">
        <v>4.2147240000000004</v>
      </c>
      <c r="I2217" s="10">
        <f t="shared" si="126"/>
        <v>5.0409149292000013</v>
      </c>
      <c r="J2217" s="10">
        <f t="shared" si="127"/>
        <v>10.559614896799999</v>
      </c>
    </row>
    <row r="2218" spans="7:10" x14ac:dyDescent="0.25">
      <c r="G2218" s="8">
        <v>45135.0625</v>
      </c>
      <c r="H2218" s="24">
        <v>4.609432</v>
      </c>
      <c r="I2218" s="10">
        <f t="shared" si="126"/>
        <v>6.1414792455999994</v>
      </c>
      <c r="J2218" s="10">
        <f t="shared" si="127"/>
        <v>11.486468222399999</v>
      </c>
    </row>
    <row r="2219" spans="7:10" x14ac:dyDescent="0.25">
      <c r="G2219" s="8">
        <v>45135.072916666664</v>
      </c>
      <c r="H2219" s="24">
        <v>4.4120780000000002</v>
      </c>
      <c r="I2219" s="10">
        <f t="shared" si="126"/>
        <v>5.5911970873999994</v>
      </c>
      <c r="J2219" s="10">
        <f t="shared" si="127"/>
        <v>11.023041559599999</v>
      </c>
    </row>
    <row r="2220" spans="7:10" x14ac:dyDescent="0.25">
      <c r="G2220" s="8">
        <v>45135.083333333336</v>
      </c>
      <c r="H2220" s="24">
        <v>4.2443271000000005</v>
      </c>
      <c r="I2220" s="10">
        <f t="shared" si="126"/>
        <v>5.1234572529300006</v>
      </c>
      <c r="J2220" s="10">
        <f t="shared" si="127"/>
        <v>10.629128896219999</v>
      </c>
    </row>
    <row r="2221" spans="7:10" x14ac:dyDescent="0.25">
      <c r="G2221" s="8">
        <v>45135.09375</v>
      </c>
      <c r="H2221" s="24">
        <v>4.2245917000000004</v>
      </c>
      <c r="I2221" s="10">
        <f t="shared" si="126"/>
        <v>5.0684290371100005</v>
      </c>
      <c r="J2221" s="10">
        <f t="shared" si="127"/>
        <v>10.58278622994</v>
      </c>
    </row>
    <row r="2222" spans="7:10" x14ac:dyDescent="0.25">
      <c r="G2222" s="8">
        <v>45135.104166666664</v>
      </c>
      <c r="H2222" s="24">
        <v>4.1752532000000002</v>
      </c>
      <c r="I2222" s="10">
        <f t="shared" si="126"/>
        <v>4.9308584975600009</v>
      </c>
      <c r="J2222" s="10">
        <f t="shared" si="127"/>
        <v>10.466929564239999</v>
      </c>
    </row>
    <row r="2223" spans="7:10" x14ac:dyDescent="0.25">
      <c r="G2223" s="8">
        <v>45135.114583333336</v>
      </c>
      <c r="H2223" s="24">
        <v>4.5699611999999998</v>
      </c>
      <c r="I2223" s="10">
        <f t="shared" si="126"/>
        <v>6.031422813959999</v>
      </c>
      <c r="J2223" s="10">
        <f t="shared" si="127"/>
        <v>11.393782889839999</v>
      </c>
    </row>
    <row r="2224" spans="7:10" x14ac:dyDescent="0.25">
      <c r="G2224" s="8">
        <v>45135.125</v>
      </c>
      <c r="H2224" s="24">
        <v>4.0667084999999998</v>
      </c>
      <c r="I2224" s="10">
        <f t="shared" si="126"/>
        <v>4.6282033105499991</v>
      </c>
      <c r="J2224" s="10">
        <f t="shared" si="127"/>
        <v>10.212044899699999</v>
      </c>
    </row>
    <row r="2225" spans="7:10" x14ac:dyDescent="0.25">
      <c r="G2225" s="8">
        <v>45135.135416666664</v>
      </c>
      <c r="H2225" s="24">
        <v>4.0272376999999997</v>
      </c>
      <c r="I2225" s="10">
        <f t="shared" si="126"/>
        <v>4.5181468789099988</v>
      </c>
      <c r="J2225" s="10">
        <f t="shared" si="127"/>
        <v>10.119359567139998</v>
      </c>
    </row>
    <row r="2226" spans="7:10" x14ac:dyDescent="0.25">
      <c r="G2226" s="8">
        <v>45135.145833333336</v>
      </c>
      <c r="H2226" s="24">
        <v>3.8298837000000003</v>
      </c>
      <c r="I2226" s="10">
        <f t="shared" si="126"/>
        <v>3.9678647207100006</v>
      </c>
      <c r="J2226" s="10">
        <f t="shared" si="127"/>
        <v>9.6559329043400002</v>
      </c>
    </row>
    <row r="2227" spans="7:10" x14ac:dyDescent="0.25">
      <c r="G2227" s="8">
        <v>45135.15625</v>
      </c>
      <c r="H2227" s="24">
        <v>3.8693545</v>
      </c>
      <c r="I2227" s="10">
        <f t="shared" si="126"/>
        <v>4.0779211523499992</v>
      </c>
      <c r="J2227" s="10">
        <f t="shared" si="127"/>
        <v>9.7486182368999987</v>
      </c>
    </row>
    <row r="2228" spans="7:10" x14ac:dyDescent="0.25">
      <c r="G2228" s="8">
        <v>45135.166666666664</v>
      </c>
      <c r="H2228" s="24">
        <v>3.7509421000000001</v>
      </c>
      <c r="I2228" s="10">
        <f t="shared" si="126"/>
        <v>3.7477518574299999</v>
      </c>
      <c r="J2228" s="10">
        <f t="shared" si="127"/>
        <v>9.4705622392199995</v>
      </c>
    </row>
    <row r="2229" spans="7:10" x14ac:dyDescent="0.25">
      <c r="G2229" s="8">
        <v>45135.177083333336</v>
      </c>
      <c r="H2229" s="24">
        <v>3.4647787999999999</v>
      </c>
      <c r="I2229" s="10">
        <f t="shared" si="126"/>
        <v>2.9498427280400001</v>
      </c>
      <c r="J2229" s="10">
        <f t="shared" si="127"/>
        <v>8.7985935781599984</v>
      </c>
    </row>
    <row r="2230" spans="7:10" x14ac:dyDescent="0.25">
      <c r="G2230" s="8">
        <v>45135.1875</v>
      </c>
      <c r="H2230" s="24">
        <v>3.4253079999999998</v>
      </c>
      <c r="I2230" s="10">
        <f t="shared" si="126"/>
        <v>2.8397862963999998</v>
      </c>
      <c r="J2230" s="10">
        <f t="shared" si="127"/>
        <v>8.7059082455999981</v>
      </c>
    </row>
    <row r="2231" spans="7:10" x14ac:dyDescent="0.25">
      <c r="G2231" s="8">
        <v>45135.197916666664</v>
      </c>
      <c r="H2231" s="24">
        <v>3.5535880999999998</v>
      </c>
      <c r="I2231" s="10">
        <f t="shared" si="126"/>
        <v>3.19746969923</v>
      </c>
      <c r="J2231" s="10">
        <f t="shared" si="127"/>
        <v>9.0071355764199978</v>
      </c>
    </row>
    <row r="2232" spans="7:10" x14ac:dyDescent="0.25">
      <c r="G2232" s="8">
        <v>45135.208333333336</v>
      </c>
      <c r="H2232" s="24">
        <v>3.7312067</v>
      </c>
      <c r="I2232" s="10">
        <f t="shared" si="126"/>
        <v>3.6927236416099998</v>
      </c>
      <c r="J2232" s="10">
        <f t="shared" si="127"/>
        <v>9.4242195729399985</v>
      </c>
    </row>
    <row r="2233" spans="7:10" x14ac:dyDescent="0.25">
      <c r="G2233" s="8">
        <v>45135.21875</v>
      </c>
      <c r="H2233" s="24">
        <v>3.3562341</v>
      </c>
      <c r="I2233" s="10">
        <f t="shared" si="126"/>
        <v>2.6471875410300001</v>
      </c>
      <c r="J2233" s="10">
        <f t="shared" si="127"/>
        <v>8.5437089136199997</v>
      </c>
    </row>
    <row r="2234" spans="7:10" x14ac:dyDescent="0.25">
      <c r="G2234" s="8">
        <v>45135.229166666664</v>
      </c>
      <c r="H2234" s="24">
        <v>3.3167633000000003</v>
      </c>
      <c r="I2234" s="10">
        <f t="shared" si="126"/>
        <v>2.5371311093899998</v>
      </c>
      <c r="J2234" s="10">
        <f t="shared" si="127"/>
        <v>8.4510235810599994</v>
      </c>
    </row>
    <row r="2235" spans="7:10" x14ac:dyDescent="0.25">
      <c r="G2235" s="8">
        <v>45135.239583333336</v>
      </c>
      <c r="H2235" s="24">
        <v>3.6127943</v>
      </c>
      <c r="I2235" s="10">
        <f t="shared" si="126"/>
        <v>3.3625543466900005</v>
      </c>
      <c r="J2235" s="10">
        <f t="shared" si="127"/>
        <v>9.1461635752599992</v>
      </c>
    </row>
    <row r="2236" spans="7:10" x14ac:dyDescent="0.25">
      <c r="G2236" s="8">
        <v>45135.25</v>
      </c>
      <c r="H2236" s="24">
        <v>3.4549111000000003</v>
      </c>
      <c r="I2236" s="10">
        <f t="shared" si="126"/>
        <v>2.9223286201300009</v>
      </c>
      <c r="J2236" s="10">
        <f t="shared" si="127"/>
        <v>8.7754222450199997</v>
      </c>
    </row>
    <row r="2237" spans="7:10" x14ac:dyDescent="0.25">
      <c r="G2237" s="8">
        <v>45135.260416666664</v>
      </c>
      <c r="H2237" s="24">
        <v>3.2871601999999998</v>
      </c>
      <c r="I2237" s="10">
        <f t="shared" si="126"/>
        <v>2.4545887856599986</v>
      </c>
      <c r="J2237" s="10">
        <f t="shared" si="127"/>
        <v>8.3815095816399996</v>
      </c>
    </row>
    <row r="2238" spans="7:10" x14ac:dyDescent="0.25">
      <c r="G2238" s="8">
        <v>45135.270833333336</v>
      </c>
      <c r="H2238" s="24">
        <v>3.7213390000000004</v>
      </c>
      <c r="I2238" s="10">
        <f t="shared" si="126"/>
        <v>3.6652095337000006</v>
      </c>
      <c r="J2238" s="10">
        <f t="shared" si="127"/>
        <v>9.4010482397999997</v>
      </c>
    </row>
    <row r="2239" spans="7:10" x14ac:dyDescent="0.25">
      <c r="G2239" s="8">
        <v>45135.28125</v>
      </c>
      <c r="H2239" s="24">
        <v>4.0864439000000008</v>
      </c>
      <c r="I2239" s="10">
        <f t="shared" si="126"/>
        <v>4.6832315263700011</v>
      </c>
      <c r="J2239" s="10">
        <f t="shared" si="127"/>
        <v>10.258387565980001</v>
      </c>
    </row>
    <row r="2240" spans="7:10" x14ac:dyDescent="0.25">
      <c r="G2240" s="8">
        <v>45135.291666666664</v>
      </c>
      <c r="H2240" s="24">
        <v>3.4647787999999999</v>
      </c>
      <c r="I2240" s="10">
        <f t="shared" si="126"/>
        <v>2.9498427280400001</v>
      </c>
      <c r="J2240" s="10">
        <f t="shared" si="127"/>
        <v>8.7985935781599984</v>
      </c>
    </row>
    <row r="2241" spans="7:10" x14ac:dyDescent="0.25">
      <c r="G2241" s="8">
        <v>45135.302083333336</v>
      </c>
      <c r="H2241" s="24">
        <v>3.2575571000000001</v>
      </c>
      <c r="I2241" s="10">
        <f t="shared" si="126"/>
        <v>2.3720464619299992</v>
      </c>
      <c r="J2241" s="10">
        <f t="shared" si="127"/>
        <v>8.3119955822199998</v>
      </c>
    </row>
    <row r="2242" spans="7:10" x14ac:dyDescent="0.25">
      <c r="G2242" s="8">
        <v>45135.3125</v>
      </c>
      <c r="H2242" s="24">
        <v>3.5831912000000004</v>
      </c>
      <c r="I2242" s="10">
        <f t="shared" si="126"/>
        <v>3.2800120229600012</v>
      </c>
      <c r="J2242" s="10">
        <f t="shared" si="127"/>
        <v>9.0766495758399994</v>
      </c>
    </row>
    <row r="2243" spans="7:10" x14ac:dyDescent="0.25">
      <c r="G2243" s="8">
        <v>45135.322916666664</v>
      </c>
      <c r="H2243" s="24">
        <v>3.2082186000000004</v>
      </c>
      <c r="I2243" s="10">
        <f t="shared" si="126"/>
        <v>2.2344759223800015</v>
      </c>
      <c r="J2243" s="10">
        <f t="shared" si="127"/>
        <v>8.1961389165200007</v>
      </c>
    </row>
    <row r="2244" spans="7:10" x14ac:dyDescent="0.25">
      <c r="G2244" s="8">
        <v>45135.333333333336</v>
      </c>
      <c r="H2244" s="24">
        <v>3.3167633000000003</v>
      </c>
      <c r="I2244" s="10">
        <f t="shared" ref="I2244:I2307" si="128">IF(H2244&gt;2.4,2.7883*H2244-6.711,0)</f>
        <v>2.5371311093899998</v>
      </c>
      <c r="J2244" s="10">
        <f t="shared" ref="J2244:J2307" si="129">2.3482*H2244+0.6626</f>
        <v>8.4510235810599994</v>
      </c>
    </row>
    <row r="2245" spans="7:10" x14ac:dyDescent="0.25">
      <c r="G2245" s="8">
        <v>45135.34375</v>
      </c>
      <c r="H2245" s="24">
        <v>3.4154403000000002</v>
      </c>
      <c r="I2245" s="10">
        <f t="shared" si="128"/>
        <v>2.8122721884900006</v>
      </c>
      <c r="J2245" s="10">
        <f t="shared" si="129"/>
        <v>8.6827369124599993</v>
      </c>
    </row>
    <row r="2246" spans="7:10" x14ac:dyDescent="0.25">
      <c r="G2246" s="8">
        <v>45135.354166666664</v>
      </c>
      <c r="H2246" s="24">
        <v>3.3266309999999999</v>
      </c>
      <c r="I2246" s="10">
        <f t="shared" si="128"/>
        <v>2.5646452172999989</v>
      </c>
      <c r="J2246" s="10">
        <f t="shared" si="129"/>
        <v>8.4741949141999999</v>
      </c>
    </row>
    <row r="2247" spans="7:10" x14ac:dyDescent="0.25">
      <c r="G2247" s="8">
        <v>45135.364583333336</v>
      </c>
      <c r="H2247" s="24">
        <v>3.5733234999999999</v>
      </c>
      <c r="I2247" s="10">
        <f t="shared" si="128"/>
        <v>3.2524979150500002</v>
      </c>
      <c r="J2247" s="10">
        <f t="shared" si="129"/>
        <v>9.0534782426999989</v>
      </c>
    </row>
    <row r="2248" spans="7:10" x14ac:dyDescent="0.25">
      <c r="G2248" s="8">
        <v>45135.375</v>
      </c>
      <c r="H2248" s="24">
        <v>3.8298837000000003</v>
      </c>
      <c r="I2248" s="10">
        <f t="shared" si="128"/>
        <v>3.9678647207100006</v>
      </c>
      <c r="J2248" s="10">
        <f t="shared" si="129"/>
        <v>9.6559329043400002</v>
      </c>
    </row>
    <row r="2249" spans="7:10" x14ac:dyDescent="0.25">
      <c r="G2249" s="8">
        <v>45135.385416666664</v>
      </c>
      <c r="H2249" s="24">
        <v>3.1391447000000001</v>
      </c>
      <c r="I2249" s="10">
        <f t="shared" si="128"/>
        <v>2.04187716701</v>
      </c>
      <c r="J2249" s="10">
        <f t="shared" si="129"/>
        <v>8.0339395845399988</v>
      </c>
    </row>
    <row r="2250" spans="7:10" x14ac:dyDescent="0.25">
      <c r="G2250" s="8">
        <v>45135.395833333336</v>
      </c>
      <c r="H2250" s="24">
        <v>3.1194093000000001</v>
      </c>
      <c r="I2250" s="10">
        <f t="shared" si="128"/>
        <v>1.9868489511899998</v>
      </c>
      <c r="J2250" s="10">
        <f t="shared" si="129"/>
        <v>7.9875969182599995</v>
      </c>
    </row>
    <row r="2251" spans="7:10" x14ac:dyDescent="0.25">
      <c r="G2251" s="8">
        <v>45135.40625</v>
      </c>
      <c r="H2251" s="24">
        <v>3.1588801000000002</v>
      </c>
      <c r="I2251" s="10">
        <f t="shared" si="128"/>
        <v>2.0969053828300002</v>
      </c>
      <c r="J2251" s="10">
        <f t="shared" si="129"/>
        <v>8.0802822508199998</v>
      </c>
    </row>
    <row r="2252" spans="7:10" x14ac:dyDescent="0.25">
      <c r="G2252" s="8">
        <v>45135.416666666664</v>
      </c>
      <c r="H2252" s="24">
        <v>3.3068955999999998</v>
      </c>
      <c r="I2252" s="10">
        <f t="shared" si="128"/>
        <v>2.5096170014799988</v>
      </c>
      <c r="J2252" s="10">
        <f t="shared" si="129"/>
        <v>8.4278522479199989</v>
      </c>
    </row>
    <row r="2253" spans="7:10" x14ac:dyDescent="0.25">
      <c r="G2253" s="8">
        <v>45135.427083333336</v>
      </c>
      <c r="H2253" s="24">
        <v>3.2772925000000002</v>
      </c>
      <c r="I2253" s="10">
        <f t="shared" si="128"/>
        <v>2.4270746777499994</v>
      </c>
      <c r="J2253" s="10">
        <f t="shared" si="129"/>
        <v>8.3583382484999991</v>
      </c>
    </row>
    <row r="2254" spans="7:10" x14ac:dyDescent="0.25">
      <c r="G2254" s="8">
        <v>45135.4375</v>
      </c>
      <c r="H2254" s="24">
        <v>3.3858372000000001</v>
      </c>
      <c r="I2254" s="10">
        <f t="shared" si="128"/>
        <v>2.7297298647599995</v>
      </c>
      <c r="J2254" s="10">
        <f t="shared" si="129"/>
        <v>8.6132229130399995</v>
      </c>
    </row>
    <row r="2255" spans="7:10" x14ac:dyDescent="0.25">
      <c r="G2255" s="8">
        <v>45135.447916666664</v>
      </c>
      <c r="H2255" s="24">
        <v>3.2575571000000001</v>
      </c>
      <c r="I2255" s="10">
        <f t="shared" si="128"/>
        <v>2.3720464619299992</v>
      </c>
      <c r="J2255" s="10">
        <f t="shared" si="129"/>
        <v>8.3119955822199998</v>
      </c>
    </row>
    <row r="2256" spans="7:10" x14ac:dyDescent="0.25">
      <c r="G2256" s="8">
        <v>45135.458333333336</v>
      </c>
      <c r="H2256" s="24">
        <v>3.7213390000000004</v>
      </c>
      <c r="I2256" s="10">
        <f t="shared" si="128"/>
        <v>3.6652095337000006</v>
      </c>
      <c r="J2256" s="10">
        <f t="shared" si="129"/>
        <v>9.4010482397999997</v>
      </c>
    </row>
    <row r="2257" spans="7:10" x14ac:dyDescent="0.25">
      <c r="G2257" s="8">
        <v>45135.46875</v>
      </c>
      <c r="H2257" s="24">
        <v>3.7213390000000004</v>
      </c>
      <c r="I2257" s="10">
        <f t="shared" si="128"/>
        <v>3.6652095337000006</v>
      </c>
      <c r="J2257" s="10">
        <f t="shared" si="129"/>
        <v>9.4010482397999997</v>
      </c>
    </row>
    <row r="2258" spans="7:10" x14ac:dyDescent="0.25">
      <c r="G2258" s="8">
        <v>45135.479166666664</v>
      </c>
      <c r="H2258" s="24">
        <v>3.5930588999999999</v>
      </c>
      <c r="I2258" s="10">
        <f t="shared" si="128"/>
        <v>3.3075261308700004</v>
      </c>
      <c r="J2258" s="10">
        <f t="shared" si="129"/>
        <v>9.0998209089799982</v>
      </c>
    </row>
    <row r="2259" spans="7:10" x14ac:dyDescent="0.25">
      <c r="G2259" s="8">
        <v>45135.489583333336</v>
      </c>
      <c r="H2259" s="24">
        <v>3.5437204000000002</v>
      </c>
      <c r="I2259" s="10">
        <f t="shared" si="128"/>
        <v>3.1699555913200008</v>
      </c>
      <c r="J2259" s="10">
        <f t="shared" si="129"/>
        <v>8.9839642432799991</v>
      </c>
    </row>
    <row r="2260" spans="7:10" x14ac:dyDescent="0.25">
      <c r="G2260" s="8">
        <v>45135.5</v>
      </c>
      <c r="H2260" s="24">
        <v>3.5239850000000001</v>
      </c>
      <c r="I2260" s="10">
        <f t="shared" si="128"/>
        <v>3.1149273755000007</v>
      </c>
      <c r="J2260" s="10">
        <f t="shared" si="129"/>
        <v>8.9376215769999998</v>
      </c>
    </row>
    <row r="2261" spans="7:10" x14ac:dyDescent="0.25">
      <c r="G2261" s="8">
        <v>45135.510416666664</v>
      </c>
      <c r="H2261" s="24">
        <v>3.6029266</v>
      </c>
      <c r="I2261" s="10">
        <f t="shared" si="128"/>
        <v>3.3350402387799996</v>
      </c>
      <c r="J2261" s="10">
        <f t="shared" si="129"/>
        <v>9.1229922421199987</v>
      </c>
    </row>
    <row r="2262" spans="7:10" x14ac:dyDescent="0.25">
      <c r="G2262" s="8">
        <v>45135.520833333336</v>
      </c>
      <c r="H2262" s="24">
        <v>3.5141173000000001</v>
      </c>
      <c r="I2262" s="10">
        <f t="shared" si="128"/>
        <v>3.0874132675899997</v>
      </c>
      <c r="J2262" s="10">
        <f t="shared" si="129"/>
        <v>8.9144502438599993</v>
      </c>
    </row>
    <row r="2263" spans="7:10" x14ac:dyDescent="0.25">
      <c r="G2263" s="8">
        <v>45135.53125</v>
      </c>
      <c r="H2263" s="24">
        <v>3.3759695000000001</v>
      </c>
      <c r="I2263" s="10">
        <f t="shared" si="128"/>
        <v>2.7022157568500003</v>
      </c>
      <c r="J2263" s="10">
        <f t="shared" si="129"/>
        <v>8.590051579899999</v>
      </c>
    </row>
    <row r="2264" spans="7:10" x14ac:dyDescent="0.25">
      <c r="G2264" s="8">
        <v>45135.541666666664</v>
      </c>
      <c r="H2264" s="24">
        <v>3.6325297000000001</v>
      </c>
      <c r="I2264" s="10">
        <f t="shared" si="128"/>
        <v>3.4175825625100007</v>
      </c>
      <c r="J2264" s="10">
        <f t="shared" si="129"/>
        <v>9.1925062415399985</v>
      </c>
    </row>
    <row r="2265" spans="7:10" x14ac:dyDescent="0.25">
      <c r="G2265" s="8">
        <v>45135.552083333336</v>
      </c>
      <c r="H2265" s="24">
        <v>3.5634558000000003</v>
      </c>
      <c r="I2265" s="10">
        <f t="shared" si="128"/>
        <v>3.224983807140001</v>
      </c>
      <c r="J2265" s="10">
        <f t="shared" si="129"/>
        <v>9.0303069095600002</v>
      </c>
    </row>
    <row r="2266" spans="7:10" x14ac:dyDescent="0.25">
      <c r="G2266" s="8">
        <v>45135.5625</v>
      </c>
      <c r="H2266" s="24">
        <v>3.5042496000000001</v>
      </c>
      <c r="I2266" s="10">
        <f t="shared" si="128"/>
        <v>3.0598991596800005</v>
      </c>
      <c r="J2266" s="10">
        <f t="shared" si="129"/>
        <v>8.8912789107199988</v>
      </c>
    </row>
    <row r="2267" spans="7:10" x14ac:dyDescent="0.25">
      <c r="G2267" s="8">
        <v>45135.572916666664</v>
      </c>
      <c r="H2267" s="24">
        <v>3.5239850000000001</v>
      </c>
      <c r="I2267" s="10">
        <f t="shared" si="128"/>
        <v>3.1149273755000007</v>
      </c>
      <c r="J2267" s="10">
        <f t="shared" si="129"/>
        <v>8.9376215769999998</v>
      </c>
    </row>
    <row r="2268" spans="7:10" x14ac:dyDescent="0.25">
      <c r="G2268" s="8">
        <v>45135.583333333336</v>
      </c>
      <c r="H2268" s="24">
        <v>3.3661018</v>
      </c>
      <c r="I2268" s="10">
        <f t="shared" si="128"/>
        <v>2.6747016489399993</v>
      </c>
      <c r="J2268" s="10">
        <f t="shared" si="129"/>
        <v>8.5668802467600003</v>
      </c>
    </row>
    <row r="2269" spans="7:10" x14ac:dyDescent="0.25">
      <c r="G2269" s="8">
        <v>45135.59375</v>
      </c>
      <c r="H2269" s="24">
        <v>3.5437204000000002</v>
      </c>
      <c r="I2269" s="10">
        <f t="shared" si="128"/>
        <v>3.1699555913200008</v>
      </c>
      <c r="J2269" s="10">
        <f t="shared" si="129"/>
        <v>8.9839642432799991</v>
      </c>
    </row>
    <row r="2270" spans="7:10" x14ac:dyDescent="0.25">
      <c r="G2270" s="8">
        <v>45135.604166666664</v>
      </c>
      <c r="H2270" s="24">
        <v>3.5141173000000001</v>
      </c>
      <c r="I2270" s="10">
        <f t="shared" si="128"/>
        <v>3.0874132675899997</v>
      </c>
      <c r="J2270" s="10">
        <f t="shared" si="129"/>
        <v>8.9144502438599993</v>
      </c>
    </row>
    <row r="2271" spans="7:10" x14ac:dyDescent="0.25">
      <c r="G2271" s="8">
        <v>45135.614583333336</v>
      </c>
      <c r="H2271" s="24">
        <v>3.6127943</v>
      </c>
      <c r="I2271" s="10">
        <f t="shared" si="128"/>
        <v>3.3625543466900005</v>
      </c>
      <c r="J2271" s="10">
        <f t="shared" si="129"/>
        <v>9.1461635752599992</v>
      </c>
    </row>
    <row r="2272" spans="7:10" x14ac:dyDescent="0.25">
      <c r="G2272" s="8">
        <v>45135.625</v>
      </c>
      <c r="H2272" s="24">
        <v>3.3957049000000001</v>
      </c>
      <c r="I2272" s="10">
        <f t="shared" si="128"/>
        <v>2.7572439726700004</v>
      </c>
      <c r="J2272" s="10">
        <f t="shared" si="129"/>
        <v>8.6363942461800001</v>
      </c>
    </row>
    <row r="2273" spans="7:10" x14ac:dyDescent="0.25">
      <c r="G2273" s="8">
        <v>45135.635416666664</v>
      </c>
      <c r="H2273" s="24">
        <v>3.7805451999999997</v>
      </c>
      <c r="I2273" s="10">
        <f t="shared" si="128"/>
        <v>3.8302941811599993</v>
      </c>
      <c r="J2273" s="10">
        <f t="shared" si="129"/>
        <v>9.5400762386399975</v>
      </c>
    </row>
    <row r="2274" spans="7:10" x14ac:dyDescent="0.25">
      <c r="G2274" s="8">
        <v>45135.645833333336</v>
      </c>
      <c r="H2274" s="24">
        <v>3.4746465000000004</v>
      </c>
      <c r="I2274" s="10">
        <f t="shared" si="128"/>
        <v>2.9773568359500011</v>
      </c>
      <c r="J2274" s="10">
        <f t="shared" si="129"/>
        <v>8.821764911299999</v>
      </c>
    </row>
    <row r="2275" spans="7:10" x14ac:dyDescent="0.25">
      <c r="G2275" s="8">
        <v>45135.65625</v>
      </c>
      <c r="H2275" s="24">
        <v>3.4351757000000003</v>
      </c>
      <c r="I2275" s="10">
        <f t="shared" si="128"/>
        <v>2.8673004043100008</v>
      </c>
      <c r="J2275" s="10">
        <f t="shared" si="129"/>
        <v>8.7290795787400004</v>
      </c>
    </row>
    <row r="2276" spans="7:10" x14ac:dyDescent="0.25">
      <c r="G2276" s="8">
        <v>45135.666666666664</v>
      </c>
      <c r="H2276" s="24">
        <v>3.4647787999999999</v>
      </c>
      <c r="I2276" s="10">
        <f t="shared" si="128"/>
        <v>2.9498427280400001</v>
      </c>
      <c r="J2276" s="10">
        <f t="shared" si="129"/>
        <v>8.7985935781599984</v>
      </c>
    </row>
    <row r="2277" spans="7:10" x14ac:dyDescent="0.25">
      <c r="G2277" s="8">
        <v>45135.677083333336</v>
      </c>
      <c r="H2277" s="24">
        <v>3.7312067</v>
      </c>
      <c r="I2277" s="10">
        <f t="shared" si="128"/>
        <v>3.6927236416099998</v>
      </c>
      <c r="J2277" s="10">
        <f t="shared" si="129"/>
        <v>9.4242195729399985</v>
      </c>
    </row>
    <row r="2278" spans="7:10" x14ac:dyDescent="0.25">
      <c r="G2278" s="8">
        <v>45135.6875</v>
      </c>
      <c r="H2278" s="24">
        <v>3.7213390000000004</v>
      </c>
      <c r="I2278" s="10">
        <f t="shared" si="128"/>
        <v>3.6652095337000006</v>
      </c>
      <c r="J2278" s="10">
        <f t="shared" si="129"/>
        <v>9.4010482397999997</v>
      </c>
    </row>
    <row r="2279" spans="7:10" x14ac:dyDescent="0.25">
      <c r="G2279" s="8">
        <v>45135.697916666664</v>
      </c>
      <c r="H2279" s="24">
        <v>3.6522651000000002</v>
      </c>
      <c r="I2279" s="10">
        <f t="shared" si="128"/>
        <v>3.4726107783300009</v>
      </c>
      <c r="J2279" s="10">
        <f t="shared" si="129"/>
        <v>9.2388489078199996</v>
      </c>
    </row>
    <row r="2280" spans="7:10" x14ac:dyDescent="0.25">
      <c r="G2280" s="8">
        <v>45135.708333333336</v>
      </c>
      <c r="H2280" s="24">
        <v>3.3364986999999999</v>
      </c>
      <c r="I2280" s="10">
        <f t="shared" si="128"/>
        <v>2.5921593252099999</v>
      </c>
      <c r="J2280" s="10">
        <f t="shared" si="129"/>
        <v>8.4973662473399987</v>
      </c>
    </row>
    <row r="2281" spans="7:10" x14ac:dyDescent="0.25">
      <c r="G2281" s="8">
        <v>45135.71875</v>
      </c>
      <c r="H2281" s="24">
        <v>3.5831912000000004</v>
      </c>
      <c r="I2281" s="10">
        <f t="shared" si="128"/>
        <v>3.2800120229600012</v>
      </c>
      <c r="J2281" s="10">
        <f t="shared" si="129"/>
        <v>9.0766495758399994</v>
      </c>
    </row>
    <row r="2282" spans="7:10" x14ac:dyDescent="0.25">
      <c r="G2282" s="8">
        <v>45135.729166666664</v>
      </c>
      <c r="H2282" s="24">
        <v>3.5733234999999999</v>
      </c>
      <c r="I2282" s="10">
        <f t="shared" si="128"/>
        <v>3.2524979150500002</v>
      </c>
      <c r="J2282" s="10">
        <f t="shared" si="129"/>
        <v>9.0534782426999989</v>
      </c>
    </row>
    <row r="2283" spans="7:10" x14ac:dyDescent="0.25">
      <c r="G2283" s="8">
        <v>45135.739583333336</v>
      </c>
      <c r="H2283" s="24">
        <v>3.4549111000000003</v>
      </c>
      <c r="I2283" s="10">
        <f t="shared" si="128"/>
        <v>2.9223286201300009</v>
      </c>
      <c r="J2283" s="10">
        <f t="shared" si="129"/>
        <v>8.7754222450199997</v>
      </c>
    </row>
    <row r="2284" spans="7:10" x14ac:dyDescent="0.25">
      <c r="G2284" s="8">
        <v>45135.75</v>
      </c>
      <c r="H2284" s="24">
        <v>3.6029266</v>
      </c>
      <c r="I2284" s="10">
        <f t="shared" si="128"/>
        <v>3.3350402387799996</v>
      </c>
      <c r="J2284" s="10">
        <f t="shared" si="129"/>
        <v>9.1229922421199987</v>
      </c>
    </row>
    <row r="2285" spans="7:10" x14ac:dyDescent="0.25">
      <c r="G2285" s="8">
        <v>45135.760416666664</v>
      </c>
      <c r="H2285" s="24">
        <v>3.8101483000000003</v>
      </c>
      <c r="I2285" s="10">
        <f t="shared" si="128"/>
        <v>3.9128365048900005</v>
      </c>
      <c r="J2285" s="10">
        <f t="shared" si="129"/>
        <v>9.6095902380599991</v>
      </c>
    </row>
    <row r="2286" spans="7:10" x14ac:dyDescent="0.25">
      <c r="G2286" s="8">
        <v>45135.770833333336</v>
      </c>
      <c r="H2286" s="24">
        <v>3.7213390000000004</v>
      </c>
      <c r="I2286" s="10">
        <f t="shared" si="128"/>
        <v>3.6652095337000006</v>
      </c>
      <c r="J2286" s="10">
        <f t="shared" si="129"/>
        <v>9.4010482397999997</v>
      </c>
    </row>
    <row r="2287" spans="7:10" x14ac:dyDescent="0.25">
      <c r="G2287" s="8">
        <v>45135.78125</v>
      </c>
      <c r="H2287" s="24">
        <v>3.7213390000000004</v>
      </c>
      <c r="I2287" s="10">
        <f t="shared" si="128"/>
        <v>3.6652095337000006</v>
      </c>
      <c r="J2287" s="10">
        <f t="shared" si="129"/>
        <v>9.4010482397999997</v>
      </c>
    </row>
    <row r="2288" spans="7:10" x14ac:dyDescent="0.25">
      <c r="G2288" s="8">
        <v>45135.791666666664</v>
      </c>
      <c r="H2288" s="24">
        <v>3.5930588999999999</v>
      </c>
      <c r="I2288" s="10">
        <f t="shared" si="128"/>
        <v>3.3075261308700004</v>
      </c>
      <c r="J2288" s="10">
        <f t="shared" si="129"/>
        <v>9.0998209089799982</v>
      </c>
    </row>
    <row r="2289" spans="7:10" x14ac:dyDescent="0.25">
      <c r="G2289" s="8">
        <v>45135.802083333336</v>
      </c>
      <c r="H2289" s="24">
        <v>3.5437204000000002</v>
      </c>
      <c r="I2289" s="10">
        <f t="shared" si="128"/>
        <v>3.1699555913200008</v>
      </c>
      <c r="J2289" s="10">
        <f t="shared" si="129"/>
        <v>8.9839642432799991</v>
      </c>
    </row>
    <row r="2290" spans="7:10" x14ac:dyDescent="0.25">
      <c r="G2290" s="8">
        <v>45135.8125</v>
      </c>
      <c r="H2290" s="24">
        <v>3.5239850000000001</v>
      </c>
      <c r="I2290" s="10">
        <f t="shared" si="128"/>
        <v>3.1149273755000007</v>
      </c>
      <c r="J2290" s="10">
        <f t="shared" si="129"/>
        <v>8.9376215769999998</v>
      </c>
    </row>
    <row r="2291" spans="7:10" x14ac:dyDescent="0.25">
      <c r="G2291" s="8">
        <v>45135.822916666664</v>
      </c>
      <c r="H2291" s="24">
        <v>3.6029266</v>
      </c>
      <c r="I2291" s="10">
        <f t="shared" si="128"/>
        <v>3.3350402387799996</v>
      </c>
      <c r="J2291" s="10">
        <f t="shared" si="129"/>
        <v>9.1229922421199987</v>
      </c>
    </row>
    <row r="2292" spans="7:10" x14ac:dyDescent="0.25">
      <c r="G2292" s="8">
        <v>45135.833333333336</v>
      </c>
      <c r="H2292" s="24">
        <v>3.5141173000000001</v>
      </c>
      <c r="I2292" s="10">
        <f t="shared" si="128"/>
        <v>3.0874132675899997</v>
      </c>
      <c r="J2292" s="10">
        <f t="shared" si="129"/>
        <v>8.9144502438599993</v>
      </c>
    </row>
    <row r="2293" spans="7:10" x14ac:dyDescent="0.25">
      <c r="G2293" s="8">
        <v>45135.84375</v>
      </c>
      <c r="H2293" s="24">
        <v>3.3759695000000001</v>
      </c>
      <c r="I2293" s="10">
        <f t="shared" si="128"/>
        <v>2.7022157568500003</v>
      </c>
      <c r="J2293" s="10">
        <f t="shared" si="129"/>
        <v>8.590051579899999</v>
      </c>
    </row>
    <row r="2294" spans="7:10" x14ac:dyDescent="0.25">
      <c r="G2294" s="8">
        <v>45135.854166666664</v>
      </c>
      <c r="H2294" s="24">
        <v>3.6325297000000001</v>
      </c>
      <c r="I2294" s="10">
        <f t="shared" si="128"/>
        <v>3.4175825625100007</v>
      </c>
      <c r="J2294" s="10">
        <f t="shared" si="129"/>
        <v>9.1925062415399985</v>
      </c>
    </row>
    <row r="2295" spans="7:10" x14ac:dyDescent="0.25">
      <c r="G2295" s="8">
        <v>45135.864583333336</v>
      </c>
      <c r="H2295" s="24">
        <v>3.5634558000000003</v>
      </c>
      <c r="I2295" s="10">
        <f t="shared" si="128"/>
        <v>3.224983807140001</v>
      </c>
      <c r="J2295" s="10">
        <f t="shared" si="129"/>
        <v>9.0303069095600002</v>
      </c>
    </row>
    <row r="2296" spans="7:10" x14ac:dyDescent="0.25">
      <c r="G2296" s="8">
        <v>45135.875</v>
      </c>
      <c r="H2296" s="24">
        <v>3.5042496000000001</v>
      </c>
      <c r="I2296" s="10">
        <f t="shared" si="128"/>
        <v>3.0598991596800005</v>
      </c>
      <c r="J2296" s="10">
        <f t="shared" si="129"/>
        <v>8.8912789107199988</v>
      </c>
    </row>
    <row r="2297" spans="7:10" x14ac:dyDescent="0.25">
      <c r="G2297" s="8">
        <v>45135.885416666664</v>
      </c>
      <c r="H2297" s="24">
        <v>3.6917358999999998</v>
      </c>
      <c r="I2297" s="10">
        <f t="shared" si="128"/>
        <v>3.5826672099699994</v>
      </c>
      <c r="J2297" s="10">
        <f t="shared" si="129"/>
        <v>9.3315342403799981</v>
      </c>
    </row>
    <row r="2298" spans="7:10" x14ac:dyDescent="0.25">
      <c r="G2298" s="8">
        <v>45135.895833333336</v>
      </c>
      <c r="H2298" s="24">
        <v>4.0075023000000005</v>
      </c>
      <c r="I2298" s="10">
        <f t="shared" si="128"/>
        <v>4.4631186630900004</v>
      </c>
      <c r="J2298" s="10">
        <f t="shared" si="129"/>
        <v>10.073016900860001</v>
      </c>
    </row>
    <row r="2299" spans="7:10" x14ac:dyDescent="0.25">
      <c r="G2299" s="8">
        <v>45135.90625</v>
      </c>
      <c r="H2299" s="24">
        <v>3.8890899000000001</v>
      </c>
      <c r="I2299" s="10">
        <f t="shared" si="128"/>
        <v>4.1329493681699994</v>
      </c>
      <c r="J2299" s="10">
        <f t="shared" si="129"/>
        <v>9.7949609031799998</v>
      </c>
    </row>
    <row r="2300" spans="7:10" x14ac:dyDescent="0.25">
      <c r="G2300" s="8">
        <v>45135.916666666664</v>
      </c>
      <c r="H2300" s="24">
        <v>3.9976346</v>
      </c>
      <c r="I2300" s="10">
        <f t="shared" si="128"/>
        <v>4.4356045551799994</v>
      </c>
      <c r="J2300" s="10">
        <f t="shared" si="129"/>
        <v>10.049845567719998</v>
      </c>
    </row>
    <row r="2301" spans="7:10" x14ac:dyDescent="0.25">
      <c r="G2301" s="8">
        <v>45135.927083333336</v>
      </c>
      <c r="H2301" s="24">
        <v>4.0173700000000006</v>
      </c>
      <c r="I2301" s="10">
        <f t="shared" si="128"/>
        <v>4.4906327710000014</v>
      </c>
      <c r="J2301" s="10">
        <f t="shared" si="129"/>
        <v>10.096188234</v>
      </c>
    </row>
    <row r="2302" spans="7:10" x14ac:dyDescent="0.25">
      <c r="G2302" s="8">
        <v>45135.9375</v>
      </c>
      <c r="H2302" s="24">
        <v>4.116047</v>
      </c>
      <c r="I2302" s="10">
        <f t="shared" si="128"/>
        <v>4.7657738501000004</v>
      </c>
      <c r="J2302" s="10">
        <f t="shared" si="129"/>
        <v>10.327901565399999</v>
      </c>
    </row>
    <row r="2303" spans="7:10" x14ac:dyDescent="0.25">
      <c r="G2303" s="8">
        <v>45135.947916666664</v>
      </c>
      <c r="H2303" s="24">
        <v>4.1456501000000001</v>
      </c>
      <c r="I2303" s="10">
        <f t="shared" si="128"/>
        <v>4.8483161738299998</v>
      </c>
      <c r="J2303" s="10">
        <f t="shared" si="129"/>
        <v>10.397415564819999</v>
      </c>
    </row>
    <row r="2304" spans="7:10" x14ac:dyDescent="0.25">
      <c r="G2304" s="8">
        <v>45135.916666666664</v>
      </c>
      <c r="H2304" s="24">
        <v>3.9088253000000002</v>
      </c>
      <c r="I2304" s="10">
        <f t="shared" si="128"/>
        <v>4.1879775839899995</v>
      </c>
      <c r="J2304" s="10">
        <f t="shared" si="129"/>
        <v>9.8413035694599991</v>
      </c>
    </row>
    <row r="2305" spans="7:10" x14ac:dyDescent="0.25">
      <c r="G2305" s="8">
        <v>45135.927083333336</v>
      </c>
      <c r="H2305" s="24">
        <v>3.9482961000000003</v>
      </c>
      <c r="I2305" s="10">
        <f t="shared" si="128"/>
        <v>4.2980340156299999</v>
      </c>
      <c r="J2305" s="10">
        <f t="shared" si="129"/>
        <v>9.9339889020199994</v>
      </c>
    </row>
    <row r="2306" spans="7:10" x14ac:dyDescent="0.25">
      <c r="G2306" s="8">
        <v>45135.9375</v>
      </c>
      <c r="H2306" s="24">
        <v>4.8265214000000007</v>
      </c>
      <c r="I2306" s="10">
        <f t="shared" si="128"/>
        <v>6.7467896196200012</v>
      </c>
      <c r="J2306" s="10">
        <f t="shared" si="129"/>
        <v>11.99623755148</v>
      </c>
    </row>
    <row r="2307" spans="7:10" x14ac:dyDescent="0.25">
      <c r="G2307" s="8">
        <v>45135.947916666664</v>
      </c>
      <c r="H2307" s="24">
        <v>5.1324201</v>
      </c>
      <c r="I2307" s="10">
        <f t="shared" si="128"/>
        <v>7.5997269648299994</v>
      </c>
      <c r="J2307" s="10">
        <f t="shared" si="129"/>
        <v>12.714548878819999</v>
      </c>
    </row>
    <row r="2308" spans="7:10" x14ac:dyDescent="0.25">
      <c r="G2308" s="8">
        <v>45135.958333333336</v>
      </c>
      <c r="H2308" s="24">
        <v>4.8955953000000001</v>
      </c>
      <c r="I2308" s="10">
        <f t="shared" ref="I2308:I2371" si="130">IF(H2308&gt;2.4,2.7883*H2308-6.711,0)</f>
        <v>6.9393883749899992</v>
      </c>
      <c r="J2308" s="10">
        <f t="shared" ref="J2308:J2371" si="131">2.3482*H2308+0.6626</f>
        <v>12.158436883459999</v>
      </c>
    </row>
    <row r="2309" spans="7:10" x14ac:dyDescent="0.25">
      <c r="G2309" s="8">
        <v>45135.96875</v>
      </c>
      <c r="H2309" s="24">
        <v>4.6489028000000001</v>
      </c>
      <c r="I2309" s="10">
        <f t="shared" si="130"/>
        <v>6.2515356772399997</v>
      </c>
      <c r="J2309" s="10">
        <f t="shared" si="131"/>
        <v>11.57915355496</v>
      </c>
    </row>
    <row r="2310" spans="7:10" x14ac:dyDescent="0.25">
      <c r="G2310" s="8">
        <v>45135.979166666664</v>
      </c>
      <c r="H2310" s="24">
        <v>4.3331364000000008</v>
      </c>
      <c r="I2310" s="10">
        <f t="shared" si="130"/>
        <v>5.3710842241200023</v>
      </c>
      <c r="J2310" s="10">
        <f t="shared" si="131"/>
        <v>10.83767089448</v>
      </c>
    </row>
    <row r="2311" spans="7:10" x14ac:dyDescent="0.25">
      <c r="G2311" s="8">
        <v>45135.989583333336</v>
      </c>
      <c r="H2311" s="24">
        <v>7.2145048000000003</v>
      </c>
      <c r="I2311" s="10">
        <f t="shared" si="130"/>
        <v>13.405203733839999</v>
      </c>
      <c r="J2311" s="10">
        <f t="shared" si="131"/>
        <v>17.60370017136</v>
      </c>
    </row>
    <row r="2312" spans="7:10" x14ac:dyDescent="0.25">
      <c r="G2312" s="8">
        <v>45135.993055555555</v>
      </c>
      <c r="H2312" s="9">
        <v>8.91</v>
      </c>
      <c r="I2312" s="10">
        <f t="shared" si="130"/>
        <v>18.132753000000001</v>
      </c>
      <c r="J2312" s="10">
        <f t="shared" si="131"/>
        <v>21.585062000000001</v>
      </c>
    </row>
    <row r="2313" spans="7:10" x14ac:dyDescent="0.25">
      <c r="G2313" s="8">
        <v>45135.996527777781</v>
      </c>
      <c r="H2313" s="9">
        <v>10.88</v>
      </c>
      <c r="I2313" s="10">
        <f t="shared" si="130"/>
        <v>23.625703999999999</v>
      </c>
      <c r="J2313" s="10">
        <f t="shared" si="131"/>
        <v>26.211016000000001</v>
      </c>
    </row>
    <row r="2314" spans="7:10" x14ac:dyDescent="0.25">
      <c r="G2314" s="8">
        <v>45136</v>
      </c>
      <c r="H2314" s="9">
        <v>12.2</v>
      </c>
      <c r="I2314" s="10">
        <f t="shared" si="130"/>
        <v>27.306260000000002</v>
      </c>
      <c r="J2314" s="10">
        <f t="shared" si="131"/>
        <v>29.310639999999999</v>
      </c>
    </row>
    <row r="2315" spans="7:10" x14ac:dyDescent="0.25">
      <c r="G2315" s="8">
        <v>45136.003472222219</v>
      </c>
      <c r="H2315" s="9">
        <v>10.86</v>
      </c>
      <c r="I2315" s="10">
        <f t="shared" si="130"/>
        <v>23.569938</v>
      </c>
      <c r="J2315" s="10">
        <f t="shared" si="131"/>
        <v>26.164051999999998</v>
      </c>
    </row>
    <row r="2316" spans="7:10" x14ac:dyDescent="0.25">
      <c r="G2316" s="8">
        <v>45136.006944444445</v>
      </c>
      <c r="H2316" s="9">
        <v>14.76</v>
      </c>
      <c r="I2316" s="10">
        <f t="shared" si="130"/>
        <v>34.444307999999999</v>
      </c>
      <c r="J2316" s="10">
        <f t="shared" si="131"/>
        <v>35.322031999999993</v>
      </c>
    </row>
    <row r="2317" spans="7:10" x14ac:dyDescent="0.25">
      <c r="G2317" s="8">
        <v>45136.010416666664</v>
      </c>
      <c r="H2317" s="9">
        <v>15.07</v>
      </c>
      <c r="I2317" s="10">
        <f t="shared" si="130"/>
        <v>35.308681</v>
      </c>
      <c r="J2317" s="10">
        <f t="shared" si="131"/>
        <v>36.049973999999999</v>
      </c>
    </row>
    <row r="2318" spans="7:10" x14ac:dyDescent="0.25">
      <c r="G2318" s="8">
        <v>45136.013888888891</v>
      </c>
      <c r="H2318" s="9">
        <v>13.78</v>
      </c>
      <c r="I2318" s="10">
        <f t="shared" si="130"/>
        <v>31.711773999999998</v>
      </c>
      <c r="J2318" s="10">
        <f t="shared" si="131"/>
        <v>33.020795999999997</v>
      </c>
    </row>
    <row r="2319" spans="7:10" x14ac:dyDescent="0.25">
      <c r="G2319" s="8">
        <v>45136.017361111109</v>
      </c>
      <c r="H2319" s="9">
        <v>13.53</v>
      </c>
      <c r="I2319" s="10">
        <f t="shared" si="130"/>
        <v>31.014699</v>
      </c>
      <c r="J2319" s="10">
        <f t="shared" si="131"/>
        <v>32.433745999999999</v>
      </c>
    </row>
    <row r="2320" spans="7:10" x14ac:dyDescent="0.25">
      <c r="G2320" s="8">
        <v>45136.020833333336</v>
      </c>
      <c r="H2320" s="9">
        <v>10.7</v>
      </c>
      <c r="I2320" s="10">
        <f t="shared" si="130"/>
        <v>23.123809999999999</v>
      </c>
      <c r="J2320" s="10">
        <f t="shared" si="131"/>
        <v>25.788339999999998</v>
      </c>
    </row>
    <row r="2321" spans="7:10" x14ac:dyDescent="0.25">
      <c r="G2321" s="8">
        <v>45136.024305555555</v>
      </c>
      <c r="H2321" s="9">
        <v>9.42</v>
      </c>
      <c r="I2321" s="10">
        <f t="shared" si="130"/>
        <v>19.554786</v>
      </c>
      <c r="J2321" s="10">
        <f t="shared" si="131"/>
        <v>22.782644000000001</v>
      </c>
    </row>
    <row r="2322" spans="7:10" x14ac:dyDescent="0.25">
      <c r="G2322" s="8">
        <v>45136.027777777781</v>
      </c>
      <c r="H2322" s="9">
        <v>8.07</v>
      </c>
      <c r="I2322" s="10">
        <f t="shared" si="130"/>
        <v>15.790581000000001</v>
      </c>
      <c r="J2322" s="10">
        <f t="shared" si="131"/>
        <v>19.612574000000002</v>
      </c>
    </row>
    <row r="2323" spans="7:10" x14ac:dyDescent="0.25">
      <c r="G2323" s="8">
        <v>45136.03125</v>
      </c>
      <c r="H2323" s="9">
        <v>6.74</v>
      </c>
      <c r="I2323" s="10">
        <f t="shared" si="130"/>
        <v>12.082141999999999</v>
      </c>
      <c r="J2323" s="10">
        <f t="shared" si="131"/>
        <v>16.489467999999999</v>
      </c>
    </row>
    <row r="2324" spans="7:10" x14ac:dyDescent="0.25">
      <c r="G2324" s="8">
        <v>45136.034722222219</v>
      </c>
      <c r="H2324" s="9">
        <v>4.43</v>
      </c>
      <c r="I2324" s="10">
        <f t="shared" si="130"/>
        <v>5.6411689999999997</v>
      </c>
      <c r="J2324" s="10">
        <f t="shared" si="131"/>
        <v>11.065125999999998</v>
      </c>
    </row>
    <row r="2325" spans="7:10" x14ac:dyDescent="0.25">
      <c r="G2325" s="8">
        <v>45136.038194444445</v>
      </c>
      <c r="H2325" s="9">
        <v>4.25</v>
      </c>
      <c r="I2325" s="10">
        <f t="shared" si="130"/>
        <v>5.1392749999999996</v>
      </c>
      <c r="J2325" s="10">
        <f t="shared" si="131"/>
        <v>10.642449999999998</v>
      </c>
    </row>
    <row r="2326" spans="7:10" x14ac:dyDescent="0.25">
      <c r="G2326" s="8">
        <v>45136.041666666664</v>
      </c>
      <c r="H2326" s="9">
        <v>3.95</v>
      </c>
      <c r="I2326" s="10">
        <f t="shared" si="130"/>
        <v>4.3027850000000001</v>
      </c>
      <c r="J2326" s="10">
        <f t="shared" si="131"/>
        <v>9.9379899999999992</v>
      </c>
    </row>
    <row r="2327" spans="7:10" x14ac:dyDescent="0.25">
      <c r="G2327" s="8">
        <v>45136.052083333336</v>
      </c>
      <c r="H2327" s="9">
        <v>3.77</v>
      </c>
      <c r="I2327" s="10">
        <f t="shared" si="130"/>
        <v>3.800891</v>
      </c>
      <c r="J2327" s="10">
        <f t="shared" si="131"/>
        <v>9.5153139999999983</v>
      </c>
    </row>
    <row r="2328" spans="7:10" x14ac:dyDescent="0.25">
      <c r="G2328" s="8">
        <v>45136.0625</v>
      </c>
      <c r="H2328" s="9">
        <v>3.35</v>
      </c>
      <c r="I2328" s="10">
        <f t="shared" si="130"/>
        <v>2.6298049999999993</v>
      </c>
      <c r="J2328" s="10">
        <f t="shared" si="131"/>
        <v>8.529069999999999</v>
      </c>
    </row>
    <row r="2329" spans="7:10" x14ac:dyDescent="0.25">
      <c r="G2329" s="8">
        <v>45136.072916666664</v>
      </c>
      <c r="H2329" s="9">
        <v>3.31</v>
      </c>
      <c r="I2329" s="10">
        <f t="shared" si="130"/>
        <v>2.5182730000000006</v>
      </c>
      <c r="J2329" s="10">
        <f t="shared" si="131"/>
        <v>8.435141999999999</v>
      </c>
    </row>
    <row r="2330" spans="7:10" x14ac:dyDescent="0.25">
      <c r="G2330" s="8">
        <v>45136.083333333336</v>
      </c>
      <c r="H2330" s="9">
        <v>3.29</v>
      </c>
      <c r="I2330" s="10">
        <f t="shared" si="130"/>
        <v>2.4625070000000004</v>
      </c>
      <c r="J2330" s="10">
        <f t="shared" si="131"/>
        <v>8.3881779999999999</v>
      </c>
    </row>
    <row r="2331" spans="7:10" x14ac:dyDescent="0.25">
      <c r="G2331" s="8">
        <v>45136.09375</v>
      </c>
      <c r="H2331" s="9">
        <v>3.28</v>
      </c>
      <c r="I2331" s="10">
        <f t="shared" si="130"/>
        <v>2.4346239999999995</v>
      </c>
      <c r="J2331" s="10">
        <f t="shared" si="131"/>
        <v>8.3646959999999986</v>
      </c>
    </row>
    <row r="2332" spans="7:10" x14ac:dyDescent="0.25">
      <c r="G2332" s="8">
        <v>45136.104166666664</v>
      </c>
      <c r="H2332" s="9">
        <v>3.25</v>
      </c>
      <c r="I2332" s="10">
        <f t="shared" si="130"/>
        <v>2.350975</v>
      </c>
      <c r="J2332" s="10">
        <f t="shared" si="131"/>
        <v>8.2942499999999999</v>
      </c>
    </row>
    <row r="2333" spans="7:10" x14ac:dyDescent="0.25">
      <c r="G2333" s="8">
        <v>45136.114583333336</v>
      </c>
      <c r="H2333" s="9">
        <v>3.25</v>
      </c>
      <c r="I2333" s="10">
        <f t="shared" si="130"/>
        <v>2.350975</v>
      </c>
      <c r="J2333" s="10">
        <f t="shared" si="131"/>
        <v>8.2942499999999999</v>
      </c>
    </row>
    <row r="2334" spans="7:10" x14ac:dyDescent="0.25">
      <c r="G2334" s="8">
        <v>45136.125</v>
      </c>
      <c r="H2334" s="9">
        <v>3.22</v>
      </c>
      <c r="I2334" s="10">
        <f t="shared" si="130"/>
        <v>2.2673260000000006</v>
      </c>
      <c r="J2334" s="10">
        <f t="shared" si="131"/>
        <v>8.2238039999999994</v>
      </c>
    </row>
    <row r="2335" spans="7:10" x14ac:dyDescent="0.25">
      <c r="G2335" s="8">
        <v>45136.135416666664</v>
      </c>
      <c r="H2335" s="9">
        <v>3.17</v>
      </c>
      <c r="I2335" s="10">
        <f t="shared" si="130"/>
        <v>2.1279109999999992</v>
      </c>
      <c r="J2335" s="10">
        <f t="shared" si="131"/>
        <v>8.1063939999999999</v>
      </c>
    </row>
    <row r="2336" spans="7:10" x14ac:dyDescent="0.25">
      <c r="G2336" s="8">
        <v>45136.145833333336</v>
      </c>
      <c r="H2336" s="9">
        <v>3.17</v>
      </c>
      <c r="I2336" s="10">
        <f t="shared" si="130"/>
        <v>2.1279109999999992</v>
      </c>
      <c r="J2336" s="10">
        <f t="shared" si="131"/>
        <v>8.1063939999999999</v>
      </c>
    </row>
    <row r="2337" spans="7:10" x14ac:dyDescent="0.25">
      <c r="G2337" s="8">
        <v>45136.15625</v>
      </c>
      <c r="H2337" s="9">
        <v>3.11</v>
      </c>
      <c r="I2337" s="10">
        <f t="shared" si="130"/>
        <v>1.9606129999999986</v>
      </c>
      <c r="J2337" s="10">
        <f t="shared" si="131"/>
        <v>7.9655019999999999</v>
      </c>
    </row>
    <row r="2338" spans="7:10" x14ac:dyDescent="0.25">
      <c r="G2338" s="8">
        <v>45136.166666666664</v>
      </c>
      <c r="H2338" s="9">
        <v>3.11</v>
      </c>
      <c r="I2338" s="10">
        <f t="shared" si="130"/>
        <v>1.9606129999999986</v>
      </c>
      <c r="J2338" s="10">
        <f t="shared" si="131"/>
        <v>7.9655019999999999</v>
      </c>
    </row>
    <row r="2339" spans="7:10" x14ac:dyDescent="0.25">
      <c r="G2339" s="8">
        <v>45136.177083333336</v>
      </c>
      <c r="H2339" s="9">
        <v>3.05</v>
      </c>
      <c r="I2339" s="10">
        <f t="shared" si="130"/>
        <v>1.7933149999999998</v>
      </c>
      <c r="J2339" s="10">
        <f t="shared" si="131"/>
        <v>7.8246099999999998</v>
      </c>
    </row>
    <row r="2340" spans="7:10" x14ac:dyDescent="0.25">
      <c r="G2340" s="8">
        <v>45136.1875</v>
      </c>
      <c r="H2340" s="9">
        <v>3.01</v>
      </c>
      <c r="I2340" s="10">
        <f t="shared" si="130"/>
        <v>1.6817829999999994</v>
      </c>
      <c r="J2340" s="10">
        <f t="shared" si="131"/>
        <v>7.7306819999999989</v>
      </c>
    </row>
    <row r="2341" spans="7:10" x14ac:dyDescent="0.25">
      <c r="G2341" s="8">
        <v>45136.197916666664</v>
      </c>
      <c r="H2341" s="9">
        <v>3.05</v>
      </c>
      <c r="I2341" s="10">
        <f t="shared" si="130"/>
        <v>1.7933149999999998</v>
      </c>
      <c r="J2341" s="10">
        <f t="shared" si="131"/>
        <v>7.8246099999999998</v>
      </c>
    </row>
    <row r="2342" spans="7:10" x14ac:dyDescent="0.25">
      <c r="G2342" s="8">
        <v>45136.208333333336</v>
      </c>
      <c r="H2342" s="9">
        <v>3.02</v>
      </c>
      <c r="I2342" s="10">
        <f t="shared" si="130"/>
        <v>1.7096660000000004</v>
      </c>
      <c r="J2342" s="10">
        <f t="shared" si="131"/>
        <v>7.7541640000000003</v>
      </c>
    </row>
    <row r="2343" spans="7:10" x14ac:dyDescent="0.25">
      <c r="G2343" s="8">
        <v>45136.21875</v>
      </c>
      <c r="H2343" s="9">
        <v>2.97</v>
      </c>
      <c r="I2343" s="10">
        <f t="shared" si="130"/>
        <v>1.5702510000000007</v>
      </c>
      <c r="J2343" s="10">
        <f t="shared" si="131"/>
        <v>7.6367540000000007</v>
      </c>
    </row>
    <row r="2344" spans="7:10" x14ac:dyDescent="0.25">
      <c r="G2344" s="8">
        <v>45136.229166666664</v>
      </c>
      <c r="H2344" s="9">
        <v>3.02</v>
      </c>
      <c r="I2344" s="10">
        <f t="shared" si="130"/>
        <v>1.7096660000000004</v>
      </c>
      <c r="J2344" s="10">
        <f t="shared" si="131"/>
        <v>7.7541640000000003</v>
      </c>
    </row>
    <row r="2345" spans="7:10" x14ac:dyDescent="0.25">
      <c r="G2345" s="8">
        <v>45136.239583333336</v>
      </c>
      <c r="H2345" s="9">
        <v>3.05</v>
      </c>
      <c r="I2345" s="10">
        <f t="shared" si="130"/>
        <v>1.7933149999999998</v>
      </c>
      <c r="J2345" s="10">
        <f t="shared" si="131"/>
        <v>7.8246099999999998</v>
      </c>
    </row>
    <row r="2346" spans="7:10" x14ac:dyDescent="0.25">
      <c r="G2346" s="8">
        <v>45136.25</v>
      </c>
      <c r="H2346" s="9">
        <v>3.03</v>
      </c>
      <c r="I2346" s="10">
        <f t="shared" si="130"/>
        <v>1.7375489999999996</v>
      </c>
      <c r="J2346" s="10">
        <f t="shared" si="131"/>
        <v>7.7776459999999989</v>
      </c>
    </row>
    <row r="2347" spans="7:10" x14ac:dyDescent="0.25">
      <c r="G2347" s="8">
        <v>45136.260416666664</v>
      </c>
      <c r="H2347" s="9">
        <v>3.02</v>
      </c>
      <c r="I2347" s="10">
        <f t="shared" si="130"/>
        <v>1.7096660000000004</v>
      </c>
      <c r="J2347" s="10">
        <f t="shared" si="131"/>
        <v>7.7541640000000003</v>
      </c>
    </row>
    <row r="2348" spans="7:10" x14ac:dyDescent="0.25">
      <c r="G2348" s="8">
        <v>45136.270833333336</v>
      </c>
      <c r="H2348" s="9">
        <v>3.04</v>
      </c>
      <c r="I2348" s="10">
        <f t="shared" si="130"/>
        <v>1.7654320000000006</v>
      </c>
      <c r="J2348" s="10">
        <f t="shared" si="131"/>
        <v>7.8011280000000003</v>
      </c>
    </row>
    <row r="2349" spans="7:10" x14ac:dyDescent="0.25">
      <c r="G2349" s="8">
        <v>45136.28125</v>
      </c>
      <c r="H2349" s="9">
        <v>3</v>
      </c>
      <c r="I2349" s="10">
        <f t="shared" si="130"/>
        <v>1.6539000000000001</v>
      </c>
      <c r="J2349" s="10">
        <f t="shared" si="131"/>
        <v>7.7071999999999994</v>
      </c>
    </row>
    <row r="2350" spans="7:10" x14ac:dyDescent="0.25">
      <c r="G2350" s="8">
        <v>45136.291666666664</v>
      </c>
      <c r="H2350" s="9">
        <v>3.01</v>
      </c>
      <c r="I2350" s="10">
        <f t="shared" si="130"/>
        <v>1.6817829999999994</v>
      </c>
      <c r="J2350" s="10">
        <f t="shared" si="131"/>
        <v>7.7306819999999989</v>
      </c>
    </row>
    <row r="2351" spans="7:10" x14ac:dyDescent="0.25">
      <c r="G2351" s="8">
        <v>45136.302083333336</v>
      </c>
      <c r="H2351" s="9">
        <v>3.49</v>
      </c>
      <c r="I2351" s="10">
        <f t="shared" si="130"/>
        <v>3.0201670000000007</v>
      </c>
      <c r="J2351" s="10">
        <f t="shared" si="131"/>
        <v>8.857818</v>
      </c>
    </row>
    <row r="2352" spans="7:10" x14ac:dyDescent="0.25">
      <c r="G2352" s="8">
        <v>45136.3125</v>
      </c>
      <c r="H2352" s="9">
        <v>5.44</v>
      </c>
      <c r="I2352" s="10">
        <f t="shared" si="130"/>
        <v>8.4573520000000002</v>
      </c>
      <c r="J2352" s="10">
        <f t="shared" si="131"/>
        <v>13.436807999999999</v>
      </c>
    </row>
    <row r="2353" spans="7:10" x14ac:dyDescent="0.25">
      <c r="G2353" s="8">
        <v>45136.322916666664</v>
      </c>
      <c r="H2353" s="9">
        <v>4.5199999999999996</v>
      </c>
      <c r="I2353" s="10">
        <f t="shared" si="130"/>
        <v>5.8921159999999979</v>
      </c>
      <c r="J2353" s="10">
        <f t="shared" si="131"/>
        <v>11.276463999999997</v>
      </c>
    </row>
    <row r="2354" spans="7:10" x14ac:dyDescent="0.25">
      <c r="G2354" s="8">
        <v>45136.333333333336</v>
      </c>
      <c r="H2354" s="9">
        <v>3.52</v>
      </c>
      <c r="I2354" s="10">
        <f t="shared" si="130"/>
        <v>3.1038160000000001</v>
      </c>
      <c r="J2354" s="10">
        <f t="shared" si="131"/>
        <v>8.9282639999999986</v>
      </c>
    </row>
    <row r="2355" spans="7:10" x14ac:dyDescent="0.25">
      <c r="G2355" s="8">
        <v>45136.34375</v>
      </c>
      <c r="H2355" s="9">
        <v>3.21</v>
      </c>
      <c r="I2355" s="10">
        <f t="shared" si="130"/>
        <v>2.2394429999999996</v>
      </c>
      <c r="J2355" s="10">
        <f t="shared" si="131"/>
        <v>8.2003219999999999</v>
      </c>
    </row>
    <row r="2356" spans="7:10" x14ac:dyDescent="0.25">
      <c r="G2356" s="8">
        <v>45136.354166666664</v>
      </c>
      <c r="H2356" s="9">
        <v>3.13</v>
      </c>
      <c r="I2356" s="10">
        <f t="shared" si="130"/>
        <v>2.0163789999999988</v>
      </c>
      <c r="J2356" s="10">
        <f t="shared" si="131"/>
        <v>8.0124659999999999</v>
      </c>
    </row>
    <row r="2357" spans="7:10" x14ac:dyDescent="0.25">
      <c r="G2357" s="8">
        <v>45136.364583333336</v>
      </c>
      <c r="H2357" s="9">
        <v>3.07</v>
      </c>
      <c r="I2357" s="10">
        <f t="shared" si="130"/>
        <v>1.849081</v>
      </c>
      <c r="J2357" s="10">
        <f t="shared" si="131"/>
        <v>7.8715739999999998</v>
      </c>
    </row>
    <row r="2358" spans="7:10" x14ac:dyDescent="0.25">
      <c r="G2358" s="8">
        <v>45136.375</v>
      </c>
      <c r="H2358" s="9">
        <v>3.05</v>
      </c>
      <c r="I2358" s="10">
        <f t="shared" si="130"/>
        <v>1.7933149999999998</v>
      </c>
      <c r="J2358" s="10">
        <f t="shared" si="131"/>
        <v>7.8246099999999998</v>
      </c>
    </row>
    <row r="2359" spans="7:10" x14ac:dyDescent="0.25">
      <c r="G2359" s="8">
        <v>45136.385416666664</v>
      </c>
      <c r="H2359" s="9">
        <v>2.99</v>
      </c>
      <c r="I2359" s="10">
        <f t="shared" si="130"/>
        <v>1.6260170000000009</v>
      </c>
      <c r="J2359" s="10">
        <f t="shared" si="131"/>
        <v>7.6837180000000007</v>
      </c>
    </row>
    <row r="2360" spans="7:10" x14ac:dyDescent="0.25">
      <c r="G2360" s="8">
        <v>45136.395833333336</v>
      </c>
      <c r="H2360" s="9">
        <v>2.97</v>
      </c>
      <c r="I2360" s="10">
        <f t="shared" si="130"/>
        <v>1.5702510000000007</v>
      </c>
      <c r="J2360" s="10">
        <f t="shared" si="131"/>
        <v>7.6367540000000007</v>
      </c>
    </row>
    <row r="2361" spans="7:10" x14ac:dyDescent="0.25">
      <c r="G2361" s="8">
        <v>45136.40625</v>
      </c>
      <c r="H2361" s="9">
        <v>2.98</v>
      </c>
      <c r="I2361" s="10">
        <f t="shared" si="130"/>
        <v>1.5981339999999999</v>
      </c>
      <c r="J2361" s="10">
        <f t="shared" si="131"/>
        <v>7.6602359999999994</v>
      </c>
    </row>
    <row r="2362" spans="7:10" x14ac:dyDescent="0.25">
      <c r="G2362" s="8">
        <v>45136.416666666664</v>
      </c>
      <c r="H2362" s="9">
        <v>2.99</v>
      </c>
      <c r="I2362" s="10">
        <f t="shared" si="130"/>
        <v>1.6260170000000009</v>
      </c>
      <c r="J2362" s="10">
        <f t="shared" si="131"/>
        <v>7.6837180000000007</v>
      </c>
    </row>
    <row r="2363" spans="7:10" x14ac:dyDescent="0.25">
      <c r="G2363" s="8">
        <v>45136.427083333336</v>
      </c>
      <c r="H2363" s="9">
        <v>2.98</v>
      </c>
      <c r="I2363" s="10">
        <f t="shared" si="130"/>
        <v>1.5981339999999999</v>
      </c>
      <c r="J2363" s="10">
        <f t="shared" si="131"/>
        <v>7.6602359999999994</v>
      </c>
    </row>
    <row r="2364" spans="7:10" x14ac:dyDescent="0.25">
      <c r="G2364" s="8">
        <v>45136.4375</v>
      </c>
      <c r="H2364" s="9">
        <v>3.04</v>
      </c>
      <c r="I2364" s="10">
        <f t="shared" si="130"/>
        <v>1.7654320000000006</v>
      </c>
      <c r="J2364" s="10">
        <f t="shared" si="131"/>
        <v>7.8011280000000003</v>
      </c>
    </row>
    <row r="2365" spans="7:10" x14ac:dyDescent="0.25">
      <c r="G2365" s="8">
        <v>45136.447916666664</v>
      </c>
      <c r="H2365" s="9">
        <v>3.07</v>
      </c>
      <c r="I2365" s="10">
        <f t="shared" si="130"/>
        <v>1.849081</v>
      </c>
      <c r="J2365" s="10">
        <f t="shared" si="131"/>
        <v>7.8715739999999998</v>
      </c>
    </row>
    <row r="2366" spans="7:10" x14ac:dyDescent="0.25">
      <c r="G2366" s="8">
        <v>45136.458333333336</v>
      </c>
      <c r="H2366" s="9">
        <v>3.13</v>
      </c>
      <c r="I2366" s="10">
        <f t="shared" si="130"/>
        <v>2.0163789999999988</v>
      </c>
      <c r="J2366" s="10">
        <f t="shared" si="131"/>
        <v>8.0124659999999999</v>
      </c>
    </row>
    <row r="2367" spans="7:10" x14ac:dyDescent="0.25">
      <c r="G2367" s="8">
        <v>45136.46875</v>
      </c>
      <c r="H2367" s="9">
        <v>3.18</v>
      </c>
      <c r="I2367" s="10">
        <f t="shared" si="130"/>
        <v>2.1557940000000002</v>
      </c>
      <c r="J2367" s="10">
        <f t="shared" si="131"/>
        <v>8.1298759999999994</v>
      </c>
    </row>
    <row r="2368" spans="7:10" x14ac:dyDescent="0.25">
      <c r="G2368" s="8">
        <v>45136.479166666664</v>
      </c>
      <c r="H2368" s="9">
        <v>3.24</v>
      </c>
      <c r="I2368" s="10">
        <f t="shared" si="130"/>
        <v>2.3230920000000008</v>
      </c>
      <c r="J2368" s="10">
        <f t="shared" si="131"/>
        <v>8.2707680000000003</v>
      </c>
    </row>
    <row r="2369" spans="7:10" x14ac:dyDescent="0.25">
      <c r="G2369" s="8">
        <v>45136.489583333336</v>
      </c>
      <c r="H2369" s="9">
        <v>3.26</v>
      </c>
      <c r="I2369" s="10">
        <f t="shared" si="130"/>
        <v>2.3788579999999993</v>
      </c>
      <c r="J2369" s="10">
        <f t="shared" si="131"/>
        <v>8.3177319999999995</v>
      </c>
    </row>
    <row r="2370" spans="7:10" x14ac:dyDescent="0.25">
      <c r="G2370" s="8">
        <v>45136.5</v>
      </c>
      <c r="H2370" s="9">
        <v>3.37</v>
      </c>
      <c r="I2370" s="10">
        <f t="shared" si="130"/>
        <v>2.6855709999999995</v>
      </c>
      <c r="J2370" s="10">
        <f t="shared" si="131"/>
        <v>8.5760339999999999</v>
      </c>
    </row>
    <row r="2371" spans="7:10" x14ac:dyDescent="0.25">
      <c r="G2371" s="8">
        <v>45136.510416666664</v>
      </c>
      <c r="H2371" s="9">
        <v>3.45</v>
      </c>
      <c r="I2371" s="10">
        <f t="shared" si="130"/>
        <v>2.9086350000000003</v>
      </c>
      <c r="J2371" s="10">
        <f t="shared" si="131"/>
        <v>8.76389</v>
      </c>
    </row>
    <row r="2372" spans="7:10" x14ac:dyDescent="0.25">
      <c r="G2372" s="8">
        <v>45136.520833333336</v>
      </c>
      <c r="H2372" s="9">
        <v>3.47</v>
      </c>
      <c r="I2372" s="10">
        <f t="shared" ref="I2372:I2435" si="132">IF(H2372&gt;2.4,2.7883*H2372-6.711,0)</f>
        <v>2.9644010000000005</v>
      </c>
      <c r="J2372" s="10">
        <f t="shared" ref="J2372:J2394" si="133">2.3482*H2372+0.6626</f>
        <v>8.8108539999999991</v>
      </c>
    </row>
    <row r="2373" spans="7:10" x14ac:dyDescent="0.25">
      <c r="G2373" s="8">
        <v>45136.53125</v>
      </c>
      <c r="H2373" s="9">
        <v>3.37</v>
      </c>
      <c r="I2373" s="10">
        <f t="shared" si="132"/>
        <v>2.6855709999999995</v>
      </c>
      <c r="J2373" s="10">
        <f t="shared" si="133"/>
        <v>8.5760339999999999</v>
      </c>
    </row>
    <row r="2374" spans="7:10" x14ac:dyDescent="0.25">
      <c r="G2374" s="8">
        <v>45136.541666666664</v>
      </c>
      <c r="H2374" s="9">
        <v>3.32</v>
      </c>
      <c r="I2374" s="10">
        <f t="shared" si="132"/>
        <v>2.5461559999999999</v>
      </c>
      <c r="J2374" s="10">
        <f t="shared" si="133"/>
        <v>8.4586239999999986</v>
      </c>
    </row>
    <row r="2375" spans="7:10" x14ac:dyDescent="0.25">
      <c r="G2375" s="8">
        <v>45136.552083333336</v>
      </c>
      <c r="H2375" s="9">
        <v>4.18</v>
      </c>
      <c r="I2375" s="10">
        <f t="shared" si="132"/>
        <v>4.9440939999999998</v>
      </c>
      <c r="J2375" s="10">
        <f t="shared" si="133"/>
        <v>10.478075999999998</v>
      </c>
    </row>
    <row r="2376" spans="7:10" x14ac:dyDescent="0.25">
      <c r="G2376" s="8">
        <v>45136.5625</v>
      </c>
      <c r="H2376" s="9">
        <v>4.63</v>
      </c>
      <c r="I2376" s="10">
        <f t="shared" si="132"/>
        <v>6.1988289999999999</v>
      </c>
      <c r="J2376" s="10">
        <f t="shared" si="133"/>
        <v>11.534765999999998</v>
      </c>
    </row>
    <row r="2377" spans="7:10" x14ac:dyDescent="0.25">
      <c r="G2377" s="8">
        <v>45136.572916666664</v>
      </c>
      <c r="H2377" s="9">
        <v>8.36</v>
      </c>
      <c r="I2377" s="10">
        <f t="shared" si="132"/>
        <v>16.599187999999998</v>
      </c>
      <c r="J2377" s="10">
        <f t="shared" si="133"/>
        <v>20.293551999999998</v>
      </c>
    </row>
    <row r="2378" spans="7:10" x14ac:dyDescent="0.25">
      <c r="G2378" s="8">
        <v>45136.576388888891</v>
      </c>
      <c r="H2378" s="9">
        <v>10.91</v>
      </c>
      <c r="I2378" s="10">
        <f t="shared" si="132"/>
        <v>23.709353</v>
      </c>
      <c r="J2378" s="10">
        <f t="shared" si="133"/>
        <v>26.281462000000001</v>
      </c>
    </row>
    <row r="2379" spans="7:10" x14ac:dyDescent="0.25">
      <c r="G2379" s="8">
        <v>45136.579861111109</v>
      </c>
      <c r="H2379" s="9">
        <v>10.72</v>
      </c>
      <c r="I2379" s="10">
        <f t="shared" si="132"/>
        <v>23.179576000000004</v>
      </c>
      <c r="J2379" s="10">
        <f t="shared" si="133"/>
        <v>25.835304000000001</v>
      </c>
    </row>
    <row r="2380" spans="7:10" x14ac:dyDescent="0.25">
      <c r="G2380" s="8">
        <v>45136.583333333336</v>
      </c>
      <c r="H2380" s="9">
        <v>10.26</v>
      </c>
      <c r="I2380" s="10">
        <f t="shared" si="132"/>
        <v>21.896957999999998</v>
      </c>
      <c r="J2380" s="10">
        <f t="shared" si="133"/>
        <v>24.755132</v>
      </c>
    </row>
    <row r="2381" spans="7:10" x14ac:dyDescent="0.25">
      <c r="G2381" s="8">
        <v>45136.586805555555</v>
      </c>
      <c r="H2381" s="9">
        <v>9.99</v>
      </c>
      <c r="I2381" s="10">
        <f t="shared" si="132"/>
        <v>21.144117000000001</v>
      </c>
      <c r="J2381" s="10">
        <f t="shared" si="133"/>
        <v>24.121117999999999</v>
      </c>
    </row>
    <row r="2382" spans="7:10" x14ac:dyDescent="0.25">
      <c r="G2382" s="8">
        <v>45136.590277777781</v>
      </c>
      <c r="H2382" s="9">
        <v>9.74</v>
      </c>
      <c r="I2382" s="10">
        <f t="shared" si="132"/>
        <v>20.447042000000003</v>
      </c>
      <c r="J2382" s="10">
        <f t="shared" si="133"/>
        <v>23.534068000000001</v>
      </c>
    </row>
    <row r="2383" spans="7:10" x14ac:dyDescent="0.25">
      <c r="G2383" s="8">
        <v>45136.59375</v>
      </c>
      <c r="H2383" s="9">
        <v>9.52</v>
      </c>
      <c r="I2383" s="10">
        <f t="shared" si="132"/>
        <v>19.833615999999999</v>
      </c>
      <c r="J2383" s="10">
        <f t="shared" si="133"/>
        <v>23.017464</v>
      </c>
    </row>
    <row r="2384" spans="7:10" x14ac:dyDescent="0.25">
      <c r="G2384" s="8">
        <v>45136.597222222219</v>
      </c>
      <c r="H2384" s="9">
        <v>9.44</v>
      </c>
      <c r="I2384" s="10">
        <f t="shared" si="132"/>
        <v>19.610551999999998</v>
      </c>
      <c r="J2384" s="10">
        <f t="shared" si="133"/>
        <v>22.829607999999997</v>
      </c>
    </row>
    <row r="2385" spans="7:10" x14ac:dyDescent="0.25">
      <c r="G2385" s="8">
        <v>45136.600694444445</v>
      </c>
      <c r="H2385" s="9">
        <v>9.5399999999999991</v>
      </c>
      <c r="I2385" s="10">
        <f t="shared" si="132"/>
        <v>19.889381999999998</v>
      </c>
      <c r="J2385" s="10">
        <f t="shared" si="133"/>
        <v>23.064427999999996</v>
      </c>
    </row>
    <row r="2386" spans="7:10" x14ac:dyDescent="0.25">
      <c r="G2386" s="8">
        <v>45136.604166666664</v>
      </c>
      <c r="H2386" s="9">
        <v>10.51</v>
      </c>
      <c r="I2386" s="10">
        <f t="shared" si="132"/>
        <v>22.594032999999996</v>
      </c>
      <c r="J2386" s="10">
        <f t="shared" si="133"/>
        <v>25.342181999999998</v>
      </c>
    </row>
    <row r="2387" spans="7:10" x14ac:dyDescent="0.25">
      <c r="G2387" s="8">
        <v>45136.607638888891</v>
      </c>
      <c r="H2387" s="9">
        <v>12.72</v>
      </c>
      <c r="I2387" s="10">
        <f t="shared" si="132"/>
        <v>28.756176000000004</v>
      </c>
      <c r="J2387" s="10">
        <f t="shared" si="133"/>
        <v>30.531704000000001</v>
      </c>
    </row>
    <row r="2388" spans="7:10" x14ac:dyDescent="0.25">
      <c r="G2388" s="8">
        <v>45136.611111111109</v>
      </c>
      <c r="H2388" s="9">
        <v>16.55</v>
      </c>
      <c r="I2388" s="10">
        <f t="shared" si="132"/>
        <v>39.435365000000004</v>
      </c>
      <c r="J2388" s="10">
        <f t="shared" si="133"/>
        <v>39.525309999999998</v>
      </c>
    </row>
    <row r="2389" spans="7:10" x14ac:dyDescent="0.25">
      <c r="G2389" s="8">
        <v>45136.614583333336</v>
      </c>
      <c r="H2389" s="9">
        <v>23.73</v>
      </c>
      <c r="I2389" s="10">
        <f t="shared" si="132"/>
        <v>59.455359000000001</v>
      </c>
      <c r="J2389" s="10">
        <f t="shared" si="133"/>
        <v>56.385385999999997</v>
      </c>
    </row>
    <row r="2390" spans="7:10" x14ac:dyDescent="0.25">
      <c r="G2390" s="8">
        <v>45136.618055555555</v>
      </c>
      <c r="H2390" s="9">
        <v>31.45</v>
      </c>
      <c r="I2390" s="10">
        <f t="shared" si="132"/>
        <v>80.981035000000006</v>
      </c>
      <c r="J2390" s="10">
        <f t="shared" si="133"/>
        <v>74.51348999999999</v>
      </c>
    </row>
    <row r="2391" spans="7:10" x14ac:dyDescent="0.25">
      <c r="G2391" s="8">
        <v>45136.621527777781</v>
      </c>
      <c r="H2391" s="9">
        <v>46.17</v>
      </c>
      <c r="I2391" s="10">
        <f t="shared" si="132"/>
        <v>122.02481100000001</v>
      </c>
      <c r="J2391" s="10">
        <f t="shared" si="133"/>
        <v>109.07899399999999</v>
      </c>
    </row>
    <row r="2392" spans="7:10" x14ac:dyDescent="0.25">
      <c r="G2392" s="8">
        <v>45136.625</v>
      </c>
      <c r="H2392" s="9">
        <v>40.090000000000003</v>
      </c>
      <c r="I2392" s="10">
        <f t="shared" si="132"/>
        <v>105.07194700000001</v>
      </c>
      <c r="J2392" s="10">
        <f t="shared" si="133"/>
        <v>94.801937999999993</v>
      </c>
    </row>
    <row r="2393" spans="7:10" x14ac:dyDescent="0.25">
      <c r="G2393" s="8">
        <v>45136.628472222219</v>
      </c>
      <c r="H2393" s="9">
        <v>39.54</v>
      </c>
      <c r="I2393" s="10">
        <f t="shared" si="132"/>
        <v>103.538382</v>
      </c>
      <c r="J2393" s="10">
        <f t="shared" si="133"/>
        <v>93.51042799999999</v>
      </c>
    </row>
    <row r="2394" spans="7:10" x14ac:dyDescent="0.25">
      <c r="G2394" s="8">
        <v>45136.631944444445</v>
      </c>
      <c r="H2394" s="9">
        <v>38.18</v>
      </c>
      <c r="I2394" s="10">
        <f t="shared" si="132"/>
        <v>99.746294000000006</v>
      </c>
      <c r="J2394" s="10">
        <f>2.3482*H2394+0.6626</f>
        <v>90.316875999999993</v>
      </c>
    </row>
    <row r="2395" spans="7:10" x14ac:dyDescent="0.25">
      <c r="G2395" s="8">
        <v>45136.635416666664</v>
      </c>
      <c r="H2395" s="9">
        <v>37.64</v>
      </c>
      <c r="I2395" s="10">
        <f t="shared" si="132"/>
        <v>98.240611999999999</v>
      </c>
      <c r="J2395" s="10">
        <f t="shared" ref="J2395:J2458" si="134">2.3482*H2395+0.6626</f>
        <v>89.048847999999992</v>
      </c>
    </row>
    <row r="2396" spans="7:10" x14ac:dyDescent="0.25">
      <c r="G2396" s="8">
        <v>45136.638888888891</v>
      </c>
      <c r="H2396" s="9">
        <v>37.020000000000003</v>
      </c>
      <c r="I2396" s="10">
        <f t="shared" si="132"/>
        <v>96.511866000000012</v>
      </c>
      <c r="J2396" s="10">
        <f t="shared" si="134"/>
        <v>87.592963999999995</v>
      </c>
    </row>
    <row r="2397" spans="7:10" x14ac:dyDescent="0.25">
      <c r="G2397" s="8">
        <v>45136.642361111109</v>
      </c>
      <c r="H2397" s="9">
        <v>37.08</v>
      </c>
      <c r="I2397" s="10">
        <f t="shared" si="132"/>
        <v>96.679164</v>
      </c>
      <c r="J2397" s="10">
        <f t="shared" si="134"/>
        <v>87.733855999999989</v>
      </c>
    </row>
    <row r="2398" spans="7:10" x14ac:dyDescent="0.25">
      <c r="G2398" s="8">
        <v>45136.645833333336</v>
      </c>
      <c r="H2398" s="9">
        <v>36.119999999999997</v>
      </c>
      <c r="I2398" s="10">
        <f t="shared" si="132"/>
        <v>94.00239599999999</v>
      </c>
      <c r="J2398" s="10">
        <f t="shared" si="134"/>
        <v>85.479583999999988</v>
      </c>
    </row>
    <row r="2399" spans="7:10" x14ac:dyDescent="0.25">
      <c r="G2399" s="8">
        <v>45136.649305555555</v>
      </c>
      <c r="H2399" s="9">
        <v>36.299999999999997</v>
      </c>
      <c r="I2399" s="10">
        <f t="shared" si="132"/>
        <v>94.504289999999997</v>
      </c>
      <c r="J2399" s="10">
        <f t="shared" si="134"/>
        <v>85.902259999999984</v>
      </c>
    </row>
    <row r="2400" spans="7:10" x14ac:dyDescent="0.25">
      <c r="G2400" s="8">
        <v>45136.652777777781</v>
      </c>
      <c r="H2400" s="9">
        <v>33.18</v>
      </c>
      <c r="I2400" s="10">
        <f t="shared" si="132"/>
        <v>85.804794000000001</v>
      </c>
      <c r="J2400" s="10">
        <f t="shared" si="134"/>
        <v>78.575875999999994</v>
      </c>
    </row>
    <row r="2401" spans="7:10" x14ac:dyDescent="0.25">
      <c r="G2401" s="8">
        <v>45136.65625</v>
      </c>
      <c r="H2401" s="9">
        <v>30.57</v>
      </c>
      <c r="I2401" s="10">
        <f t="shared" si="132"/>
        <v>78.527331000000004</v>
      </c>
      <c r="J2401" s="10">
        <f t="shared" si="134"/>
        <v>72.447073999999986</v>
      </c>
    </row>
    <row r="2402" spans="7:10" x14ac:dyDescent="0.25">
      <c r="G2402" s="8">
        <v>45136.659722222219</v>
      </c>
      <c r="H2402" s="9">
        <v>27.51</v>
      </c>
      <c r="I2402" s="10">
        <f t="shared" si="132"/>
        <v>69.99513300000001</v>
      </c>
      <c r="J2402" s="10">
        <f t="shared" si="134"/>
        <v>65.26158199999999</v>
      </c>
    </row>
    <row r="2403" spans="7:10" x14ac:dyDescent="0.25">
      <c r="G2403" s="8">
        <v>45136.663194444445</v>
      </c>
      <c r="H2403" s="9">
        <v>25.1</v>
      </c>
      <c r="I2403" s="10">
        <f t="shared" si="132"/>
        <v>63.275330000000011</v>
      </c>
      <c r="J2403" s="10">
        <f t="shared" si="134"/>
        <v>59.602419999999995</v>
      </c>
    </row>
    <row r="2404" spans="7:10" x14ac:dyDescent="0.25">
      <c r="G2404" s="8">
        <v>45136.666666666664</v>
      </c>
      <c r="H2404" s="9">
        <v>22.92</v>
      </c>
      <c r="I2404" s="10">
        <f t="shared" si="132"/>
        <v>57.196836000000005</v>
      </c>
      <c r="J2404" s="10">
        <f t="shared" si="134"/>
        <v>54.483343999999995</v>
      </c>
    </row>
    <row r="2405" spans="7:10" x14ac:dyDescent="0.25">
      <c r="G2405" s="8">
        <v>45136.670138888891</v>
      </c>
      <c r="H2405" s="9">
        <v>21.47</v>
      </c>
      <c r="I2405" s="10">
        <f t="shared" si="132"/>
        <v>53.153801000000001</v>
      </c>
      <c r="J2405" s="10">
        <f t="shared" si="134"/>
        <v>51.078453999999994</v>
      </c>
    </row>
    <row r="2406" spans="7:10" x14ac:dyDescent="0.25">
      <c r="G2406" s="8">
        <v>45136.673611111109</v>
      </c>
      <c r="H2406" s="9">
        <v>19.77</v>
      </c>
      <c r="I2406" s="10">
        <f t="shared" si="132"/>
        <v>48.413691</v>
      </c>
      <c r="J2406" s="10">
        <f t="shared" si="134"/>
        <v>47.086513999999994</v>
      </c>
    </row>
    <row r="2407" spans="7:10" x14ac:dyDescent="0.25">
      <c r="G2407" s="8">
        <v>45136.677083333336</v>
      </c>
      <c r="H2407" s="9">
        <v>18.28</v>
      </c>
      <c r="I2407" s="10">
        <f t="shared" si="132"/>
        <v>44.259124000000007</v>
      </c>
      <c r="J2407" s="10">
        <f t="shared" si="134"/>
        <v>43.587695999999994</v>
      </c>
    </row>
    <row r="2408" spans="7:10" x14ac:dyDescent="0.25">
      <c r="G2408" s="8">
        <v>45136.680555555555</v>
      </c>
      <c r="H2408" s="9">
        <v>17.47</v>
      </c>
      <c r="I2408" s="10">
        <f t="shared" si="132"/>
        <v>42.000600999999996</v>
      </c>
      <c r="J2408" s="10">
        <f t="shared" si="134"/>
        <v>41.685653999999992</v>
      </c>
    </row>
    <row r="2409" spans="7:10" x14ac:dyDescent="0.25">
      <c r="G2409" s="8">
        <v>45136.684027777781</v>
      </c>
      <c r="H2409" s="9">
        <v>16.329999999999998</v>
      </c>
      <c r="I2409" s="10">
        <f t="shared" si="132"/>
        <v>38.821938999999993</v>
      </c>
      <c r="J2409" s="10">
        <f t="shared" si="134"/>
        <v>39.008705999999989</v>
      </c>
    </row>
    <row r="2410" spans="7:10" x14ac:dyDescent="0.25">
      <c r="G2410" s="8">
        <v>45136.6875</v>
      </c>
      <c r="H2410" s="9">
        <v>15.32</v>
      </c>
      <c r="I2410" s="10">
        <f t="shared" si="132"/>
        <v>36.005756000000005</v>
      </c>
      <c r="J2410" s="10">
        <f t="shared" si="134"/>
        <v>36.637023999999997</v>
      </c>
    </row>
    <row r="2411" spans="7:10" x14ac:dyDescent="0.25">
      <c r="G2411" s="8">
        <v>45136.690972222219</v>
      </c>
      <c r="H2411" s="9">
        <v>14.49</v>
      </c>
      <c r="I2411" s="10">
        <f t="shared" si="132"/>
        <v>33.691467000000003</v>
      </c>
      <c r="J2411" s="10">
        <f t="shared" si="134"/>
        <v>34.688017999999992</v>
      </c>
    </row>
    <row r="2412" spans="7:10" x14ac:dyDescent="0.25">
      <c r="G2412" s="8">
        <v>45136.694444444445</v>
      </c>
      <c r="H2412" s="9">
        <v>14.42</v>
      </c>
      <c r="I2412" s="10">
        <f t="shared" si="132"/>
        <v>33.496285999999998</v>
      </c>
      <c r="J2412" s="10">
        <f t="shared" si="134"/>
        <v>34.523643999999997</v>
      </c>
    </row>
    <row r="2413" spans="7:10" x14ac:dyDescent="0.25">
      <c r="G2413" s="8">
        <v>45136.697916666664</v>
      </c>
      <c r="H2413" s="9">
        <v>13.42</v>
      </c>
      <c r="I2413" s="10">
        <f t="shared" si="132"/>
        <v>30.707985999999998</v>
      </c>
      <c r="J2413" s="10">
        <f t="shared" si="134"/>
        <v>32.175443999999999</v>
      </c>
    </row>
    <row r="2414" spans="7:10" x14ac:dyDescent="0.25">
      <c r="G2414" s="8">
        <v>45136.701388888891</v>
      </c>
      <c r="H2414" s="9">
        <v>12.88</v>
      </c>
      <c r="I2414" s="10">
        <f t="shared" si="132"/>
        <v>29.202304000000005</v>
      </c>
      <c r="J2414" s="10">
        <f t="shared" si="134"/>
        <v>30.907416000000001</v>
      </c>
    </row>
    <row r="2415" spans="7:10" x14ac:dyDescent="0.25">
      <c r="G2415" s="8">
        <v>45136.704861111109</v>
      </c>
      <c r="H2415" s="9">
        <v>12.4</v>
      </c>
      <c r="I2415" s="10">
        <f t="shared" si="132"/>
        <v>27.86392</v>
      </c>
      <c r="J2415" s="10">
        <f t="shared" si="134"/>
        <v>29.780280000000001</v>
      </c>
    </row>
    <row r="2416" spans="7:10" x14ac:dyDescent="0.25">
      <c r="G2416" s="8">
        <v>45136.708333333336</v>
      </c>
      <c r="H2416" s="9">
        <v>12.15</v>
      </c>
      <c r="I2416" s="10">
        <f t="shared" si="132"/>
        <v>27.166845000000002</v>
      </c>
      <c r="J2416" s="10">
        <f t="shared" si="134"/>
        <v>29.19323</v>
      </c>
    </row>
    <row r="2417" spans="7:10" x14ac:dyDescent="0.25">
      <c r="G2417" s="8">
        <v>45136.711805555555</v>
      </c>
      <c r="H2417" s="9">
        <v>11.83</v>
      </c>
      <c r="I2417" s="10">
        <f t="shared" si="132"/>
        <v>26.274588999999999</v>
      </c>
      <c r="J2417" s="10">
        <f t="shared" si="134"/>
        <v>28.441806</v>
      </c>
    </row>
    <row r="2418" spans="7:10" x14ac:dyDescent="0.25">
      <c r="G2418" s="8">
        <v>45136.715277777781</v>
      </c>
      <c r="H2418" s="9">
        <v>11.46</v>
      </c>
      <c r="I2418" s="10">
        <f t="shared" si="132"/>
        <v>25.242918000000003</v>
      </c>
      <c r="J2418" s="10">
        <f t="shared" si="134"/>
        <v>27.572972</v>
      </c>
    </row>
    <row r="2419" spans="7:10" x14ac:dyDescent="0.25">
      <c r="G2419" s="8">
        <v>45136.71875</v>
      </c>
      <c r="H2419" s="9">
        <v>11.36</v>
      </c>
      <c r="I2419" s="10">
        <f t="shared" si="132"/>
        <v>24.964087999999997</v>
      </c>
      <c r="J2419" s="10">
        <f t="shared" si="134"/>
        <v>27.338151999999997</v>
      </c>
    </row>
    <row r="2420" spans="7:10" x14ac:dyDescent="0.25">
      <c r="G2420" s="8">
        <v>45136.722222222219</v>
      </c>
      <c r="H2420" s="9">
        <v>11.84</v>
      </c>
      <c r="I2420" s="10">
        <f t="shared" si="132"/>
        <v>26.302472000000002</v>
      </c>
      <c r="J2420" s="10">
        <f t="shared" si="134"/>
        <v>28.465287999999997</v>
      </c>
    </row>
    <row r="2421" spans="7:10" x14ac:dyDescent="0.25">
      <c r="G2421" s="8">
        <v>45136.725694444445</v>
      </c>
      <c r="H2421" s="9">
        <v>11.31</v>
      </c>
      <c r="I2421" s="10">
        <f t="shared" si="132"/>
        <v>24.824673000000004</v>
      </c>
      <c r="J2421" s="10">
        <f t="shared" si="134"/>
        <v>27.220742000000001</v>
      </c>
    </row>
    <row r="2422" spans="7:10" x14ac:dyDescent="0.25">
      <c r="G2422" s="8">
        <v>45136.729166666664</v>
      </c>
      <c r="H2422" s="9">
        <v>11.64</v>
      </c>
      <c r="I2422" s="10">
        <f t="shared" si="132"/>
        <v>25.744812000000003</v>
      </c>
      <c r="J2422" s="10">
        <f t="shared" si="134"/>
        <v>27.995647999999999</v>
      </c>
    </row>
    <row r="2423" spans="7:10" x14ac:dyDescent="0.25">
      <c r="G2423" s="8">
        <v>45136.732638888891</v>
      </c>
      <c r="H2423" s="9">
        <v>11.55</v>
      </c>
      <c r="I2423" s="10">
        <f t="shared" si="132"/>
        <v>25.493865000000007</v>
      </c>
      <c r="J2423" s="10">
        <f t="shared" si="134"/>
        <v>27.784310000000001</v>
      </c>
    </row>
    <row r="2424" spans="7:10" x14ac:dyDescent="0.25">
      <c r="G2424" s="8">
        <v>45136.736111111109</v>
      </c>
      <c r="H2424" s="9">
        <v>11.62</v>
      </c>
      <c r="I2424" s="10">
        <f t="shared" si="132"/>
        <v>25.689045999999998</v>
      </c>
      <c r="J2424" s="10">
        <f t="shared" si="134"/>
        <v>27.948683999999997</v>
      </c>
    </row>
    <row r="2425" spans="7:10" x14ac:dyDescent="0.25">
      <c r="G2425" s="8">
        <v>45136.739583333336</v>
      </c>
      <c r="H2425" s="9">
        <v>10.72</v>
      </c>
      <c r="I2425" s="10">
        <f t="shared" si="132"/>
        <v>23.179576000000004</v>
      </c>
      <c r="J2425" s="10">
        <f t="shared" si="134"/>
        <v>25.835304000000001</v>
      </c>
    </row>
    <row r="2426" spans="7:10" x14ac:dyDescent="0.25">
      <c r="G2426" s="8">
        <v>45136.743055555555</v>
      </c>
      <c r="H2426" s="9">
        <v>11.02</v>
      </c>
      <c r="I2426" s="10">
        <f t="shared" si="132"/>
        <v>24.016065999999995</v>
      </c>
      <c r="J2426" s="10">
        <f t="shared" si="134"/>
        <v>26.539763999999998</v>
      </c>
    </row>
    <row r="2427" spans="7:10" x14ac:dyDescent="0.25">
      <c r="G2427" s="8">
        <v>45136.746527777781</v>
      </c>
      <c r="H2427" s="9">
        <v>10.82</v>
      </c>
      <c r="I2427" s="10">
        <f t="shared" si="132"/>
        <v>23.458406000000004</v>
      </c>
      <c r="J2427" s="10">
        <f t="shared" si="134"/>
        <v>26.070124</v>
      </c>
    </row>
    <row r="2428" spans="7:10" x14ac:dyDescent="0.25">
      <c r="G2428" s="8">
        <v>45136.75</v>
      </c>
      <c r="H2428" s="9">
        <v>10.14</v>
      </c>
      <c r="I2428" s="10">
        <f t="shared" si="132"/>
        <v>21.562362</v>
      </c>
      <c r="J2428" s="10">
        <f t="shared" si="134"/>
        <v>24.473348000000001</v>
      </c>
    </row>
    <row r="2429" spans="7:10" x14ac:dyDescent="0.25">
      <c r="G2429" s="8">
        <v>45136.753472222219</v>
      </c>
      <c r="H2429" s="9">
        <v>9.76</v>
      </c>
      <c r="I2429" s="10">
        <f t="shared" si="132"/>
        <v>20.502808000000002</v>
      </c>
      <c r="J2429" s="10">
        <f t="shared" si="134"/>
        <v>23.581032</v>
      </c>
    </row>
    <row r="2430" spans="7:10" x14ac:dyDescent="0.25">
      <c r="G2430" s="8">
        <v>45136.756944444445</v>
      </c>
      <c r="H2430" s="9">
        <v>9</v>
      </c>
      <c r="I2430" s="10">
        <f t="shared" si="132"/>
        <v>18.383699999999997</v>
      </c>
      <c r="J2430" s="10">
        <f t="shared" si="134"/>
        <v>21.796399999999998</v>
      </c>
    </row>
    <row r="2431" spans="7:10" x14ac:dyDescent="0.25">
      <c r="G2431" s="8">
        <v>45136.760416666664</v>
      </c>
      <c r="H2431" s="9">
        <v>9.39</v>
      </c>
      <c r="I2431" s="10">
        <f t="shared" si="132"/>
        <v>19.471136999999999</v>
      </c>
      <c r="J2431" s="10">
        <f t="shared" si="134"/>
        <v>22.712198000000001</v>
      </c>
    </row>
    <row r="2432" spans="7:10" x14ac:dyDescent="0.25">
      <c r="G2432" s="8">
        <v>45136.763888888891</v>
      </c>
      <c r="H2432" s="9">
        <v>9.93</v>
      </c>
      <c r="I2432" s="10">
        <f t="shared" si="132"/>
        <v>20.976818999999999</v>
      </c>
      <c r="J2432" s="10">
        <f t="shared" si="134"/>
        <v>23.980225999999998</v>
      </c>
    </row>
    <row r="2433" spans="7:10" x14ac:dyDescent="0.25">
      <c r="G2433" s="8">
        <v>45136.767361111109</v>
      </c>
      <c r="H2433" s="9">
        <v>9.84</v>
      </c>
      <c r="I2433" s="10">
        <f t="shared" si="132"/>
        <v>20.725872000000003</v>
      </c>
      <c r="J2433" s="10">
        <f t="shared" si="134"/>
        <v>23.768888</v>
      </c>
    </row>
    <row r="2434" spans="7:10" x14ac:dyDescent="0.25">
      <c r="G2434" s="8">
        <v>45136.770833333336</v>
      </c>
      <c r="H2434" s="9">
        <v>11.43</v>
      </c>
      <c r="I2434" s="10">
        <f t="shared" si="132"/>
        <v>25.159269000000002</v>
      </c>
      <c r="J2434" s="10">
        <f t="shared" si="134"/>
        <v>27.502526</v>
      </c>
    </row>
    <row r="2435" spans="7:10" x14ac:dyDescent="0.25">
      <c r="G2435" s="8">
        <v>45136.774305555555</v>
      </c>
      <c r="H2435" s="9">
        <v>13.71</v>
      </c>
      <c r="I2435" s="10">
        <f t="shared" si="132"/>
        <v>31.516593000000007</v>
      </c>
      <c r="J2435" s="10">
        <f t="shared" si="134"/>
        <v>32.856421999999995</v>
      </c>
    </row>
    <row r="2436" spans="7:10" x14ac:dyDescent="0.25">
      <c r="G2436" s="8">
        <v>45136.777777777781</v>
      </c>
      <c r="H2436" s="9">
        <v>17.260000000000002</v>
      </c>
      <c r="I2436" s="10">
        <f t="shared" ref="I2436:I2499" si="135">IF(H2436&gt;2.4,2.7883*H2436-6.711,0)</f>
        <v>41.415058000000009</v>
      </c>
      <c r="J2436" s="10">
        <f t="shared" si="134"/>
        <v>41.192532</v>
      </c>
    </row>
    <row r="2437" spans="7:10" x14ac:dyDescent="0.25">
      <c r="G2437" s="8">
        <v>45136.78125</v>
      </c>
      <c r="H2437" s="9">
        <v>17.37</v>
      </c>
      <c r="I2437" s="10">
        <f t="shared" si="135"/>
        <v>41.721771000000004</v>
      </c>
      <c r="J2437" s="10">
        <f t="shared" si="134"/>
        <v>41.450834</v>
      </c>
    </row>
    <row r="2438" spans="7:10" x14ac:dyDescent="0.25">
      <c r="G2438" s="8">
        <v>45136.784722222219</v>
      </c>
      <c r="H2438" s="9">
        <v>15.53</v>
      </c>
      <c r="I2438" s="10">
        <f t="shared" si="135"/>
        <v>36.591298999999999</v>
      </c>
      <c r="J2438" s="10">
        <f t="shared" si="134"/>
        <v>37.130145999999996</v>
      </c>
    </row>
    <row r="2439" spans="7:10" x14ac:dyDescent="0.25">
      <c r="G2439" s="8">
        <v>45136.788194444445</v>
      </c>
      <c r="H2439" s="9">
        <v>17.23</v>
      </c>
      <c r="I2439" s="10">
        <f t="shared" si="135"/>
        <v>41.331409000000001</v>
      </c>
      <c r="J2439" s="10">
        <f t="shared" si="134"/>
        <v>41.122085999999996</v>
      </c>
    </row>
    <row r="2440" spans="7:10" x14ac:dyDescent="0.25">
      <c r="G2440" s="8">
        <v>45136.791666666664</v>
      </c>
      <c r="H2440" s="9">
        <v>14.93</v>
      </c>
      <c r="I2440" s="10">
        <f t="shared" si="135"/>
        <v>34.918319000000004</v>
      </c>
      <c r="J2440" s="10">
        <f t="shared" si="134"/>
        <v>35.721225999999994</v>
      </c>
    </row>
    <row r="2441" spans="7:10" x14ac:dyDescent="0.25">
      <c r="G2441" s="8">
        <v>45136.795138888891</v>
      </c>
      <c r="H2441" s="9">
        <v>18.399999999999999</v>
      </c>
      <c r="I2441" s="10">
        <f t="shared" si="135"/>
        <v>44.593719999999998</v>
      </c>
      <c r="J2441" s="10">
        <f t="shared" si="134"/>
        <v>43.869479999999989</v>
      </c>
    </row>
    <row r="2442" spans="7:10" x14ac:dyDescent="0.25">
      <c r="G2442" s="8">
        <v>45136.798611111109</v>
      </c>
      <c r="H2442" s="9">
        <v>30.16</v>
      </c>
      <c r="I2442" s="10">
        <f t="shared" si="135"/>
        <v>77.384128000000004</v>
      </c>
      <c r="J2442" s="10">
        <f t="shared" si="134"/>
        <v>71.484311999999989</v>
      </c>
    </row>
    <row r="2443" spans="7:10" x14ac:dyDescent="0.25">
      <c r="G2443" s="8">
        <v>45136.802083333336</v>
      </c>
      <c r="H2443" s="9">
        <v>23.72</v>
      </c>
      <c r="I2443" s="10">
        <f t="shared" si="135"/>
        <v>59.427475999999999</v>
      </c>
      <c r="J2443" s="10">
        <f t="shared" si="134"/>
        <v>56.361903999999988</v>
      </c>
    </row>
    <row r="2444" spans="7:10" x14ac:dyDescent="0.25">
      <c r="G2444" s="8">
        <v>45136.805555555555</v>
      </c>
      <c r="H2444" s="9">
        <v>14.92</v>
      </c>
      <c r="I2444" s="10">
        <f t="shared" si="135"/>
        <v>34.890436000000001</v>
      </c>
      <c r="J2444" s="10">
        <f t="shared" si="134"/>
        <v>35.697743999999993</v>
      </c>
    </row>
    <row r="2445" spans="7:10" x14ac:dyDescent="0.25">
      <c r="G2445" s="8">
        <v>45136.809027777781</v>
      </c>
      <c r="H2445" s="9">
        <v>12.38</v>
      </c>
      <c r="I2445" s="10">
        <f t="shared" si="135"/>
        <v>27.808154000000002</v>
      </c>
      <c r="J2445" s="10">
        <f t="shared" si="134"/>
        <v>29.733316000000002</v>
      </c>
    </row>
    <row r="2446" spans="7:10" x14ac:dyDescent="0.25">
      <c r="G2446" s="8">
        <v>45136.8125</v>
      </c>
      <c r="H2446" s="9">
        <v>14.71</v>
      </c>
      <c r="I2446" s="10">
        <f t="shared" si="135"/>
        <v>34.304893000000007</v>
      </c>
      <c r="J2446" s="10">
        <f t="shared" si="134"/>
        <v>35.204622000000001</v>
      </c>
    </row>
    <row r="2447" spans="7:10" x14ac:dyDescent="0.25">
      <c r="G2447" s="8">
        <v>45136.815972222219</v>
      </c>
      <c r="H2447" s="9">
        <v>14.09</v>
      </c>
      <c r="I2447" s="10">
        <f t="shared" si="135"/>
        <v>32.576146999999999</v>
      </c>
      <c r="J2447" s="10">
        <f t="shared" si="134"/>
        <v>33.748737999999996</v>
      </c>
    </row>
    <row r="2448" spans="7:10" x14ac:dyDescent="0.25">
      <c r="G2448" s="8">
        <v>45136.819444444445</v>
      </c>
      <c r="H2448" s="9">
        <v>13.53</v>
      </c>
      <c r="I2448" s="10">
        <f t="shared" si="135"/>
        <v>31.014699</v>
      </c>
      <c r="J2448" s="10">
        <f t="shared" si="134"/>
        <v>32.433745999999999</v>
      </c>
    </row>
    <row r="2449" spans="7:10" x14ac:dyDescent="0.25">
      <c r="G2449" s="8">
        <v>45136.822916666664</v>
      </c>
      <c r="H2449" s="9">
        <v>15.71</v>
      </c>
      <c r="I2449" s="10">
        <f t="shared" si="135"/>
        <v>37.093193000000007</v>
      </c>
      <c r="J2449" s="10">
        <f t="shared" si="134"/>
        <v>37.552821999999999</v>
      </c>
    </row>
    <row r="2450" spans="7:10" x14ac:dyDescent="0.25">
      <c r="G2450" s="8">
        <v>45136.826388888891</v>
      </c>
      <c r="H2450" s="9">
        <v>15.11</v>
      </c>
      <c r="I2450" s="10">
        <f t="shared" si="135"/>
        <v>35.420212999999997</v>
      </c>
      <c r="J2450" s="10">
        <f t="shared" si="134"/>
        <v>36.143901999999997</v>
      </c>
    </row>
    <row r="2451" spans="7:10" x14ac:dyDescent="0.25">
      <c r="G2451" s="8">
        <v>45136.829861111109</v>
      </c>
      <c r="H2451" s="9">
        <v>17.079999999999998</v>
      </c>
      <c r="I2451" s="10">
        <f t="shared" si="135"/>
        <v>40.913163999999995</v>
      </c>
      <c r="J2451" s="10">
        <f t="shared" si="134"/>
        <v>40.76985599999999</v>
      </c>
    </row>
    <row r="2452" spans="7:10" x14ac:dyDescent="0.25">
      <c r="G2452" s="8">
        <v>45136.833333333336</v>
      </c>
      <c r="H2452" s="9">
        <v>13.76</v>
      </c>
      <c r="I2452" s="10">
        <f t="shared" si="135"/>
        <v>31.656008</v>
      </c>
      <c r="J2452" s="10">
        <f t="shared" si="134"/>
        <v>32.973831999999994</v>
      </c>
    </row>
    <row r="2453" spans="7:10" x14ac:dyDescent="0.25">
      <c r="G2453" s="8">
        <v>45136.836805555555</v>
      </c>
      <c r="H2453" s="9">
        <v>12.18</v>
      </c>
      <c r="I2453" s="10">
        <f t="shared" si="135"/>
        <v>27.250494000000003</v>
      </c>
      <c r="J2453" s="10">
        <f t="shared" si="134"/>
        <v>29.263676</v>
      </c>
    </row>
    <row r="2454" spans="7:10" x14ac:dyDescent="0.25">
      <c r="G2454" s="8">
        <v>45136.840277777781</v>
      </c>
      <c r="H2454" s="9">
        <v>12.36</v>
      </c>
      <c r="I2454" s="10">
        <f t="shared" si="135"/>
        <v>27.752388000000003</v>
      </c>
      <c r="J2454" s="10">
        <f t="shared" si="134"/>
        <v>29.686351999999999</v>
      </c>
    </row>
    <row r="2455" spans="7:10" x14ac:dyDescent="0.25">
      <c r="G2455" s="8">
        <v>45136.84375</v>
      </c>
      <c r="H2455" s="9">
        <v>14.37</v>
      </c>
      <c r="I2455" s="10">
        <f t="shared" si="135"/>
        <v>33.356870999999998</v>
      </c>
      <c r="J2455" s="10">
        <f t="shared" si="134"/>
        <v>34.406233999999991</v>
      </c>
    </row>
    <row r="2456" spans="7:10" x14ac:dyDescent="0.25">
      <c r="G2456" s="8">
        <v>45136.847222222219</v>
      </c>
      <c r="H2456" s="9">
        <v>12.75</v>
      </c>
      <c r="I2456" s="10">
        <f t="shared" si="135"/>
        <v>28.839825000000005</v>
      </c>
      <c r="J2456" s="10">
        <f t="shared" si="134"/>
        <v>30.602149999999998</v>
      </c>
    </row>
    <row r="2457" spans="7:10" x14ac:dyDescent="0.25">
      <c r="G2457" s="8">
        <v>45136.850694444445</v>
      </c>
      <c r="H2457" s="9">
        <v>12.33</v>
      </c>
      <c r="I2457" s="10">
        <f t="shared" si="135"/>
        <v>27.668739000000002</v>
      </c>
      <c r="J2457" s="10">
        <f t="shared" si="134"/>
        <v>29.615905999999999</v>
      </c>
    </row>
    <row r="2458" spans="7:10" x14ac:dyDescent="0.25">
      <c r="G2458" s="8">
        <v>45136.854166666664</v>
      </c>
      <c r="H2458" s="9">
        <v>12.03</v>
      </c>
      <c r="I2458" s="10">
        <f t="shared" si="135"/>
        <v>26.832248999999997</v>
      </c>
      <c r="J2458" s="10">
        <f t="shared" si="134"/>
        <v>28.911445999999998</v>
      </c>
    </row>
    <row r="2459" spans="7:10" x14ac:dyDescent="0.25">
      <c r="G2459" s="8">
        <v>45136.857638888891</v>
      </c>
      <c r="H2459" s="9">
        <v>10.86</v>
      </c>
      <c r="I2459" s="10">
        <f t="shared" si="135"/>
        <v>23.569938</v>
      </c>
      <c r="J2459" s="10">
        <f t="shared" ref="J2459:J2522" si="136">2.3482*H2459+0.6626</f>
        <v>26.164051999999998</v>
      </c>
    </row>
    <row r="2460" spans="7:10" x14ac:dyDescent="0.25">
      <c r="G2460" s="8">
        <v>45136.861111111109</v>
      </c>
      <c r="H2460" s="9">
        <v>9.31</v>
      </c>
      <c r="I2460" s="10">
        <f t="shared" si="135"/>
        <v>19.248072999999998</v>
      </c>
      <c r="J2460" s="10">
        <f t="shared" si="136"/>
        <v>22.524342000000001</v>
      </c>
    </row>
    <row r="2461" spans="7:10" x14ac:dyDescent="0.25">
      <c r="G2461" s="8">
        <v>45136.864583333336</v>
      </c>
      <c r="H2461" s="9">
        <v>9.42</v>
      </c>
      <c r="I2461" s="10">
        <f t="shared" si="135"/>
        <v>19.554786</v>
      </c>
      <c r="J2461" s="10">
        <f t="shared" si="136"/>
        <v>22.782644000000001</v>
      </c>
    </row>
    <row r="2462" spans="7:10" x14ac:dyDescent="0.25">
      <c r="G2462" s="8">
        <v>45136.868055555555</v>
      </c>
      <c r="H2462" s="9">
        <v>8.7100000000000009</v>
      </c>
      <c r="I2462" s="10">
        <f t="shared" si="135"/>
        <v>17.575093000000003</v>
      </c>
      <c r="J2462" s="10">
        <f t="shared" si="136"/>
        <v>21.115422000000002</v>
      </c>
    </row>
    <row r="2463" spans="7:10" x14ac:dyDescent="0.25">
      <c r="G2463" s="8">
        <v>45136.871527777781</v>
      </c>
      <c r="H2463" s="9">
        <v>8.7100000000000009</v>
      </c>
      <c r="I2463" s="10">
        <f t="shared" si="135"/>
        <v>17.575093000000003</v>
      </c>
      <c r="J2463" s="10">
        <f t="shared" si="136"/>
        <v>21.115422000000002</v>
      </c>
    </row>
    <row r="2464" spans="7:10" x14ac:dyDescent="0.25">
      <c r="G2464" s="8">
        <v>45136.875</v>
      </c>
      <c r="H2464" s="9">
        <v>8.76</v>
      </c>
      <c r="I2464" s="10">
        <f t="shared" si="135"/>
        <v>17.714508000000002</v>
      </c>
      <c r="J2464" s="10">
        <f t="shared" si="136"/>
        <v>21.232831999999998</v>
      </c>
    </row>
    <row r="2465" spans="7:10" x14ac:dyDescent="0.25">
      <c r="G2465" s="8">
        <v>45136.878472222219</v>
      </c>
      <c r="H2465" s="9">
        <v>8.69</v>
      </c>
      <c r="I2465" s="10">
        <f t="shared" si="135"/>
        <v>17.519326999999997</v>
      </c>
      <c r="J2465" s="10">
        <f t="shared" si="136"/>
        <v>21.068458</v>
      </c>
    </row>
    <row r="2466" spans="7:10" x14ac:dyDescent="0.25">
      <c r="G2466" s="8">
        <v>45136.881944444445</v>
      </c>
      <c r="H2466" s="9">
        <v>7.62</v>
      </c>
      <c r="I2466" s="10">
        <f t="shared" si="135"/>
        <v>14.535846000000001</v>
      </c>
      <c r="J2466" s="10">
        <f t="shared" si="136"/>
        <v>18.555883999999999</v>
      </c>
    </row>
    <row r="2467" spans="7:10" x14ac:dyDescent="0.25">
      <c r="G2467" s="8">
        <v>45136.885416666664</v>
      </c>
      <c r="H2467" s="9">
        <v>7.8</v>
      </c>
      <c r="I2467" s="10">
        <f t="shared" si="135"/>
        <v>15.037739999999998</v>
      </c>
      <c r="J2467" s="10">
        <f t="shared" si="136"/>
        <v>18.978559999999998</v>
      </c>
    </row>
    <row r="2468" spans="7:10" x14ac:dyDescent="0.25">
      <c r="G2468" s="8">
        <v>45136.888888888891</v>
      </c>
      <c r="H2468" s="9">
        <v>7.49</v>
      </c>
      <c r="I2468" s="10">
        <f t="shared" si="135"/>
        <v>14.173367000000001</v>
      </c>
      <c r="J2468" s="10">
        <f t="shared" si="136"/>
        <v>18.250617999999999</v>
      </c>
    </row>
    <row r="2469" spans="7:10" x14ac:dyDescent="0.25">
      <c r="G2469" s="8">
        <v>45136.892361111109</v>
      </c>
      <c r="H2469" s="9">
        <v>6.84</v>
      </c>
      <c r="I2469" s="10">
        <f t="shared" si="135"/>
        <v>12.360971999999999</v>
      </c>
      <c r="J2469" s="10">
        <f t="shared" si="136"/>
        <v>16.724288000000001</v>
      </c>
    </row>
    <row r="2470" spans="7:10" x14ac:dyDescent="0.25">
      <c r="G2470" s="8">
        <v>45136.895833333336</v>
      </c>
      <c r="H2470" s="9">
        <v>6.21</v>
      </c>
      <c r="I2470" s="10">
        <f t="shared" si="135"/>
        <v>10.604342999999998</v>
      </c>
      <c r="J2470" s="10">
        <f t="shared" si="136"/>
        <v>15.244921999999999</v>
      </c>
    </row>
    <row r="2471" spans="7:10" x14ac:dyDescent="0.25">
      <c r="G2471" s="8">
        <v>45136.899305555555</v>
      </c>
      <c r="H2471" s="9">
        <v>6.61</v>
      </c>
      <c r="I2471" s="10">
        <f t="shared" si="135"/>
        <v>11.719662999999999</v>
      </c>
      <c r="J2471" s="10">
        <f t="shared" si="136"/>
        <v>16.184201999999999</v>
      </c>
    </row>
    <row r="2472" spans="7:10" x14ac:dyDescent="0.25">
      <c r="G2472" s="8">
        <v>45136.902777777781</v>
      </c>
      <c r="H2472" s="9">
        <v>6.61</v>
      </c>
      <c r="I2472" s="10">
        <f t="shared" si="135"/>
        <v>11.719662999999999</v>
      </c>
      <c r="J2472" s="10">
        <f t="shared" si="136"/>
        <v>16.184201999999999</v>
      </c>
    </row>
    <row r="2473" spans="7:10" x14ac:dyDescent="0.25">
      <c r="G2473" s="8">
        <v>45136.90625</v>
      </c>
      <c r="H2473" s="9">
        <v>6.34</v>
      </c>
      <c r="I2473" s="10">
        <f t="shared" si="135"/>
        <v>10.966821999999999</v>
      </c>
      <c r="J2473" s="10">
        <f t="shared" si="136"/>
        <v>15.550187999999999</v>
      </c>
    </row>
    <row r="2474" spans="7:10" x14ac:dyDescent="0.25">
      <c r="G2474" s="8">
        <v>45136.916666666664</v>
      </c>
      <c r="H2474" s="9">
        <v>5.44</v>
      </c>
      <c r="I2474" s="10">
        <f t="shared" si="135"/>
        <v>8.4573520000000002</v>
      </c>
      <c r="J2474" s="10">
        <f t="shared" si="136"/>
        <v>13.436807999999999</v>
      </c>
    </row>
    <row r="2475" spans="7:10" x14ac:dyDescent="0.25">
      <c r="G2475" s="8">
        <v>45136.927083333336</v>
      </c>
      <c r="H2475" s="9">
        <v>4.97</v>
      </c>
      <c r="I2475" s="10">
        <f t="shared" si="135"/>
        <v>7.1468509999999998</v>
      </c>
      <c r="J2475" s="10">
        <f t="shared" si="136"/>
        <v>12.333153999999999</v>
      </c>
    </row>
    <row r="2476" spans="7:10" x14ac:dyDescent="0.25">
      <c r="G2476" s="8">
        <v>45136.9375</v>
      </c>
      <c r="H2476" s="9">
        <v>5.01</v>
      </c>
      <c r="I2476" s="10">
        <f t="shared" si="135"/>
        <v>7.2583829999999985</v>
      </c>
      <c r="J2476" s="10">
        <f t="shared" si="136"/>
        <v>12.427081999999999</v>
      </c>
    </row>
    <row r="2477" spans="7:10" x14ac:dyDescent="0.25">
      <c r="G2477" s="8">
        <v>45136.947916666664</v>
      </c>
      <c r="H2477" s="9">
        <v>4.9400000000000004</v>
      </c>
      <c r="I2477" s="10">
        <f t="shared" si="135"/>
        <v>7.0632020000000004</v>
      </c>
      <c r="J2477" s="10">
        <f t="shared" si="136"/>
        <v>12.262708</v>
      </c>
    </row>
    <row r="2478" spans="7:10" x14ac:dyDescent="0.25">
      <c r="G2478" s="8">
        <v>45136.958333333336</v>
      </c>
      <c r="H2478" s="9">
        <v>4.5999999999999996</v>
      </c>
      <c r="I2478" s="10">
        <f t="shared" si="135"/>
        <v>6.1151799999999987</v>
      </c>
      <c r="J2478" s="10">
        <f t="shared" si="136"/>
        <v>11.464319999999997</v>
      </c>
    </row>
    <row r="2479" spans="7:10" x14ac:dyDescent="0.25">
      <c r="G2479" s="8">
        <v>45136.96875</v>
      </c>
      <c r="H2479" s="9">
        <v>4.83</v>
      </c>
      <c r="I2479" s="10">
        <f t="shared" si="135"/>
        <v>6.7564890000000002</v>
      </c>
      <c r="J2479" s="10">
        <f t="shared" si="136"/>
        <v>12.004405999999999</v>
      </c>
    </row>
    <row r="2480" spans="7:10" x14ac:dyDescent="0.25">
      <c r="G2480" s="8">
        <v>45136.979166666664</v>
      </c>
      <c r="H2480" s="9">
        <v>4.67</v>
      </c>
      <c r="I2480" s="10">
        <f t="shared" si="135"/>
        <v>6.3103610000000003</v>
      </c>
      <c r="J2480" s="10">
        <f t="shared" si="136"/>
        <v>11.628693999999998</v>
      </c>
    </row>
    <row r="2481" spans="7:10" x14ac:dyDescent="0.25">
      <c r="G2481" s="8">
        <v>45136.989583333336</v>
      </c>
      <c r="H2481" s="9">
        <v>4.45</v>
      </c>
      <c r="I2481" s="10">
        <f t="shared" si="135"/>
        <v>5.6969349999999999</v>
      </c>
      <c r="J2481" s="10">
        <f t="shared" si="136"/>
        <v>11.112089999999998</v>
      </c>
    </row>
    <row r="2482" spans="7:10" x14ac:dyDescent="0.25">
      <c r="G2482" s="8">
        <v>45137</v>
      </c>
      <c r="H2482" s="9">
        <v>4.3099999999999996</v>
      </c>
      <c r="I2482" s="10">
        <f t="shared" si="135"/>
        <v>5.3065729999999984</v>
      </c>
      <c r="J2482" s="10">
        <f t="shared" si="136"/>
        <v>10.783341999999998</v>
      </c>
    </row>
    <row r="2483" spans="7:10" x14ac:dyDescent="0.25">
      <c r="G2483" s="8">
        <v>45137.010416666664</v>
      </c>
      <c r="H2483" s="9">
        <v>4.25</v>
      </c>
      <c r="I2483" s="10">
        <f t="shared" si="135"/>
        <v>5.1392749999999996</v>
      </c>
      <c r="J2483" s="10">
        <f t="shared" si="136"/>
        <v>10.642449999999998</v>
      </c>
    </row>
    <row r="2484" spans="7:10" x14ac:dyDescent="0.25">
      <c r="G2484" s="8">
        <v>45137.020833333336</v>
      </c>
      <c r="H2484" s="9">
        <v>4.3099999999999996</v>
      </c>
      <c r="I2484" s="10">
        <f t="shared" si="135"/>
        <v>5.3065729999999984</v>
      </c>
      <c r="J2484" s="10">
        <f t="shared" si="136"/>
        <v>10.783341999999998</v>
      </c>
    </row>
    <row r="2485" spans="7:10" x14ac:dyDescent="0.25">
      <c r="G2485" s="8">
        <v>45137.03125</v>
      </c>
      <c r="H2485" s="9">
        <v>4.29</v>
      </c>
      <c r="I2485" s="10">
        <f t="shared" si="135"/>
        <v>5.250807</v>
      </c>
      <c r="J2485" s="10">
        <f t="shared" si="136"/>
        <v>10.736377999999998</v>
      </c>
    </row>
    <row r="2486" spans="7:10" x14ac:dyDescent="0.25">
      <c r="G2486" s="8">
        <v>45137.041666666664</v>
      </c>
      <c r="H2486" s="9">
        <v>4.12</v>
      </c>
      <c r="I2486" s="10">
        <f t="shared" si="135"/>
        <v>4.7767959999999992</v>
      </c>
      <c r="J2486" s="10">
        <f t="shared" si="136"/>
        <v>10.337183999999999</v>
      </c>
    </row>
    <row r="2487" spans="7:10" x14ac:dyDescent="0.25">
      <c r="G2487" s="8">
        <v>45137.052083333336</v>
      </c>
      <c r="H2487" s="9">
        <v>4.01</v>
      </c>
      <c r="I2487" s="10">
        <f t="shared" si="135"/>
        <v>4.4700829999999989</v>
      </c>
      <c r="J2487" s="10">
        <f t="shared" si="136"/>
        <v>10.078881999999998</v>
      </c>
    </row>
    <row r="2488" spans="7:10" x14ac:dyDescent="0.25">
      <c r="G2488" s="8">
        <v>45137.0625</v>
      </c>
      <c r="H2488" s="9">
        <v>3.98</v>
      </c>
      <c r="I2488" s="10">
        <f t="shared" si="135"/>
        <v>4.3864339999999995</v>
      </c>
      <c r="J2488" s="10">
        <f t="shared" si="136"/>
        <v>10.008435999999998</v>
      </c>
    </row>
    <row r="2489" spans="7:10" x14ac:dyDescent="0.25">
      <c r="G2489" s="8">
        <v>45137.072916666664</v>
      </c>
      <c r="H2489" s="9">
        <v>3.88</v>
      </c>
      <c r="I2489" s="10">
        <f t="shared" si="135"/>
        <v>4.1076040000000003</v>
      </c>
      <c r="J2489" s="10">
        <f t="shared" si="136"/>
        <v>9.7736159999999987</v>
      </c>
    </row>
    <row r="2490" spans="7:10" x14ac:dyDescent="0.25">
      <c r="G2490" s="8">
        <v>45137.083333333336</v>
      </c>
      <c r="H2490" s="9">
        <v>3.93</v>
      </c>
      <c r="I2490" s="10">
        <f t="shared" si="135"/>
        <v>4.2470189999999999</v>
      </c>
      <c r="J2490" s="10">
        <f t="shared" si="136"/>
        <v>9.8910259999999983</v>
      </c>
    </row>
    <row r="2491" spans="7:10" x14ac:dyDescent="0.25">
      <c r="G2491" s="8">
        <v>45137.09375</v>
      </c>
      <c r="H2491" s="9">
        <v>3.87</v>
      </c>
      <c r="I2491" s="10">
        <f t="shared" si="135"/>
        <v>4.0797209999999993</v>
      </c>
      <c r="J2491" s="10">
        <f t="shared" si="136"/>
        <v>9.7501339999999992</v>
      </c>
    </row>
    <row r="2492" spans="7:10" x14ac:dyDescent="0.25">
      <c r="G2492" s="8">
        <v>45137.104166666664</v>
      </c>
      <c r="H2492" s="9">
        <v>3.82</v>
      </c>
      <c r="I2492" s="10">
        <f t="shared" si="135"/>
        <v>3.9403059999999996</v>
      </c>
      <c r="J2492" s="10">
        <f t="shared" si="136"/>
        <v>9.6327239999999978</v>
      </c>
    </row>
    <row r="2493" spans="7:10" x14ac:dyDescent="0.25">
      <c r="G2493" s="8">
        <v>45137.114583333336</v>
      </c>
      <c r="H2493" s="9">
        <v>3.7</v>
      </c>
      <c r="I2493" s="10">
        <f t="shared" si="135"/>
        <v>3.6057100000000002</v>
      </c>
      <c r="J2493" s="10">
        <f t="shared" si="136"/>
        <v>9.3509399999999996</v>
      </c>
    </row>
    <row r="2494" spans="7:10" x14ac:dyDescent="0.25">
      <c r="G2494" s="8">
        <v>45137.125</v>
      </c>
      <c r="H2494" s="9">
        <v>3.69</v>
      </c>
      <c r="I2494" s="10">
        <f t="shared" si="135"/>
        <v>3.5778269999999992</v>
      </c>
      <c r="J2494" s="10">
        <f t="shared" si="136"/>
        <v>9.3274579999999983</v>
      </c>
    </row>
    <row r="2495" spans="7:10" x14ac:dyDescent="0.25">
      <c r="G2495" s="8">
        <v>45137.135416666664</v>
      </c>
      <c r="H2495" s="9">
        <v>3.69</v>
      </c>
      <c r="I2495" s="10">
        <f t="shared" si="135"/>
        <v>3.5778269999999992</v>
      </c>
      <c r="J2495" s="10">
        <f t="shared" si="136"/>
        <v>9.3274579999999983</v>
      </c>
    </row>
    <row r="2496" spans="7:10" x14ac:dyDescent="0.25">
      <c r="G2496" s="8">
        <v>45137.145833333336</v>
      </c>
      <c r="H2496" s="9">
        <v>3.61</v>
      </c>
      <c r="I2496" s="10">
        <f t="shared" si="135"/>
        <v>3.3547630000000002</v>
      </c>
      <c r="J2496" s="10">
        <f t="shared" si="136"/>
        <v>9.1396019999999982</v>
      </c>
    </row>
    <row r="2497" spans="7:10" x14ac:dyDescent="0.25">
      <c r="G2497" s="8">
        <v>45137.15625</v>
      </c>
      <c r="H2497" s="9">
        <v>3.57</v>
      </c>
      <c r="I2497" s="10">
        <f t="shared" si="135"/>
        <v>3.2432309999999998</v>
      </c>
      <c r="J2497" s="10">
        <f t="shared" si="136"/>
        <v>9.0456739999999982</v>
      </c>
    </row>
    <row r="2498" spans="7:10" x14ac:dyDescent="0.25">
      <c r="G2498" s="8">
        <v>45137.166666666664</v>
      </c>
      <c r="H2498" s="9">
        <v>3.59</v>
      </c>
      <c r="I2498" s="10">
        <f t="shared" si="135"/>
        <v>3.298997</v>
      </c>
      <c r="J2498" s="10">
        <f t="shared" si="136"/>
        <v>9.0926379999999991</v>
      </c>
    </row>
    <row r="2499" spans="7:10" x14ac:dyDescent="0.25">
      <c r="G2499" s="8">
        <v>45137.177083333336</v>
      </c>
      <c r="H2499" s="9">
        <v>3.52</v>
      </c>
      <c r="I2499" s="10">
        <f t="shared" si="135"/>
        <v>3.1038160000000001</v>
      </c>
      <c r="J2499" s="10">
        <f t="shared" si="136"/>
        <v>8.9282639999999986</v>
      </c>
    </row>
    <row r="2500" spans="7:10" x14ac:dyDescent="0.25">
      <c r="G2500" s="8">
        <v>45137.1875</v>
      </c>
      <c r="H2500" s="9">
        <v>3.42</v>
      </c>
      <c r="I2500" s="10">
        <f t="shared" ref="I2500:I2563" si="137">IF(H2500&gt;2.4,2.7883*H2500-6.711,0)</f>
        <v>2.8249859999999991</v>
      </c>
      <c r="J2500" s="10">
        <f t="shared" si="136"/>
        <v>8.6934439999999995</v>
      </c>
    </row>
    <row r="2501" spans="7:10" x14ac:dyDescent="0.25">
      <c r="G2501" s="8">
        <v>45137.197916666664</v>
      </c>
      <c r="H2501" s="9">
        <v>3.37</v>
      </c>
      <c r="I2501" s="10">
        <f t="shared" si="137"/>
        <v>2.6855709999999995</v>
      </c>
      <c r="J2501" s="10">
        <f t="shared" si="136"/>
        <v>8.5760339999999999</v>
      </c>
    </row>
    <row r="2502" spans="7:10" x14ac:dyDescent="0.25">
      <c r="G2502" s="8">
        <v>45137.208333333336</v>
      </c>
      <c r="H2502" s="9">
        <v>3.43</v>
      </c>
      <c r="I2502" s="10">
        <f t="shared" si="137"/>
        <v>2.8528690000000001</v>
      </c>
      <c r="J2502" s="10">
        <f t="shared" si="136"/>
        <v>8.7169259999999991</v>
      </c>
    </row>
    <row r="2503" spans="7:10" x14ac:dyDescent="0.25">
      <c r="G2503" s="8">
        <v>45137.21875</v>
      </c>
      <c r="H2503" s="9">
        <v>3.34</v>
      </c>
      <c r="I2503" s="10">
        <f t="shared" si="137"/>
        <v>2.6019220000000001</v>
      </c>
      <c r="J2503" s="10">
        <f t="shared" si="136"/>
        <v>8.5055879999999995</v>
      </c>
    </row>
    <row r="2504" spans="7:10" x14ac:dyDescent="0.25">
      <c r="G2504" s="8">
        <v>45137.229166666664</v>
      </c>
      <c r="H2504" s="9">
        <v>3.36</v>
      </c>
      <c r="I2504" s="10">
        <f t="shared" si="137"/>
        <v>2.6576879999999985</v>
      </c>
      <c r="J2504" s="10">
        <f t="shared" si="136"/>
        <v>8.5525519999999986</v>
      </c>
    </row>
    <row r="2505" spans="7:10" x14ac:dyDescent="0.25">
      <c r="G2505" s="8">
        <v>45137.239583333336</v>
      </c>
      <c r="H2505" s="9">
        <v>3.39</v>
      </c>
      <c r="I2505" s="10">
        <f t="shared" si="137"/>
        <v>2.7413369999999997</v>
      </c>
      <c r="J2505" s="10">
        <f t="shared" si="136"/>
        <v>8.6229979999999991</v>
      </c>
    </row>
    <row r="2506" spans="7:10" x14ac:dyDescent="0.25">
      <c r="G2506" s="8">
        <v>45137.25</v>
      </c>
      <c r="H2506" s="9">
        <v>3.33</v>
      </c>
      <c r="I2506" s="10">
        <f t="shared" si="137"/>
        <v>2.5740389999999991</v>
      </c>
      <c r="J2506" s="10">
        <f t="shared" si="136"/>
        <v>8.4821059999999999</v>
      </c>
    </row>
    <row r="2507" spans="7:10" x14ac:dyDescent="0.25">
      <c r="G2507" s="8">
        <v>45137.260416666664</v>
      </c>
      <c r="H2507" s="9">
        <v>3.33</v>
      </c>
      <c r="I2507" s="10">
        <f t="shared" si="137"/>
        <v>2.5740389999999991</v>
      </c>
      <c r="J2507" s="10">
        <f t="shared" si="136"/>
        <v>8.4821059999999999</v>
      </c>
    </row>
    <row r="2508" spans="7:10" x14ac:dyDescent="0.25">
      <c r="G2508" s="8">
        <v>45137.270833333336</v>
      </c>
      <c r="H2508" s="9">
        <v>3.45</v>
      </c>
      <c r="I2508" s="10">
        <f t="shared" si="137"/>
        <v>2.9086350000000003</v>
      </c>
      <c r="J2508" s="10">
        <f t="shared" si="136"/>
        <v>8.76389</v>
      </c>
    </row>
    <row r="2509" spans="7:10" x14ac:dyDescent="0.25">
      <c r="G2509" s="8">
        <v>45137.28125</v>
      </c>
      <c r="H2509" s="9">
        <v>3.33</v>
      </c>
      <c r="I2509" s="10">
        <f t="shared" si="137"/>
        <v>2.5740389999999991</v>
      </c>
      <c r="J2509" s="10">
        <f t="shared" si="136"/>
        <v>8.4821059999999999</v>
      </c>
    </row>
    <row r="2510" spans="7:10" x14ac:dyDescent="0.25">
      <c r="G2510" s="8">
        <v>45137.291666666664</v>
      </c>
      <c r="H2510" s="9">
        <v>3.57</v>
      </c>
      <c r="I2510" s="10">
        <f t="shared" si="137"/>
        <v>3.2432309999999998</v>
      </c>
      <c r="J2510" s="10">
        <f t="shared" si="136"/>
        <v>9.0456739999999982</v>
      </c>
    </row>
    <row r="2511" spans="7:10" x14ac:dyDescent="0.25">
      <c r="G2511" s="8">
        <v>45137.302083333336</v>
      </c>
      <c r="H2511" s="9">
        <v>3.43</v>
      </c>
      <c r="I2511" s="10">
        <f t="shared" si="137"/>
        <v>2.8528690000000001</v>
      </c>
      <c r="J2511" s="10">
        <f t="shared" si="136"/>
        <v>8.7169259999999991</v>
      </c>
    </row>
    <row r="2512" spans="7:10" x14ac:dyDescent="0.25">
      <c r="G2512" s="8">
        <v>45137.3125</v>
      </c>
      <c r="H2512" s="9">
        <v>3.47</v>
      </c>
      <c r="I2512" s="10">
        <f t="shared" si="137"/>
        <v>2.9644010000000005</v>
      </c>
      <c r="J2512" s="10">
        <f t="shared" si="136"/>
        <v>8.8108539999999991</v>
      </c>
    </row>
    <row r="2513" spans="7:10" x14ac:dyDescent="0.25">
      <c r="G2513" s="8">
        <v>45137.322916666664</v>
      </c>
      <c r="H2513" s="9">
        <v>3.39</v>
      </c>
      <c r="I2513" s="10">
        <f t="shared" si="137"/>
        <v>2.7413369999999997</v>
      </c>
      <c r="J2513" s="10">
        <f t="shared" si="136"/>
        <v>8.6229979999999991</v>
      </c>
    </row>
    <row r="2514" spans="7:10" x14ac:dyDescent="0.25">
      <c r="G2514" s="8">
        <v>45137.333333333336</v>
      </c>
      <c r="H2514" s="9">
        <v>3.28</v>
      </c>
      <c r="I2514" s="10">
        <f t="shared" si="137"/>
        <v>2.4346239999999995</v>
      </c>
      <c r="J2514" s="10">
        <f t="shared" si="136"/>
        <v>8.3646959999999986</v>
      </c>
    </row>
    <row r="2515" spans="7:10" x14ac:dyDescent="0.25">
      <c r="G2515" s="8">
        <v>45137.34375</v>
      </c>
      <c r="H2515" s="9">
        <v>3.19</v>
      </c>
      <c r="I2515" s="10">
        <f t="shared" si="137"/>
        <v>2.1836769999999994</v>
      </c>
      <c r="J2515" s="10">
        <f t="shared" si="136"/>
        <v>8.153357999999999</v>
      </c>
    </row>
    <row r="2516" spans="7:10" x14ac:dyDescent="0.25">
      <c r="G2516" s="8">
        <v>45137.354166666664</v>
      </c>
      <c r="H2516" s="9">
        <v>3.19</v>
      </c>
      <c r="I2516" s="10">
        <f t="shared" si="137"/>
        <v>2.1836769999999994</v>
      </c>
      <c r="J2516" s="10">
        <f t="shared" si="136"/>
        <v>8.153357999999999</v>
      </c>
    </row>
    <row r="2517" spans="7:10" x14ac:dyDescent="0.25">
      <c r="G2517" s="8">
        <v>45137.364583333336</v>
      </c>
      <c r="H2517" s="9">
        <v>3.14</v>
      </c>
      <c r="I2517" s="10">
        <f t="shared" si="137"/>
        <v>2.0442619999999998</v>
      </c>
      <c r="J2517" s="10">
        <f t="shared" si="136"/>
        <v>8.0359479999999994</v>
      </c>
    </row>
    <row r="2518" spans="7:10" x14ac:dyDescent="0.25">
      <c r="G2518" s="8">
        <v>45137.375</v>
      </c>
      <c r="H2518" s="9">
        <v>3.21</v>
      </c>
      <c r="I2518" s="10">
        <f t="shared" si="137"/>
        <v>2.2394429999999996</v>
      </c>
      <c r="J2518" s="10">
        <f t="shared" si="136"/>
        <v>8.2003219999999999</v>
      </c>
    </row>
    <row r="2519" spans="7:10" x14ac:dyDescent="0.25">
      <c r="G2519" s="8">
        <v>45137.385416666664</v>
      </c>
      <c r="H2519" s="9">
        <v>3.16</v>
      </c>
      <c r="I2519" s="10">
        <f t="shared" si="137"/>
        <v>2.100028</v>
      </c>
      <c r="J2519" s="10">
        <f t="shared" si="136"/>
        <v>8.0829120000000003</v>
      </c>
    </row>
    <row r="2520" spans="7:10" x14ac:dyDescent="0.25">
      <c r="G2520" s="8">
        <v>45137.395833333336</v>
      </c>
      <c r="H2520" s="9">
        <v>3.15</v>
      </c>
      <c r="I2520" s="10">
        <f t="shared" si="137"/>
        <v>2.072144999999999</v>
      </c>
      <c r="J2520" s="10">
        <f t="shared" si="136"/>
        <v>8.059429999999999</v>
      </c>
    </row>
    <row r="2521" spans="7:10" x14ac:dyDescent="0.25">
      <c r="G2521" s="8">
        <v>45137.40625</v>
      </c>
      <c r="H2521" s="9">
        <v>3.1</v>
      </c>
      <c r="I2521" s="10">
        <f t="shared" si="137"/>
        <v>1.9327299999999994</v>
      </c>
      <c r="J2521" s="10">
        <f t="shared" si="136"/>
        <v>7.9420200000000003</v>
      </c>
    </row>
    <row r="2522" spans="7:10" x14ac:dyDescent="0.25">
      <c r="G2522" s="8">
        <v>45137.416666666664</v>
      </c>
      <c r="H2522" s="9">
        <v>3.12</v>
      </c>
      <c r="I2522" s="10">
        <f t="shared" si="137"/>
        <v>1.9884959999999996</v>
      </c>
      <c r="J2522" s="10">
        <f t="shared" si="136"/>
        <v>7.9889840000000003</v>
      </c>
    </row>
    <row r="2523" spans="7:10" x14ac:dyDescent="0.25">
      <c r="G2523" s="8">
        <v>45137.427083333336</v>
      </c>
      <c r="H2523" s="9">
        <v>3.25</v>
      </c>
      <c r="I2523" s="10">
        <f t="shared" si="137"/>
        <v>2.350975</v>
      </c>
      <c r="J2523" s="10">
        <f t="shared" ref="J2523:J2586" si="138">2.3482*H2523+0.6626</f>
        <v>8.2942499999999999</v>
      </c>
    </row>
    <row r="2524" spans="7:10" x14ac:dyDescent="0.25">
      <c r="G2524" s="8">
        <v>45137.4375</v>
      </c>
      <c r="H2524" s="9">
        <v>3.23</v>
      </c>
      <c r="I2524" s="10">
        <f t="shared" si="137"/>
        <v>2.2952089999999998</v>
      </c>
      <c r="J2524" s="10">
        <f t="shared" si="138"/>
        <v>8.247285999999999</v>
      </c>
    </row>
    <row r="2525" spans="7:10" x14ac:dyDescent="0.25">
      <c r="G2525" s="8">
        <v>45137.447916666664</v>
      </c>
      <c r="H2525" s="9">
        <v>3.45</v>
      </c>
      <c r="I2525" s="10">
        <f t="shared" si="137"/>
        <v>2.9086350000000003</v>
      </c>
      <c r="J2525" s="10">
        <f t="shared" si="138"/>
        <v>8.76389</v>
      </c>
    </row>
    <row r="2526" spans="7:10" x14ac:dyDescent="0.25">
      <c r="G2526" s="8">
        <v>45137.458333333336</v>
      </c>
      <c r="H2526" s="9">
        <v>3.41</v>
      </c>
      <c r="I2526" s="10">
        <f t="shared" si="137"/>
        <v>2.7971029999999999</v>
      </c>
      <c r="J2526" s="10">
        <f t="shared" si="138"/>
        <v>8.6699619999999999</v>
      </c>
    </row>
    <row r="2527" spans="7:10" x14ac:dyDescent="0.25">
      <c r="G2527" s="8">
        <v>45137.46875</v>
      </c>
      <c r="H2527" s="9">
        <v>3.36</v>
      </c>
      <c r="I2527" s="10">
        <f t="shared" si="137"/>
        <v>2.6576879999999985</v>
      </c>
      <c r="J2527" s="10">
        <f t="shared" si="138"/>
        <v>8.5525519999999986</v>
      </c>
    </row>
    <row r="2528" spans="7:10" x14ac:dyDescent="0.25">
      <c r="G2528" s="8">
        <v>45137.479166666664</v>
      </c>
      <c r="H2528" s="9">
        <v>3.41</v>
      </c>
      <c r="I2528" s="10">
        <f t="shared" si="137"/>
        <v>2.7971029999999999</v>
      </c>
      <c r="J2528" s="10">
        <f t="shared" si="138"/>
        <v>8.6699619999999999</v>
      </c>
    </row>
    <row r="2529" spans="7:10" x14ac:dyDescent="0.25">
      <c r="G2529" s="8">
        <v>45137.489583333336</v>
      </c>
      <c r="H2529" s="9">
        <v>3.47</v>
      </c>
      <c r="I2529" s="10">
        <f t="shared" si="137"/>
        <v>2.9644010000000005</v>
      </c>
      <c r="J2529" s="10">
        <f t="shared" si="138"/>
        <v>8.8108539999999991</v>
      </c>
    </row>
    <row r="2530" spans="7:10" x14ac:dyDescent="0.25">
      <c r="G2530" s="8">
        <v>45137.5</v>
      </c>
      <c r="H2530" s="9">
        <v>3.52</v>
      </c>
      <c r="I2530" s="10">
        <f t="shared" si="137"/>
        <v>3.1038160000000001</v>
      </c>
      <c r="J2530" s="10">
        <f t="shared" si="138"/>
        <v>8.9282639999999986</v>
      </c>
    </row>
    <row r="2531" spans="7:10" x14ac:dyDescent="0.25">
      <c r="G2531" s="8">
        <v>45137.510416666664</v>
      </c>
      <c r="H2531" s="9">
        <v>3.51</v>
      </c>
      <c r="I2531" s="10">
        <f t="shared" si="137"/>
        <v>3.0759329999999991</v>
      </c>
      <c r="J2531" s="10">
        <f t="shared" si="138"/>
        <v>8.9047819999999991</v>
      </c>
    </row>
    <row r="2532" spans="7:10" x14ac:dyDescent="0.25">
      <c r="G2532" s="8">
        <v>45137.520833333336</v>
      </c>
      <c r="H2532" s="9">
        <v>3.47</v>
      </c>
      <c r="I2532" s="10">
        <f t="shared" si="137"/>
        <v>2.9644010000000005</v>
      </c>
      <c r="J2532" s="10">
        <f t="shared" si="138"/>
        <v>8.8108539999999991</v>
      </c>
    </row>
    <row r="2533" spans="7:10" x14ac:dyDescent="0.25">
      <c r="G2533" s="8">
        <v>45137.53125</v>
      </c>
      <c r="H2533" s="9">
        <v>3.5</v>
      </c>
      <c r="I2533" s="10">
        <f t="shared" si="137"/>
        <v>3.0480499999999999</v>
      </c>
      <c r="J2533" s="10">
        <f t="shared" si="138"/>
        <v>8.8812999999999995</v>
      </c>
    </row>
    <row r="2534" spans="7:10" x14ac:dyDescent="0.25">
      <c r="G2534" s="8">
        <v>45137.541666666664</v>
      </c>
      <c r="H2534" s="9">
        <v>3.4</v>
      </c>
      <c r="I2534" s="10">
        <f t="shared" si="137"/>
        <v>2.7692199999999989</v>
      </c>
      <c r="J2534" s="10">
        <f t="shared" si="138"/>
        <v>8.6464799999999986</v>
      </c>
    </row>
    <row r="2535" spans="7:10" x14ac:dyDescent="0.25">
      <c r="G2535" s="8">
        <v>45137.552083333336</v>
      </c>
      <c r="H2535" s="9">
        <v>3.34</v>
      </c>
      <c r="I2535" s="10">
        <f t="shared" si="137"/>
        <v>2.6019220000000001</v>
      </c>
      <c r="J2535" s="10">
        <f t="shared" si="138"/>
        <v>8.5055879999999995</v>
      </c>
    </row>
    <row r="2536" spans="7:10" x14ac:dyDescent="0.25">
      <c r="G2536" s="8">
        <v>45137.5625</v>
      </c>
      <c r="H2536" s="9">
        <v>3.34</v>
      </c>
      <c r="I2536" s="10">
        <f t="shared" si="137"/>
        <v>2.6019220000000001</v>
      </c>
      <c r="J2536" s="10">
        <f t="shared" si="138"/>
        <v>8.5055879999999995</v>
      </c>
    </row>
    <row r="2537" spans="7:10" x14ac:dyDescent="0.25">
      <c r="G2537" s="8">
        <v>45137.572916666664</v>
      </c>
      <c r="H2537" s="9">
        <v>3.24</v>
      </c>
      <c r="I2537" s="10">
        <f t="shared" si="137"/>
        <v>2.3230920000000008</v>
      </c>
      <c r="J2537" s="10">
        <f t="shared" si="138"/>
        <v>8.2707680000000003</v>
      </c>
    </row>
    <row r="2538" spans="7:10" x14ac:dyDescent="0.25">
      <c r="G2538" s="8">
        <v>45137.583333333336</v>
      </c>
      <c r="H2538" s="9">
        <v>3.56</v>
      </c>
      <c r="I2538" s="10">
        <f t="shared" si="137"/>
        <v>3.2153480000000005</v>
      </c>
      <c r="J2538" s="10">
        <f t="shared" si="138"/>
        <v>9.0221919999999987</v>
      </c>
    </row>
    <row r="2539" spans="7:10" x14ac:dyDescent="0.25">
      <c r="G2539" s="8">
        <v>45137.59375</v>
      </c>
      <c r="H2539" s="9">
        <v>3.47</v>
      </c>
      <c r="I2539" s="10">
        <f t="shared" si="137"/>
        <v>2.9644010000000005</v>
      </c>
      <c r="J2539" s="10">
        <f t="shared" si="138"/>
        <v>8.8108539999999991</v>
      </c>
    </row>
    <row r="2540" spans="7:10" x14ac:dyDescent="0.25">
      <c r="G2540" s="8">
        <v>45137.604166666664</v>
      </c>
      <c r="H2540" s="9">
        <v>3.51</v>
      </c>
      <c r="I2540" s="10">
        <f t="shared" si="137"/>
        <v>3.0759329999999991</v>
      </c>
      <c r="J2540" s="10">
        <f t="shared" si="138"/>
        <v>8.9047819999999991</v>
      </c>
    </row>
    <row r="2541" spans="7:10" x14ac:dyDescent="0.25">
      <c r="G2541" s="8">
        <v>45137.614583333336</v>
      </c>
      <c r="H2541" s="9">
        <v>3.42</v>
      </c>
      <c r="I2541" s="10">
        <f t="shared" si="137"/>
        <v>2.8249859999999991</v>
      </c>
      <c r="J2541" s="10">
        <f t="shared" si="138"/>
        <v>8.6934439999999995</v>
      </c>
    </row>
    <row r="2542" spans="7:10" x14ac:dyDescent="0.25">
      <c r="G2542" s="8">
        <v>45137.625</v>
      </c>
      <c r="H2542" s="9">
        <v>3.5</v>
      </c>
      <c r="I2542" s="10">
        <f t="shared" si="137"/>
        <v>3.0480499999999999</v>
      </c>
      <c r="J2542" s="10">
        <f t="shared" si="138"/>
        <v>8.8812999999999995</v>
      </c>
    </row>
    <row r="2543" spans="7:10" x14ac:dyDescent="0.25">
      <c r="G2543" s="8">
        <v>45137.635416666664</v>
      </c>
      <c r="H2543" s="9">
        <v>3.46</v>
      </c>
      <c r="I2543" s="10">
        <f t="shared" si="137"/>
        <v>2.9365179999999995</v>
      </c>
      <c r="J2543" s="10">
        <f t="shared" si="138"/>
        <v>8.7873719999999995</v>
      </c>
    </row>
    <row r="2544" spans="7:10" x14ac:dyDescent="0.25">
      <c r="G2544" s="8">
        <v>45137.645833333336</v>
      </c>
      <c r="H2544" s="9">
        <v>3.57</v>
      </c>
      <c r="I2544" s="10">
        <f t="shared" si="137"/>
        <v>3.2432309999999998</v>
      </c>
      <c r="J2544" s="10">
        <f t="shared" si="138"/>
        <v>9.0456739999999982</v>
      </c>
    </row>
    <row r="2545" spans="7:10" x14ac:dyDescent="0.25">
      <c r="G2545" s="8">
        <v>45137.65625</v>
      </c>
      <c r="H2545" s="9">
        <v>3.76</v>
      </c>
      <c r="I2545" s="10">
        <f t="shared" si="137"/>
        <v>3.773007999999999</v>
      </c>
      <c r="J2545" s="10">
        <f t="shared" si="138"/>
        <v>9.4918319999999987</v>
      </c>
    </row>
    <row r="2546" spans="7:10" x14ac:dyDescent="0.25">
      <c r="G2546" s="8">
        <v>45137.666666666664</v>
      </c>
      <c r="H2546" s="9">
        <v>3.64</v>
      </c>
      <c r="I2546" s="10">
        <f t="shared" si="137"/>
        <v>3.4384119999999996</v>
      </c>
      <c r="J2546" s="10">
        <f t="shared" si="138"/>
        <v>9.2100479999999987</v>
      </c>
    </row>
    <row r="2547" spans="7:10" x14ac:dyDescent="0.25">
      <c r="G2547" s="8">
        <v>45137.677083333336</v>
      </c>
      <c r="H2547" s="9">
        <v>3.75</v>
      </c>
      <c r="I2547" s="10">
        <f t="shared" si="137"/>
        <v>3.7451249999999998</v>
      </c>
      <c r="J2547" s="10">
        <f t="shared" si="138"/>
        <v>9.4683499999999992</v>
      </c>
    </row>
    <row r="2548" spans="7:10" x14ac:dyDescent="0.25">
      <c r="G2548" s="8">
        <v>45137.6875</v>
      </c>
      <c r="H2548" s="9">
        <v>3.77</v>
      </c>
      <c r="I2548" s="10">
        <f t="shared" si="137"/>
        <v>3.800891</v>
      </c>
      <c r="J2548" s="10">
        <f t="shared" si="138"/>
        <v>9.5153139999999983</v>
      </c>
    </row>
    <row r="2549" spans="7:10" x14ac:dyDescent="0.25">
      <c r="G2549" s="8">
        <v>45137.697916666664</v>
      </c>
      <c r="H2549" s="9">
        <v>3.6</v>
      </c>
      <c r="I2549" s="10">
        <f t="shared" si="137"/>
        <v>3.3268799999999992</v>
      </c>
      <c r="J2549" s="10">
        <f t="shared" si="138"/>
        <v>9.1161199999999987</v>
      </c>
    </row>
    <row r="2550" spans="7:10" x14ac:dyDescent="0.25">
      <c r="G2550" s="8">
        <v>45137.708333333336</v>
      </c>
      <c r="H2550" s="9">
        <v>3.6</v>
      </c>
      <c r="I2550" s="10">
        <f t="shared" si="137"/>
        <v>3.3268799999999992</v>
      </c>
      <c r="J2550" s="10">
        <f t="shared" si="138"/>
        <v>9.1161199999999987</v>
      </c>
    </row>
    <row r="2551" spans="7:10" x14ac:dyDescent="0.25">
      <c r="G2551" s="8">
        <v>45137.71875</v>
      </c>
      <c r="H2551" s="9">
        <v>3.59</v>
      </c>
      <c r="I2551" s="10">
        <f t="shared" si="137"/>
        <v>3.298997</v>
      </c>
      <c r="J2551" s="10">
        <f t="shared" si="138"/>
        <v>9.0926379999999991</v>
      </c>
    </row>
    <row r="2552" spans="7:10" x14ac:dyDescent="0.25">
      <c r="G2552" s="8">
        <v>45137.729166666664</v>
      </c>
      <c r="H2552" s="9">
        <v>3.55</v>
      </c>
      <c r="I2552" s="10">
        <f t="shared" si="137"/>
        <v>3.1874649999999995</v>
      </c>
      <c r="J2552" s="10">
        <f t="shared" si="138"/>
        <v>8.9987099999999991</v>
      </c>
    </row>
    <row r="2553" spans="7:10" x14ac:dyDescent="0.25">
      <c r="G2553" s="8">
        <v>45137.739583333336</v>
      </c>
      <c r="H2553" s="9">
        <v>3.5</v>
      </c>
      <c r="I2553" s="10">
        <f t="shared" si="137"/>
        <v>3.0480499999999999</v>
      </c>
      <c r="J2553" s="10">
        <f t="shared" si="138"/>
        <v>8.8812999999999995</v>
      </c>
    </row>
    <row r="2554" spans="7:10" x14ac:dyDescent="0.25">
      <c r="G2554" s="8">
        <v>45137.75</v>
      </c>
      <c r="H2554" s="9">
        <v>3.43</v>
      </c>
      <c r="I2554" s="10">
        <f t="shared" si="137"/>
        <v>2.8528690000000001</v>
      </c>
      <c r="J2554" s="10">
        <f t="shared" si="138"/>
        <v>8.7169259999999991</v>
      </c>
    </row>
    <row r="2555" spans="7:10" x14ac:dyDescent="0.25">
      <c r="G2555" s="8">
        <v>45137.760416666664</v>
      </c>
      <c r="H2555" s="9">
        <v>3.55</v>
      </c>
      <c r="I2555" s="10">
        <f t="shared" si="137"/>
        <v>3.1874649999999995</v>
      </c>
      <c r="J2555" s="10">
        <f t="shared" si="138"/>
        <v>8.9987099999999991</v>
      </c>
    </row>
    <row r="2556" spans="7:10" x14ac:dyDescent="0.25">
      <c r="G2556" s="8">
        <v>45137.770833333336</v>
      </c>
      <c r="H2556" s="9">
        <v>3.49</v>
      </c>
      <c r="I2556" s="10">
        <f t="shared" si="137"/>
        <v>3.0201670000000007</v>
      </c>
      <c r="J2556" s="10">
        <f t="shared" si="138"/>
        <v>8.857818</v>
      </c>
    </row>
    <row r="2557" spans="7:10" x14ac:dyDescent="0.25">
      <c r="G2557" s="8">
        <v>45137.78125</v>
      </c>
      <c r="H2557" s="9">
        <v>3.48</v>
      </c>
      <c r="I2557" s="10">
        <f t="shared" si="137"/>
        <v>2.9922839999999997</v>
      </c>
      <c r="J2557" s="10">
        <f t="shared" si="138"/>
        <v>8.8343359999999986</v>
      </c>
    </row>
    <row r="2558" spans="7:10" x14ac:dyDescent="0.25">
      <c r="G2558" s="8">
        <v>45137.791666666664</v>
      </c>
      <c r="H2558" s="9">
        <v>3.65</v>
      </c>
      <c r="I2558" s="10">
        <f t="shared" si="137"/>
        <v>3.4662949999999988</v>
      </c>
      <c r="J2558" s="10">
        <f t="shared" si="138"/>
        <v>9.2335299999999982</v>
      </c>
    </row>
    <row r="2559" spans="7:10" x14ac:dyDescent="0.25">
      <c r="G2559" s="8">
        <v>45137.802083333336</v>
      </c>
      <c r="H2559" s="9">
        <v>3.53</v>
      </c>
      <c r="I2559" s="10">
        <f t="shared" si="137"/>
        <v>3.1316989999999993</v>
      </c>
      <c r="J2559" s="10">
        <f t="shared" si="138"/>
        <v>8.9517459999999982</v>
      </c>
    </row>
    <row r="2560" spans="7:10" x14ac:dyDescent="0.25">
      <c r="G2560" s="8">
        <v>45137.8125</v>
      </c>
      <c r="H2560" s="9">
        <v>3.39</v>
      </c>
      <c r="I2560" s="10">
        <f t="shared" si="137"/>
        <v>2.7413369999999997</v>
      </c>
      <c r="J2560" s="10">
        <f t="shared" si="138"/>
        <v>8.6229979999999991</v>
      </c>
    </row>
    <row r="2561" spans="7:10" x14ac:dyDescent="0.25">
      <c r="G2561" s="8">
        <v>45137.822916666664</v>
      </c>
      <c r="H2561" s="9">
        <v>3.36</v>
      </c>
      <c r="I2561" s="10">
        <f t="shared" si="137"/>
        <v>2.6576879999999985</v>
      </c>
      <c r="J2561" s="10">
        <f t="shared" si="138"/>
        <v>8.5525519999999986</v>
      </c>
    </row>
    <row r="2562" spans="7:10" x14ac:dyDescent="0.25">
      <c r="G2562" s="8">
        <v>45137.833333333336</v>
      </c>
      <c r="H2562" s="9">
        <v>3.53</v>
      </c>
      <c r="I2562" s="10">
        <f t="shared" si="137"/>
        <v>3.1316989999999993</v>
      </c>
      <c r="J2562" s="10">
        <f t="shared" si="138"/>
        <v>8.9517459999999982</v>
      </c>
    </row>
    <row r="2563" spans="7:10" x14ac:dyDescent="0.25">
      <c r="G2563" s="8">
        <v>45137.84375</v>
      </c>
      <c r="H2563" s="9">
        <v>3.57</v>
      </c>
      <c r="I2563" s="10">
        <f t="shared" si="137"/>
        <v>3.2432309999999998</v>
      </c>
      <c r="J2563" s="10">
        <f t="shared" si="138"/>
        <v>9.0456739999999982</v>
      </c>
    </row>
    <row r="2564" spans="7:10" x14ac:dyDescent="0.25">
      <c r="G2564" s="8">
        <v>45137.854166666664</v>
      </c>
      <c r="H2564" s="9">
        <v>3.54</v>
      </c>
      <c r="I2564" s="10">
        <f t="shared" ref="I2564:I2627" si="139">IF(H2564&gt;2.4,2.7883*H2564-6.711,0)</f>
        <v>3.1595820000000003</v>
      </c>
      <c r="J2564" s="10">
        <f t="shared" si="138"/>
        <v>8.9752279999999995</v>
      </c>
    </row>
    <row r="2565" spans="7:10" x14ac:dyDescent="0.25">
      <c r="G2565" s="8">
        <v>45137.864583333336</v>
      </c>
      <c r="H2565" s="9">
        <v>3.53</v>
      </c>
      <c r="I2565" s="10">
        <f t="shared" si="139"/>
        <v>3.1316989999999993</v>
      </c>
      <c r="J2565" s="10">
        <f t="shared" si="138"/>
        <v>8.9517459999999982</v>
      </c>
    </row>
    <row r="2566" spans="7:10" x14ac:dyDescent="0.25">
      <c r="G2566" s="8">
        <v>45137.875</v>
      </c>
      <c r="H2566" s="9">
        <v>3.61</v>
      </c>
      <c r="I2566" s="10">
        <f t="shared" si="139"/>
        <v>3.3547630000000002</v>
      </c>
      <c r="J2566" s="10">
        <f t="shared" si="138"/>
        <v>9.1396019999999982</v>
      </c>
    </row>
    <row r="2567" spans="7:10" x14ac:dyDescent="0.25">
      <c r="G2567" s="8">
        <v>45137.885416666664</v>
      </c>
      <c r="H2567" s="9">
        <v>3.61</v>
      </c>
      <c r="I2567" s="10">
        <f t="shared" si="139"/>
        <v>3.3547630000000002</v>
      </c>
      <c r="J2567" s="10">
        <f t="shared" si="138"/>
        <v>9.1396019999999982</v>
      </c>
    </row>
    <row r="2568" spans="7:10" x14ac:dyDescent="0.25">
      <c r="G2568" s="8">
        <v>45137.895833333336</v>
      </c>
      <c r="H2568" s="9">
        <v>3.58</v>
      </c>
      <c r="I2568" s="10">
        <f t="shared" si="139"/>
        <v>3.2711140000000007</v>
      </c>
      <c r="J2568" s="10">
        <f t="shared" si="138"/>
        <v>9.0691559999999996</v>
      </c>
    </row>
    <row r="2569" spans="7:10" x14ac:dyDescent="0.25">
      <c r="G2569" s="8">
        <v>45137.90625</v>
      </c>
      <c r="H2569" s="9">
        <v>3.56</v>
      </c>
      <c r="I2569" s="10">
        <f t="shared" si="139"/>
        <v>3.2153480000000005</v>
      </c>
      <c r="J2569" s="10">
        <f t="shared" si="138"/>
        <v>9.0221919999999987</v>
      </c>
    </row>
    <row r="2570" spans="7:10" x14ac:dyDescent="0.25">
      <c r="G2570" s="8">
        <v>45137.916666666664</v>
      </c>
      <c r="H2570" s="9">
        <v>3.54</v>
      </c>
      <c r="I2570" s="10">
        <f t="shared" si="139"/>
        <v>3.1595820000000003</v>
      </c>
      <c r="J2570" s="10">
        <f t="shared" si="138"/>
        <v>8.9752279999999995</v>
      </c>
    </row>
    <row r="2571" spans="7:10" x14ac:dyDescent="0.25">
      <c r="G2571" s="8">
        <v>45137.927083333336</v>
      </c>
      <c r="H2571" s="9">
        <v>3.51</v>
      </c>
      <c r="I2571" s="10">
        <f t="shared" si="139"/>
        <v>3.0759329999999991</v>
      </c>
      <c r="J2571" s="10">
        <f t="shared" si="138"/>
        <v>8.9047819999999991</v>
      </c>
    </row>
    <row r="2572" spans="7:10" x14ac:dyDescent="0.25">
      <c r="G2572" s="8">
        <v>45137.9375</v>
      </c>
      <c r="H2572" s="9">
        <v>3.52</v>
      </c>
      <c r="I2572" s="10">
        <f t="shared" si="139"/>
        <v>3.1038160000000001</v>
      </c>
      <c r="J2572" s="10">
        <f t="shared" si="138"/>
        <v>8.9282639999999986</v>
      </c>
    </row>
    <row r="2573" spans="7:10" x14ac:dyDescent="0.25">
      <c r="G2573" s="8">
        <v>45137.947916666664</v>
      </c>
      <c r="H2573" s="9">
        <v>3.49</v>
      </c>
      <c r="I2573" s="10">
        <f t="shared" si="139"/>
        <v>3.0201670000000007</v>
      </c>
      <c r="J2573" s="10">
        <f t="shared" si="138"/>
        <v>8.857818</v>
      </c>
    </row>
    <row r="2574" spans="7:10" x14ac:dyDescent="0.25">
      <c r="G2574" s="8">
        <v>45137.958333333336</v>
      </c>
      <c r="H2574" s="9">
        <v>3.5</v>
      </c>
      <c r="I2574" s="10">
        <f t="shared" si="139"/>
        <v>3.0480499999999999</v>
      </c>
      <c r="J2574" s="10">
        <f t="shared" si="138"/>
        <v>8.8812999999999995</v>
      </c>
    </row>
    <row r="2575" spans="7:10" x14ac:dyDescent="0.25">
      <c r="G2575" s="8">
        <v>45137.96875</v>
      </c>
      <c r="H2575" s="9">
        <v>3.42</v>
      </c>
      <c r="I2575" s="10">
        <f t="shared" si="139"/>
        <v>2.8249859999999991</v>
      </c>
      <c r="J2575" s="10">
        <f t="shared" si="138"/>
        <v>8.6934439999999995</v>
      </c>
    </row>
    <row r="2576" spans="7:10" x14ac:dyDescent="0.25">
      <c r="G2576" s="8">
        <v>45137.979166666664</v>
      </c>
      <c r="H2576" s="9">
        <v>3.4</v>
      </c>
      <c r="I2576" s="10">
        <f t="shared" si="139"/>
        <v>2.7692199999999989</v>
      </c>
      <c r="J2576" s="10">
        <f t="shared" si="138"/>
        <v>8.6464799999999986</v>
      </c>
    </row>
    <row r="2577" spans="7:10" x14ac:dyDescent="0.25">
      <c r="G2577" s="8">
        <v>45137.989583333336</v>
      </c>
      <c r="H2577" s="9">
        <v>3.42</v>
      </c>
      <c r="I2577" s="10">
        <f t="shared" si="139"/>
        <v>2.8249859999999991</v>
      </c>
      <c r="J2577" s="10">
        <f t="shared" si="138"/>
        <v>8.6934439999999995</v>
      </c>
    </row>
    <row r="2578" spans="7:10" x14ac:dyDescent="0.25">
      <c r="G2578" s="8">
        <v>45138</v>
      </c>
      <c r="H2578" s="9">
        <v>3.4</v>
      </c>
      <c r="I2578" s="10">
        <f t="shared" si="139"/>
        <v>2.7692199999999989</v>
      </c>
      <c r="J2578" s="10">
        <f t="shared" si="138"/>
        <v>8.6464799999999986</v>
      </c>
    </row>
    <row r="2579" spans="7:10" x14ac:dyDescent="0.25">
      <c r="G2579" s="8">
        <v>45138.010416666664</v>
      </c>
      <c r="H2579" s="9">
        <v>3.37</v>
      </c>
      <c r="I2579" s="10">
        <f t="shared" si="139"/>
        <v>2.6855709999999995</v>
      </c>
      <c r="J2579" s="10">
        <f t="shared" si="138"/>
        <v>8.5760339999999999</v>
      </c>
    </row>
    <row r="2580" spans="7:10" x14ac:dyDescent="0.25">
      <c r="G2580" s="8">
        <v>45138.020833333336</v>
      </c>
      <c r="H2580" s="9">
        <v>3.35</v>
      </c>
      <c r="I2580" s="10">
        <f t="shared" si="139"/>
        <v>2.6298049999999993</v>
      </c>
      <c r="J2580" s="10">
        <f t="shared" si="138"/>
        <v>8.529069999999999</v>
      </c>
    </row>
    <row r="2581" spans="7:10" x14ac:dyDescent="0.25">
      <c r="G2581" s="8">
        <v>45138.03125</v>
      </c>
      <c r="H2581" s="9">
        <v>3.35</v>
      </c>
      <c r="I2581" s="10">
        <f t="shared" si="139"/>
        <v>2.6298049999999993</v>
      </c>
      <c r="J2581" s="10">
        <f t="shared" si="138"/>
        <v>8.529069999999999</v>
      </c>
    </row>
    <row r="2582" spans="7:10" x14ac:dyDescent="0.25">
      <c r="G2582" s="8">
        <v>45138.041666666664</v>
      </c>
      <c r="H2582" s="9">
        <v>3.33</v>
      </c>
      <c r="I2582" s="10">
        <f t="shared" si="139"/>
        <v>2.5740389999999991</v>
      </c>
      <c r="J2582" s="10">
        <f t="shared" si="138"/>
        <v>8.4821059999999999</v>
      </c>
    </row>
    <row r="2583" spans="7:10" x14ac:dyDescent="0.25">
      <c r="G2583" s="8">
        <v>45138.052083333336</v>
      </c>
      <c r="H2583" s="9">
        <v>3.33</v>
      </c>
      <c r="I2583" s="10">
        <f t="shared" si="139"/>
        <v>2.5740389999999991</v>
      </c>
      <c r="J2583" s="10">
        <f t="shared" si="138"/>
        <v>8.4821059999999999</v>
      </c>
    </row>
    <row r="2584" spans="7:10" x14ac:dyDescent="0.25">
      <c r="G2584" s="8">
        <v>45138.0625</v>
      </c>
      <c r="H2584" s="9">
        <v>3.29</v>
      </c>
      <c r="I2584" s="10">
        <f t="shared" si="139"/>
        <v>2.4625070000000004</v>
      </c>
      <c r="J2584" s="10">
        <f t="shared" si="138"/>
        <v>8.3881779999999999</v>
      </c>
    </row>
    <row r="2585" spans="7:10" x14ac:dyDescent="0.25">
      <c r="G2585" s="8">
        <v>45138.072916666664</v>
      </c>
      <c r="H2585" s="9">
        <v>3.25</v>
      </c>
      <c r="I2585" s="10">
        <f t="shared" si="139"/>
        <v>2.350975</v>
      </c>
      <c r="J2585" s="10">
        <f t="shared" si="138"/>
        <v>8.2942499999999999</v>
      </c>
    </row>
    <row r="2586" spans="7:10" x14ac:dyDescent="0.25">
      <c r="G2586" s="8">
        <v>45138.083333333336</v>
      </c>
      <c r="H2586" s="9">
        <v>3.18</v>
      </c>
      <c r="I2586" s="10">
        <f t="shared" si="139"/>
        <v>2.1557940000000002</v>
      </c>
      <c r="J2586" s="10">
        <f t="shared" si="138"/>
        <v>8.1298759999999994</v>
      </c>
    </row>
    <row r="2587" spans="7:10" x14ac:dyDescent="0.25">
      <c r="G2587" s="8">
        <v>45138.09375</v>
      </c>
      <c r="H2587" s="9">
        <v>3.22</v>
      </c>
      <c r="I2587" s="10">
        <f t="shared" si="139"/>
        <v>2.2673260000000006</v>
      </c>
      <c r="J2587" s="10">
        <f t="shared" ref="J2587:J2650" si="140">2.3482*H2587+0.6626</f>
        <v>8.2238039999999994</v>
      </c>
    </row>
    <row r="2588" spans="7:10" x14ac:dyDescent="0.25">
      <c r="G2588" s="8">
        <v>45138.104166666664</v>
      </c>
      <c r="H2588" s="9">
        <v>3.19</v>
      </c>
      <c r="I2588" s="10">
        <f t="shared" si="139"/>
        <v>2.1836769999999994</v>
      </c>
      <c r="J2588" s="10">
        <f t="shared" si="140"/>
        <v>8.153357999999999</v>
      </c>
    </row>
    <row r="2589" spans="7:10" x14ac:dyDescent="0.25">
      <c r="G2589" s="8">
        <v>45138.114583333336</v>
      </c>
      <c r="H2589" s="9">
        <v>3.12</v>
      </c>
      <c r="I2589" s="10">
        <f t="shared" si="139"/>
        <v>1.9884959999999996</v>
      </c>
      <c r="J2589" s="10">
        <f t="shared" si="140"/>
        <v>7.9889840000000003</v>
      </c>
    </row>
    <row r="2590" spans="7:10" x14ac:dyDescent="0.25">
      <c r="G2590" s="8">
        <v>45138.125</v>
      </c>
      <c r="H2590" s="9">
        <v>3.1</v>
      </c>
      <c r="I2590" s="10">
        <f t="shared" si="139"/>
        <v>1.9327299999999994</v>
      </c>
      <c r="J2590" s="10">
        <f t="shared" si="140"/>
        <v>7.9420200000000003</v>
      </c>
    </row>
    <row r="2591" spans="7:10" x14ac:dyDescent="0.25">
      <c r="G2591" s="8">
        <v>45138.135416666664</v>
      </c>
      <c r="H2591" s="9">
        <v>3.13</v>
      </c>
      <c r="I2591" s="10">
        <f t="shared" si="139"/>
        <v>2.0163789999999988</v>
      </c>
      <c r="J2591" s="10">
        <f t="shared" si="140"/>
        <v>8.0124659999999999</v>
      </c>
    </row>
    <row r="2592" spans="7:10" x14ac:dyDescent="0.25">
      <c r="G2592" s="8">
        <v>45138.145833333336</v>
      </c>
      <c r="H2592" s="9">
        <v>3.09</v>
      </c>
      <c r="I2592" s="10">
        <f t="shared" si="139"/>
        <v>1.9048470000000002</v>
      </c>
      <c r="J2592" s="10">
        <f t="shared" si="140"/>
        <v>7.9185379999999999</v>
      </c>
    </row>
    <row r="2593" spans="7:10" x14ac:dyDescent="0.25">
      <c r="G2593" s="8">
        <v>45138.15625</v>
      </c>
      <c r="H2593" s="9">
        <v>3.04</v>
      </c>
      <c r="I2593" s="10">
        <f t="shared" si="139"/>
        <v>1.7654320000000006</v>
      </c>
      <c r="J2593" s="10">
        <f t="shared" si="140"/>
        <v>7.8011280000000003</v>
      </c>
    </row>
    <row r="2594" spans="7:10" x14ac:dyDescent="0.25">
      <c r="G2594" s="8">
        <v>45138.166666666664</v>
      </c>
      <c r="H2594" s="9">
        <v>2.97</v>
      </c>
      <c r="I2594" s="10">
        <f t="shared" si="139"/>
        <v>1.5702510000000007</v>
      </c>
      <c r="J2594" s="10">
        <f t="shared" si="140"/>
        <v>7.6367540000000007</v>
      </c>
    </row>
    <row r="2595" spans="7:10" x14ac:dyDescent="0.25">
      <c r="G2595" s="8">
        <v>45138.177083333336</v>
      </c>
      <c r="H2595" s="9">
        <v>2.92</v>
      </c>
      <c r="I2595" s="10">
        <f t="shared" si="139"/>
        <v>1.4308359999999993</v>
      </c>
      <c r="J2595" s="10">
        <f t="shared" si="140"/>
        <v>7.5193439999999994</v>
      </c>
    </row>
    <row r="2596" spans="7:10" x14ac:dyDescent="0.25">
      <c r="G2596" s="8">
        <v>45138.1875</v>
      </c>
      <c r="H2596" s="9">
        <v>2.94</v>
      </c>
      <c r="I2596" s="10">
        <f t="shared" si="139"/>
        <v>1.4866019999999995</v>
      </c>
      <c r="J2596" s="10">
        <f t="shared" si="140"/>
        <v>7.5663079999999994</v>
      </c>
    </row>
    <row r="2597" spans="7:10" x14ac:dyDescent="0.25">
      <c r="G2597" s="8">
        <v>45138.197916666664</v>
      </c>
      <c r="H2597" s="9">
        <v>2.94</v>
      </c>
      <c r="I2597" s="10">
        <f t="shared" si="139"/>
        <v>1.4866019999999995</v>
      </c>
      <c r="J2597" s="10">
        <f t="shared" si="140"/>
        <v>7.5663079999999994</v>
      </c>
    </row>
    <row r="2598" spans="7:10" x14ac:dyDescent="0.25">
      <c r="G2598" s="8">
        <v>45138.208333333336</v>
      </c>
      <c r="H2598" s="9">
        <v>2.87</v>
      </c>
      <c r="I2598" s="10">
        <f t="shared" si="139"/>
        <v>1.2914209999999997</v>
      </c>
      <c r="J2598" s="10">
        <f t="shared" si="140"/>
        <v>7.4019339999999998</v>
      </c>
    </row>
    <row r="2599" spans="7:10" x14ac:dyDescent="0.25">
      <c r="G2599" s="8">
        <v>45138.21875</v>
      </c>
      <c r="H2599" s="9">
        <v>2.82</v>
      </c>
      <c r="I2599" s="10">
        <f t="shared" si="139"/>
        <v>1.1520059999999992</v>
      </c>
      <c r="J2599" s="10">
        <f t="shared" si="140"/>
        <v>7.2845239999999993</v>
      </c>
    </row>
    <row r="2600" spans="7:10" x14ac:dyDescent="0.25">
      <c r="G2600" s="8">
        <v>45138.229166666664</v>
      </c>
      <c r="H2600" s="9">
        <v>2.82</v>
      </c>
      <c r="I2600" s="10">
        <f t="shared" si="139"/>
        <v>1.1520059999999992</v>
      </c>
      <c r="J2600" s="10">
        <f t="shared" si="140"/>
        <v>7.2845239999999993</v>
      </c>
    </row>
    <row r="2601" spans="7:10" x14ac:dyDescent="0.25">
      <c r="G2601" s="8">
        <v>45138.239583333336</v>
      </c>
      <c r="H2601" s="9">
        <v>2.86</v>
      </c>
      <c r="I2601" s="10">
        <f t="shared" si="139"/>
        <v>1.2635379999999996</v>
      </c>
      <c r="J2601" s="10">
        <f t="shared" si="140"/>
        <v>7.3784519999999993</v>
      </c>
    </row>
    <row r="2602" spans="7:10" x14ac:dyDescent="0.25">
      <c r="G2602" s="8">
        <v>45138.25</v>
      </c>
      <c r="H2602" s="9">
        <v>2.88</v>
      </c>
      <c r="I2602" s="10">
        <f t="shared" si="139"/>
        <v>1.3193039999999989</v>
      </c>
      <c r="J2602" s="10">
        <f t="shared" si="140"/>
        <v>7.4254159999999994</v>
      </c>
    </row>
    <row r="2603" spans="7:10" x14ac:dyDescent="0.25">
      <c r="G2603" s="8">
        <v>45138.260416666664</v>
      </c>
      <c r="H2603" s="9">
        <v>2.92</v>
      </c>
      <c r="I2603" s="10">
        <f t="shared" si="139"/>
        <v>1.4308359999999993</v>
      </c>
      <c r="J2603" s="10">
        <f t="shared" si="140"/>
        <v>7.5193439999999994</v>
      </c>
    </row>
    <row r="2604" spans="7:10" x14ac:dyDescent="0.25">
      <c r="G2604" s="8">
        <v>45138.270833333336</v>
      </c>
      <c r="H2604" s="9">
        <v>2.9</v>
      </c>
      <c r="I2604" s="10">
        <f t="shared" si="139"/>
        <v>1.3750699999999991</v>
      </c>
      <c r="J2604" s="10">
        <f t="shared" si="140"/>
        <v>7.4723799999999994</v>
      </c>
    </row>
    <row r="2605" spans="7:10" x14ac:dyDescent="0.25">
      <c r="G2605" s="8">
        <v>45138.28125</v>
      </c>
      <c r="H2605" s="9">
        <v>2.88</v>
      </c>
      <c r="I2605" s="10">
        <f t="shared" si="139"/>
        <v>1.3193039999999989</v>
      </c>
      <c r="J2605" s="10">
        <f t="shared" si="140"/>
        <v>7.4254159999999994</v>
      </c>
    </row>
    <row r="2606" spans="7:10" x14ac:dyDescent="0.25">
      <c r="G2606" s="8">
        <v>45138.291666666664</v>
      </c>
      <c r="H2606" s="9">
        <v>2.83</v>
      </c>
      <c r="I2606" s="10">
        <f t="shared" si="139"/>
        <v>1.1798890000000002</v>
      </c>
      <c r="J2606" s="10">
        <f t="shared" si="140"/>
        <v>7.3080059999999998</v>
      </c>
    </row>
    <row r="2607" spans="7:10" x14ac:dyDescent="0.25">
      <c r="G2607" s="8">
        <v>45138.302083333336</v>
      </c>
      <c r="H2607" s="9">
        <v>2.83</v>
      </c>
      <c r="I2607" s="10">
        <f t="shared" si="139"/>
        <v>1.1798890000000002</v>
      </c>
      <c r="J2607" s="10">
        <f t="shared" si="140"/>
        <v>7.3080059999999998</v>
      </c>
    </row>
    <row r="2608" spans="7:10" x14ac:dyDescent="0.25">
      <c r="G2608" s="8">
        <v>45138.3125</v>
      </c>
      <c r="H2608" s="9">
        <v>2.81</v>
      </c>
      <c r="I2608" s="10">
        <f t="shared" si="139"/>
        <v>1.124123</v>
      </c>
      <c r="J2608" s="10">
        <f t="shared" si="140"/>
        <v>7.2610419999999998</v>
      </c>
    </row>
    <row r="2609" spans="7:10" x14ac:dyDescent="0.25">
      <c r="G2609" s="8">
        <v>45138.322916666664</v>
      </c>
      <c r="H2609" s="9">
        <v>2.8</v>
      </c>
      <c r="I2609" s="10">
        <f t="shared" si="139"/>
        <v>1.096239999999999</v>
      </c>
      <c r="J2609" s="10">
        <f t="shared" si="140"/>
        <v>7.2375599999999993</v>
      </c>
    </row>
    <row r="2610" spans="7:10" x14ac:dyDescent="0.25">
      <c r="G2610" s="8">
        <v>45138.333333333336</v>
      </c>
      <c r="H2610" s="9">
        <v>2.8</v>
      </c>
      <c r="I2610" s="10">
        <f t="shared" si="139"/>
        <v>1.096239999999999</v>
      </c>
      <c r="J2610" s="10">
        <f t="shared" si="140"/>
        <v>7.2375599999999993</v>
      </c>
    </row>
    <row r="2611" spans="7:10" x14ac:dyDescent="0.25">
      <c r="G2611" s="8">
        <v>45138.34375</v>
      </c>
      <c r="H2611" s="9">
        <v>2.8</v>
      </c>
      <c r="I2611" s="10">
        <f t="shared" si="139"/>
        <v>1.096239999999999</v>
      </c>
      <c r="J2611" s="10">
        <f t="shared" si="140"/>
        <v>7.2375599999999993</v>
      </c>
    </row>
    <row r="2612" spans="7:10" x14ac:dyDescent="0.25">
      <c r="G2612" s="8">
        <v>45138.354166666664</v>
      </c>
      <c r="H2612" s="9">
        <v>2.78</v>
      </c>
      <c r="I2612" s="10">
        <f t="shared" si="139"/>
        <v>1.0404739999999988</v>
      </c>
      <c r="J2612" s="10">
        <f t="shared" si="140"/>
        <v>7.1905959999999993</v>
      </c>
    </row>
    <row r="2613" spans="7:10" x14ac:dyDescent="0.25">
      <c r="G2613" s="8">
        <v>45138.364583333336</v>
      </c>
      <c r="H2613" s="9">
        <v>2.75</v>
      </c>
      <c r="I2613" s="10">
        <f t="shared" si="139"/>
        <v>0.95682499999999937</v>
      </c>
      <c r="J2613" s="10">
        <f t="shared" si="140"/>
        <v>7.1201499999999998</v>
      </c>
    </row>
    <row r="2614" spans="7:10" x14ac:dyDescent="0.25">
      <c r="G2614" s="8">
        <v>45138.375</v>
      </c>
      <c r="H2614" s="9">
        <v>2.73</v>
      </c>
      <c r="I2614" s="10">
        <f t="shared" si="139"/>
        <v>0.90105900000000005</v>
      </c>
      <c r="J2614" s="10">
        <f t="shared" si="140"/>
        <v>7.0731859999999998</v>
      </c>
    </row>
    <row r="2615" spans="7:10" x14ac:dyDescent="0.25">
      <c r="G2615" s="8">
        <v>45138.385416666664</v>
      </c>
      <c r="H2615" s="9">
        <v>2.74</v>
      </c>
      <c r="I2615" s="10">
        <f t="shared" si="139"/>
        <v>0.92894200000000016</v>
      </c>
      <c r="J2615" s="10">
        <f t="shared" si="140"/>
        <v>7.0966680000000002</v>
      </c>
    </row>
    <row r="2616" spans="7:10" x14ac:dyDescent="0.25">
      <c r="G2616" s="8">
        <v>45138.395833333336</v>
      </c>
      <c r="H2616" s="9">
        <v>2.73</v>
      </c>
      <c r="I2616" s="10">
        <f t="shared" si="139"/>
        <v>0.90105900000000005</v>
      </c>
      <c r="J2616" s="10">
        <f t="shared" si="140"/>
        <v>7.0731859999999998</v>
      </c>
    </row>
    <row r="2617" spans="7:10" x14ac:dyDescent="0.25">
      <c r="G2617" s="8">
        <v>45138.40625</v>
      </c>
      <c r="H2617" s="9">
        <v>2.71</v>
      </c>
      <c r="I2617" s="10">
        <f t="shared" si="139"/>
        <v>0.84529299999999985</v>
      </c>
      <c r="J2617" s="10">
        <f t="shared" si="140"/>
        <v>7.0262219999999997</v>
      </c>
    </row>
    <row r="2618" spans="7:10" x14ac:dyDescent="0.25">
      <c r="G2618" s="8">
        <v>45138.416666666664</v>
      </c>
      <c r="H2618" s="9">
        <v>2.77</v>
      </c>
      <c r="I2618" s="10">
        <f t="shared" si="139"/>
        <v>1.0125909999999996</v>
      </c>
      <c r="J2618" s="10">
        <f t="shared" si="140"/>
        <v>7.1671139999999998</v>
      </c>
    </row>
    <row r="2619" spans="7:10" x14ac:dyDescent="0.25">
      <c r="G2619" s="8">
        <v>45138.427083333336</v>
      </c>
      <c r="H2619" s="9">
        <v>2.79</v>
      </c>
      <c r="I2619" s="10">
        <f t="shared" si="139"/>
        <v>1.0683569999999998</v>
      </c>
      <c r="J2619" s="10">
        <f t="shared" si="140"/>
        <v>7.2140779999999998</v>
      </c>
    </row>
    <row r="2620" spans="7:10" x14ac:dyDescent="0.25">
      <c r="G2620" s="8">
        <v>45138.4375</v>
      </c>
      <c r="H2620" s="9">
        <v>2.83</v>
      </c>
      <c r="I2620" s="10">
        <f t="shared" si="139"/>
        <v>1.1798890000000002</v>
      </c>
      <c r="J2620" s="10">
        <f t="shared" si="140"/>
        <v>7.3080059999999998</v>
      </c>
    </row>
    <row r="2621" spans="7:10" x14ac:dyDescent="0.25">
      <c r="G2621" s="8">
        <v>45138.447916666664</v>
      </c>
      <c r="H2621" s="9">
        <v>2.89</v>
      </c>
      <c r="I2621" s="10">
        <f t="shared" si="139"/>
        <v>1.3471869999999999</v>
      </c>
      <c r="J2621" s="10">
        <f t="shared" si="140"/>
        <v>7.4488979999999998</v>
      </c>
    </row>
    <row r="2622" spans="7:10" x14ac:dyDescent="0.25">
      <c r="G2622" s="8">
        <v>45138.458333333336</v>
      </c>
      <c r="H2622" s="9">
        <v>3.01</v>
      </c>
      <c r="I2622" s="10">
        <f t="shared" si="139"/>
        <v>1.6817829999999994</v>
      </c>
      <c r="J2622" s="10">
        <f t="shared" si="140"/>
        <v>7.7306819999999989</v>
      </c>
    </row>
    <row r="2623" spans="7:10" x14ac:dyDescent="0.25">
      <c r="G2623" s="8">
        <v>45138.46875</v>
      </c>
      <c r="H2623" s="9">
        <v>3.05</v>
      </c>
      <c r="I2623" s="10">
        <f t="shared" si="139"/>
        <v>1.7933149999999998</v>
      </c>
      <c r="J2623" s="10">
        <f t="shared" si="140"/>
        <v>7.8246099999999998</v>
      </c>
    </row>
    <row r="2624" spans="7:10" x14ac:dyDescent="0.25">
      <c r="G2624" s="8">
        <v>45138.479166666664</v>
      </c>
      <c r="H2624" s="9">
        <v>3.06</v>
      </c>
      <c r="I2624" s="10">
        <f t="shared" si="139"/>
        <v>1.821197999999999</v>
      </c>
      <c r="J2624" s="10">
        <f t="shared" si="140"/>
        <v>7.8480920000000003</v>
      </c>
    </row>
    <row r="2625" spans="7:10" x14ac:dyDescent="0.25">
      <c r="G2625" s="8">
        <v>45138.489583333336</v>
      </c>
      <c r="H2625" s="9">
        <v>3.12</v>
      </c>
      <c r="I2625" s="10">
        <f t="shared" si="139"/>
        <v>1.9884959999999996</v>
      </c>
      <c r="J2625" s="10">
        <f t="shared" si="140"/>
        <v>7.9889840000000003</v>
      </c>
    </row>
    <row r="2626" spans="7:10" x14ac:dyDescent="0.25">
      <c r="G2626" s="8">
        <v>45138.5</v>
      </c>
      <c r="H2626" s="9">
        <v>3.11</v>
      </c>
      <c r="I2626" s="10">
        <f t="shared" si="139"/>
        <v>1.9606129999999986</v>
      </c>
      <c r="J2626" s="10">
        <f t="shared" si="140"/>
        <v>7.9655019999999999</v>
      </c>
    </row>
    <row r="2627" spans="7:10" x14ac:dyDescent="0.25">
      <c r="G2627" s="8">
        <v>45138.510416666664</v>
      </c>
      <c r="H2627" s="9">
        <v>3.06</v>
      </c>
      <c r="I2627" s="10">
        <f t="shared" si="139"/>
        <v>1.821197999999999</v>
      </c>
      <c r="J2627" s="10">
        <f t="shared" si="140"/>
        <v>7.8480920000000003</v>
      </c>
    </row>
    <row r="2628" spans="7:10" x14ac:dyDescent="0.25">
      <c r="G2628" s="8">
        <v>45138.520833333336</v>
      </c>
      <c r="H2628" s="9">
        <v>3.08</v>
      </c>
      <c r="I2628" s="10">
        <f t="shared" ref="I2628:I2691" si="141">IF(H2628&gt;2.4,2.7883*H2628-6.711,0)</f>
        <v>1.8769639999999992</v>
      </c>
      <c r="J2628" s="10">
        <f t="shared" si="140"/>
        <v>7.8950560000000003</v>
      </c>
    </row>
    <row r="2629" spans="7:10" x14ac:dyDescent="0.25">
      <c r="G2629" s="8">
        <v>45138.53125</v>
      </c>
      <c r="H2629" s="9">
        <v>3.12</v>
      </c>
      <c r="I2629" s="10">
        <f t="shared" si="141"/>
        <v>1.9884959999999996</v>
      </c>
      <c r="J2629" s="10">
        <f t="shared" si="140"/>
        <v>7.9889840000000003</v>
      </c>
    </row>
    <row r="2630" spans="7:10" x14ac:dyDescent="0.25">
      <c r="G2630" s="8">
        <v>45138.541666666664</v>
      </c>
      <c r="H2630" s="9">
        <v>3.16</v>
      </c>
      <c r="I2630" s="10">
        <f t="shared" si="141"/>
        <v>2.100028</v>
      </c>
      <c r="J2630" s="10">
        <f t="shared" si="140"/>
        <v>8.0829120000000003</v>
      </c>
    </row>
    <row r="2631" spans="7:10" x14ac:dyDescent="0.25">
      <c r="G2631" s="8">
        <v>45138.552083333336</v>
      </c>
      <c r="H2631" s="9">
        <v>3.34</v>
      </c>
      <c r="I2631" s="10">
        <f t="shared" si="141"/>
        <v>2.6019220000000001</v>
      </c>
      <c r="J2631" s="10">
        <f t="shared" si="140"/>
        <v>8.5055879999999995</v>
      </c>
    </row>
    <row r="2632" spans="7:10" x14ac:dyDescent="0.25">
      <c r="G2632" s="8">
        <v>45138.5625</v>
      </c>
      <c r="H2632" s="9">
        <v>3.28</v>
      </c>
      <c r="I2632" s="10">
        <f t="shared" si="141"/>
        <v>2.4346239999999995</v>
      </c>
      <c r="J2632" s="10">
        <f t="shared" si="140"/>
        <v>8.3646959999999986</v>
      </c>
    </row>
    <row r="2633" spans="7:10" x14ac:dyDescent="0.25">
      <c r="G2633" s="8">
        <v>45138.572916666664</v>
      </c>
      <c r="H2633" s="9">
        <v>3.29</v>
      </c>
      <c r="I2633" s="10">
        <f t="shared" si="141"/>
        <v>2.4625070000000004</v>
      </c>
      <c r="J2633" s="10">
        <f t="shared" si="140"/>
        <v>8.3881779999999999</v>
      </c>
    </row>
    <row r="2634" spans="7:10" x14ac:dyDescent="0.25">
      <c r="G2634" s="8">
        <v>45138.583333333336</v>
      </c>
      <c r="H2634" s="9">
        <v>3.36</v>
      </c>
      <c r="I2634" s="10">
        <f t="shared" si="141"/>
        <v>2.6576879999999985</v>
      </c>
      <c r="J2634" s="10">
        <f t="shared" si="140"/>
        <v>8.5525519999999986</v>
      </c>
    </row>
    <row r="2635" spans="7:10" x14ac:dyDescent="0.25">
      <c r="G2635" s="8">
        <v>45138.59375</v>
      </c>
      <c r="H2635" s="9">
        <v>3.31</v>
      </c>
      <c r="I2635" s="10">
        <f t="shared" si="141"/>
        <v>2.5182730000000006</v>
      </c>
      <c r="J2635" s="10">
        <f t="shared" si="140"/>
        <v>8.435141999999999</v>
      </c>
    </row>
    <row r="2636" spans="7:10" x14ac:dyDescent="0.25">
      <c r="G2636" s="8">
        <v>45138.604166666664</v>
      </c>
      <c r="H2636" s="9">
        <v>3.37</v>
      </c>
      <c r="I2636" s="10">
        <f t="shared" si="141"/>
        <v>2.6855709999999995</v>
      </c>
      <c r="J2636" s="10">
        <f t="shared" si="140"/>
        <v>8.5760339999999999</v>
      </c>
    </row>
    <row r="2637" spans="7:10" x14ac:dyDescent="0.25">
      <c r="G2637" s="8">
        <v>45138.614583333336</v>
      </c>
      <c r="H2637" s="9">
        <v>3.33</v>
      </c>
      <c r="I2637" s="10">
        <f t="shared" si="141"/>
        <v>2.5740389999999991</v>
      </c>
      <c r="J2637" s="10">
        <f t="shared" si="140"/>
        <v>8.4821059999999999</v>
      </c>
    </row>
    <row r="2638" spans="7:10" x14ac:dyDescent="0.25">
      <c r="G2638" s="8">
        <v>45138.625</v>
      </c>
      <c r="H2638" s="9">
        <v>3.31</v>
      </c>
      <c r="I2638" s="10">
        <f t="shared" si="141"/>
        <v>2.5182730000000006</v>
      </c>
      <c r="J2638" s="10">
        <f t="shared" si="140"/>
        <v>8.435141999999999</v>
      </c>
    </row>
    <row r="2639" spans="7:10" x14ac:dyDescent="0.25">
      <c r="G2639" s="8">
        <v>45138.635416666664</v>
      </c>
      <c r="H2639" s="9">
        <v>3.31</v>
      </c>
      <c r="I2639" s="10">
        <f t="shared" si="141"/>
        <v>2.5182730000000006</v>
      </c>
      <c r="J2639" s="10">
        <f t="shared" si="140"/>
        <v>8.435141999999999</v>
      </c>
    </row>
    <row r="2640" spans="7:10" x14ac:dyDescent="0.25">
      <c r="G2640" s="8">
        <v>45138.645833333336</v>
      </c>
      <c r="H2640" s="9">
        <v>3.25</v>
      </c>
      <c r="I2640" s="10">
        <f t="shared" si="141"/>
        <v>2.350975</v>
      </c>
      <c r="J2640" s="10">
        <f t="shared" si="140"/>
        <v>8.2942499999999999</v>
      </c>
    </row>
    <row r="2641" spans="7:10" x14ac:dyDescent="0.25">
      <c r="G2641" s="8">
        <v>45138.65625</v>
      </c>
      <c r="H2641" s="9">
        <v>3.39</v>
      </c>
      <c r="I2641" s="10">
        <f t="shared" si="141"/>
        <v>2.7413369999999997</v>
      </c>
      <c r="J2641" s="10">
        <f t="shared" si="140"/>
        <v>8.6229979999999991</v>
      </c>
    </row>
    <row r="2642" spans="7:10" x14ac:dyDescent="0.25">
      <c r="G2642" s="8">
        <v>45138.666666666664</v>
      </c>
      <c r="H2642" s="9">
        <v>3.36</v>
      </c>
      <c r="I2642" s="10">
        <f t="shared" si="141"/>
        <v>2.6576879999999985</v>
      </c>
      <c r="J2642" s="10">
        <f t="shared" si="140"/>
        <v>8.5525519999999986</v>
      </c>
    </row>
    <row r="2643" spans="7:10" x14ac:dyDescent="0.25">
      <c r="G2643" s="8">
        <v>45138.677083333336</v>
      </c>
      <c r="H2643" s="9">
        <v>3.35</v>
      </c>
      <c r="I2643" s="10">
        <f t="shared" si="141"/>
        <v>2.6298049999999993</v>
      </c>
      <c r="J2643" s="10">
        <f t="shared" si="140"/>
        <v>8.529069999999999</v>
      </c>
    </row>
    <row r="2644" spans="7:10" x14ac:dyDescent="0.25">
      <c r="G2644" s="8">
        <v>45138.6875</v>
      </c>
      <c r="H2644" s="9">
        <v>3.41</v>
      </c>
      <c r="I2644" s="10">
        <f t="shared" si="141"/>
        <v>2.7971029999999999</v>
      </c>
      <c r="J2644" s="10">
        <f t="shared" si="140"/>
        <v>8.6699619999999999</v>
      </c>
    </row>
    <row r="2645" spans="7:10" x14ac:dyDescent="0.25">
      <c r="G2645" s="8">
        <v>45138.697916666664</v>
      </c>
      <c r="H2645" s="9">
        <v>3.39</v>
      </c>
      <c r="I2645" s="10">
        <f t="shared" si="141"/>
        <v>2.7413369999999997</v>
      </c>
      <c r="J2645" s="10">
        <f t="shared" si="140"/>
        <v>8.6229979999999991</v>
      </c>
    </row>
    <row r="2646" spans="7:10" x14ac:dyDescent="0.25">
      <c r="G2646" s="8">
        <v>45138.708333333336</v>
      </c>
      <c r="H2646" s="9">
        <v>3.38</v>
      </c>
      <c r="I2646" s="10">
        <f t="shared" si="141"/>
        <v>2.7134539999999987</v>
      </c>
      <c r="J2646" s="10">
        <f t="shared" si="140"/>
        <v>8.5995159999999995</v>
      </c>
    </row>
    <row r="2647" spans="7:10" x14ac:dyDescent="0.25">
      <c r="G2647" s="8">
        <v>45138.71875</v>
      </c>
      <c r="H2647" s="9">
        <v>3.36</v>
      </c>
      <c r="I2647" s="10">
        <f t="shared" si="141"/>
        <v>2.6576879999999985</v>
      </c>
      <c r="J2647" s="10">
        <f t="shared" si="140"/>
        <v>8.5525519999999986</v>
      </c>
    </row>
    <row r="2648" spans="7:10" x14ac:dyDescent="0.25">
      <c r="G2648" s="8">
        <v>45138.729166666664</v>
      </c>
      <c r="H2648" s="9">
        <v>3.37</v>
      </c>
      <c r="I2648" s="10">
        <f t="shared" si="141"/>
        <v>2.6855709999999995</v>
      </c>
      <c r="J2648" s="10">
        <f t="shared" si="140"/>
        <v>8.5760339999999999</v>
      </c>
    </row>
    <row r="2649" spans="7:10" x14ac:dyDescent="0.25">
      <c r="G2649" s="8">
        <v>45138.739583333336</v>
      </c>
      <c r="H2649" s="9">
        <v>3.33</v>
      </c>
      <c r="I2649" s="10">
        <f t="shared" si="141"/>
        <v>2.5740389999999991</v>
      </c>
      <c r="J2649" s="10">
        <f t="shared" si="140"/>
        <v>8.4821059999999999</v>
      </c>
    </row>
    <row r="2650" spans="7:10" x14ac:dyDescent="0.25">
      <c r="G2650" s="8">
        <v>45138.75</v>
      </c>
      <c r="H2650" s="9">
        <v>3.32</v>
      </c>
      <c r="I2650" s="10">
        <f t="shared" si="141"/>
        <v>2.5461559999999999</v>
      </c>
      <c r="J2650" s="10">
        <f t="shared" si="140"/>
        <v>8.4586239999999986</v>
      </c>
    </row>
    <row r="2651" spans="7:10" x14ac:dyDescent="0.25">
      <c r="G2651" s="8">
        <v>45138.760416666664</v>
      </c>
      <c r="H2651" s="9">
        <v>3.24</v>
      </c>
      <c r="I2651" s="10">
        <f t="shared" si="141"/>
        <v>2.3230920000000008</v>
      </c>
      <c r="J2651" s="10">
        <f t="shared" ref="J2651:J2714" si="142">2.3482*H2651+0.6626</f>
        <v>8.2707680000000003</v>
      </c>
    </row>
    <row r="2652" spans="7:10" x14ac:dyDescent="0.25">
      <c r="G2652" s="8">
        <v>45138.770833333336</v>
      </c>
      <c r="H2652" s="9">
        <v>3.25</v>
      </c>
      <c r="I2652" s="10">
        <f t="shared" si="141"/>
        <v>2.350975</v>
      </c>
      <c r="J2652" s="10">
        <f t="shared" si="142"/>
        <v>8.2942499999999999</v>
      </c>
    </row>
    <row r="2653" spans="7:10" x14ac:dyDescent="0.25">
      <c r="G2653" s="8">
        <v>45138.78125</v>
      </c>
      <c r="H2653" s="9">
        <v>3.25</v>
      </c>
      <c r="I2653" s="10">
        <f t="shared" si="141"/>
        <v>2.350975</v>
      </c>
      <c r="J2653" s="10">
        <f t="shared" si="142"/>
        <v>8.2942499999999999</v>
      </c>
    </row>
    <row r="2654" spans="7:10" x14ac:dyDescent="0.25">
      <c r="G2654" s="8">
        <v>45138.791666666664</v>
      </c>
      <c r="H2654" s="9">
        <v>3.2</v>
      </c>
      <c r="I2654" s="10">
        <f t="shared" si="141"/>
        <v>2.2115600000000004</v>
      </c>
      <c r="J2654" s="10">
        <f t="shared" si="142"/>
        <v>8.1768400000000003</v>
      </c>
    </row>
    <row r="2655" spans="7:10" x14ac:dyDescent="0.25">
      <c r="G2655" s="8">
        <v>45138.802083333336</v>
      </c>
      <c r="H2655" s="9">
        <v>3.21</v>
      </c>
      <c r="I2655" s="10">
        <f t="shared" si="141"/>
        <v>2.2394429999999996</v>
      </c>
      <c r="J2655" s="10">
        <f t="shared" si="142"/>
        <v>8.2003219999999999</v>
      </c>
    </row>
    <row r="2656" spans="7:10" x14ac:dyDescent="0.25">
      <c r="G2656" s="8">
        <v>45138.8125</v>
      </c>
      <c r="H2656" s="9">
        <v>3.23</v>
      </c>
      <c r="I2656" s="10">
        <f t="shared" si="141"/>
        <v>2.2952089999999998</v>
      </c>
      <c r="J2656" s="10">
        <f t="shared" si="142"/>
        <v>8.247285999999999</v>
      </c>
    </row>
    <row r="2657" spans="7:10" x14ac:dyDescent="0.25">
      <c r="G2657" s="8">
        <v>45138.822916666664</v>
      </c>
      <c r="H2657" s="9">
        <v>3.23</v>
      </c>
      <c r="I2657" s="10">
        <f t="shared" si="141"/>
        <v>2.2952089999999998</v>
      </c>
      <c r="J2657" s="10">
        <f t="shared" si="142"/>
        <v>8.247285999999999</v>
      </c>
    </row>
    <row r="2658" spans="7:10" x14ac:dyDescent="0.25">
      <c r="G2658" s="8">
        <v>45138.833333333336</v>
      </c>
      <c r="H2658" s="9">
        <v>3.29</v>
      </c>
      <c r="I2658" s="10">
        <f t="shared" si="141"/>
        <v>2.4625070000000004</v>
      </c>
      <c r="J2658" s="10">
        <f t="shared" si="142"/>
        <v>8.3881779999999999</v>
      </c>
    </row>
    <row r="2659" spans="7:10" x14ac:dyDescent="0.25">
      <c r="G2659" s="8">
        <v>45138.84375</v>
      </c>
      <c r="H2659" s="9">
        <v>3.28</v>
      </c>
      <c r="I2659" s="10">
        <f t="shared" si="141"/>
        <v>2.4346239999999995</v>
      </c>
      <c r="J2659" s="10">
        <f t="shared" si="142"/>
        <v>8.3646959999999986</v>
      </c>
    </row>
    <row r="2660" spans="7:10" x14ac:dyDescent="0.25">
      <c r="G2660" s="8">
        <v>45138.854166666664</v>
      </c>
      <c r="H2660" s="9">
        <v>3.31</v>
      </c>
      <c r="I2660" s="10">
        <f t="shared" si="141"/>
        <v>2.5182730000000006</v>
      </c>
      <c r="J2660" s="10">
        <f t="shared" si="142"/>
        <v>8.435141999999999</v>
      </c>
    </row>
    <row r="2661" spans="7:10" x14ac:dyDescent="0.25">
      <c r="G2661" s="8">
        <v>45138.864583333336</v>
      </c>
      <c r="H2661" s="9">
        <v>3.35</v>
      </c>
      <c r="I2661" s="10">
        <f t="shared" si="141"/>
        <v>2.6298049999999993</v>
      </c>
      <c r="J2661" s="10">
        <f t="shared" si="142"/>
        <v>8.529069999999999</v>
      </c>
    </row>
    <row r="2662" spans="7:10" x14ac:dyDescent="0.25">
      <c r="G2662" s="8">
        <v>45138.875</v>
      </c>
      <c r="H2662" s="9">
        <v>3.39</v>
      </c>
      <c r="I2662" s="10">
        <f t="shared" si="141"/>
        <v>2.7413369999999997</v>
      </c>
      <c r="J2662" s="10">
        <f t="shared" si="142"/>
        <v>8.6229979999999991</v>
      </c>
    </row>
    <row r="2663" spans="7:10" x14ac:dyDescent="0.25">
      <c r="G2663" s="8">
        <v>45138.885416666664</v>
      </c>
      <c r="H2663" s="9">
        <v>3.45</v>
      </c>
      <c r="I2663" s="10">
        <f t="shared" si="141"/>
        <v>2.9086350000000003</v>
      </c>
      <c r="J2663" s="10">
        <f t="shared" si="142"/>
        <v>8.76389</v>
      </c>
    </row>
    <row r="2664" spans="7:10" x14ac:dyDescent="0.25">
      <c r="G2664" s="8">
        <v>45138.895833333336</v>
      </c>
      <c r="H2664" s="9">
        <v>3.43</v>
      </c>
      <c r="I2664" s="10">
        <f t="shared" si="141"/>
        <v>2.8528690000000001</v>
      </c>
      <c r="J2664" s="10">
        <f t="shared" si="142"/>
        <v>8.7169259999999991</v>
      </c>
    </row>
    <row r="2665" spans="7:10" x14ac:dyDescent="0.25">
      <c r="G2665" s="8">
        <v>45138.90625</v>
      </c>
      <c r="H2665" s="9">
        <v>3.42</v>
      </c>
      <c r="I2665" s="10">
        <f t="shared" si="141"/>
        <v>2.8249859999999991</v>
      </c>
      <c r="J2665" s="10">
        <f t="shared" si="142"/>
        <v>8.6934439999999995</v>
      </c>
    </row>
    <row r="2666" spans="7:10" x14ac:dyDescent="0.25">
      <c r="G2666" s="8">
        <v>45138.916666666664</v>
      </c>
      <c r="H2666" s="9">
        <v>3.54</v>
      </c>
      <c r="I2666" s="10">
        <f t="shared" si="141"/>
        <v>3.1595820000000003</v>
      </c>
      <c r="J2666" s="10">
        <f t="shared" si="142"/>
        <v>8.9752279999999995</v>
      </c>
    </row>
    <row r="2667" spans="7:10" x14ac:dyDescent="0.25">
      <c r="G2667" s="8">
        <v>45138.927083333336</v>
      </c>
      <c r="H2667" s="9">
        <v>3.42</v>
      </c>
      <c r="I2667" s="10">
        <f t="shared" si="141"/>
        <v>2.8249859999999991</v>
      </c>
      <c r="J2667" s="10">
        <f t="shared" si="142"/>
        <v>8.6934439999999995</v>
      </c>
    </row>
    <row r="2668" spans="7:10" x14ac:dyDescent="0.25">
      <c r="G2668" s="8">
        <v>45138.9375</v>
      </c>
      <c r="H2668" s="9">
        <v>3.44</v>
      </c>
      <c r="I2668" s="10">
        <f t="shared" si="141"/>
        <v>2.8807519999999993</v>
      </c>
      <c r="J2668" s="10">
        <f t="shared" si="142"/>
        <v>8.7404079999999986</v>
      </c>
    </row>
    <row r="2669" spans="7:10" x14ac:dyDescent="0.25">
      <c r="G2669" s="8">
        <v>45138.947916666664</v>
      </c>
      <c r="H2669" s="9">
        <v>3.44</v>
      </c>
      <c r="I2669" s="10">
        <f t="shared" si="141"/>
        <v>2.8807519999999993</v>
      </c>
      <c r="J2669" s="10">
        <f t="shared" si="142"/>
        <v>8.7404079999999986</v>
      </c>
    </row>
    <row r="2670" spans="7:10" x14ac:dyDescent="0.25">
      <c r="G2670" s="8">
        <v>45138.958333333336</v>
      </c>
      <c r="H2670" s="9">
        <v>3.43</v>
      </c>
      <c r="I2670" s="10">
        <f t="shared" si="141"/>
        <v>2.8528690000000001</v>
      </c>
      <c r="J2670" s="10">
        <f t="shared" si="142"/>
        <v>8.7169259999999991</v>
      </c>
    </row>
    <row r="2671" spans="7:10" x14ac:dyDescent="0.25">
      <c r="G2671" s="8">
        <v>45138.96875</v>
      </c>
      <c r="H2671" s="9">
        <v>3.38</v>
      </c>
      <c r="I2671" s="10">
        <f t="shared" si="141"/>
        <v>2.7134539999999987</v>
      </c>
      <c r="J2671" s="10">
        <f t="shared" si="142"/>
        <v>8.5995159999999995</v>
      </c>
    </row>
    <row r="2672" spans="7:10" x14ac:dyDescent="0.25">
      <c r="G2672" s="8">
        <v>45138.979166666664</v>
      </c>
      <c r="H2672" s="9">
        <v>3.39</v>
      </c>
      <c r="I2672" s="10">
        <f t="shared" si="141"/>
        <v>2.7413369999999997</v>
      </c>
      <c r="J2672" s="10">
        <f t="shared" si="142"/>
        <v>8.6229979999999991</v>
      </c>
    </row>
    <row r="2673" spans="7:10" x14ac:dyDescent="0.25">
      <c r="G2673" s="8">
        <v>45138.989583333336</v>
      </c>
      <c r="H2673" s="9">
        <v>3.37</v>
      </c>
      <c r="I2673" s="10">
        <f t="shared" si="141"/>
        <v>2.6855709999999995</v>
      </c>
      <c r="J2673" s="10">
        <f t="shared" si="142"/>
        <v>8.5760339999999999</v>
      </c>
    </row>
    <row r="2674" spans="7:10" x14ac:dyDescent="0.25">
      <c r="G2674" s="8">
        <v>45139</v>
      </c>
      <c r="H2674" s="9">
        <v>3.34</v>
      </c>
      <c r="I2674" s="10">
        <f t="shared" si="141"/>
        <v>2.6019220000000001</v>
      </c>
      <c r="J2674" s="10">
        <f t="shared" si="142"/>
        <v>8.5055879999999995</v>
      </c>
    </row>
    <row r="2675" spans="7:10" x14ac:dyDescent="0.25">
      <c r="G2675" s="8">
        <v>45139.010416666664</v>
      </c>
      <c r="H2675" s="9">
        <v>3.42</v>
      </c>
      <c r="I2675" s="10">
        <f t="shared" si="141"/>
        <v>2.8249859999999991</v>
      </c>
      <c r="J2675" s="10">
        <f t="shared" si="142"/>
        <v>8.6934439999999995</v>
      </c>
    </row>
    <row r="2676" spans="7:10" x14ac:dyDescent="0.25">
      <c r="G2676" s="8">
        <v>45139.020833333336</v>
      </c>
      <c r="H2676" s="9">
        <v>3.4</v>
      </c>
      <c r="I2676" s="10">
        <f t="shared" si="141"/>
        <v>2.7692199999999989</v>
      </c>
      <c r="J2676" s="10">
        <f t="shared" si="142"/>
        <v>8.6464799999999986</v>
      </c>
    </row>
    <row r="2677" spans="7:10" x14ac:dyDescent="0.25">
      <c r="G2677" s="8">
        <v>45139.03125</v>
      </c>
      <c r="H2677" s="9">
        <v>3.34</v>
      </c>
      <c r="I2677" s="10">
        <f t="shared" si="141"/>
        <v>2.6019220000000001</v>
      </c>
      <c r="J2677" s="10">
        <f t="shared" si="142"/>
        <v>8.5055879999999995</v>
      </c>
    </row>
    <row r="2678" spans="7:10" x14ac:dyDescent="0.25">
      <c r="G2678" s="8">
        <v>45139.041666666664</v>
      </c>
      <c r="H2678" s="9">
        <v>3.3</v>
      </c>
      <c r="I2678" s="10">
        <f t="shared" si="141"/>
        <v>2.4903899999999997</v>
      </c>
      <c r="J2678" s="10">
        <f t="shared" si="142"/>
        <v>8.4116599999999995</v>
      </c>
    </row>
    <row r="2679" spans="7:10" x14ac:dyDescent="0.25">
      <c r="G2679" s="8">
        <v>45139.052083333336</v>
      </c>
      <c r="H2679" s="9">
        <v>3.35</v>
      </c>
      <c r="I2679" s="10">
        <f t="shared" si="141"/>
        <v>2.6298049999999993</v>
      </c>
      <c r="J2679" s="10">
        <f t="shared" si="142"/>
        <v>8.529069999999999</v>
      </c>
    </row>
    <row r="2680" spans="7:10" x14ac:dyDescent="0.25">
      <c r="G2680" s="8">
        <v>45139.0625</v>
      </c>
      <c r="H2680" s="9">
        <v>3.25</v>
      </c>
      <c r="I2680" s="10">
        <f t="shared" si="141"/>
        <v>2.350975</v>
      </c>
      <c r="J2680" s="10">
        <f t="shared" si="142"/>
        <v>8.2942499999999999</v>
      </c>
    </row>
    <row r="2681" spans="7:10" x14ac:dyDescent="0.25">
      <c r="G2681" s="8">
        <v>45139.072916666664</v>
      </c>
      <c r="H2681" s="9">
        <v>3.23</v>
      </c>
      <c r="I2681" s="10">
        <f t="shared" si="141"/>
        <v>2.2952089999999998</v>
      </c>
      <c r="J2681" s="10">
        <f t="shared" si="142"/>
        <v>8.247285999999999</v>
      </c>
    </row>
    <row r="2682" spans="7:10" x14ac:dyDescent="0.25">
      <c r="G2682" s="8">
        <v>45139.083333333336</v>
      </c>
      <c r="H2682" s="9">
        <v>3.21</v>
      </c>
      <c r="I2682" s="10">
        <f t="shared" si="141"/>
        <v>2.2394429999999996</v>
      </c>
      <c r="J2682" s="10">
        <f t="shared" si="142"/>
        <v>8.2003219999999999</v>
      </c>
    </row>
    <row r="2683" spans="7:10" x14ac:dyDescent="0.25">
      <c r="G2683" s="8">
        <v>45139.09375</v>
      </c>
      <c r="H2683" s="9">
        <v>3.18</v>
      </c>
      <c r="I2683" s="10">
        <f t="shared" si="141"/>
        <v>2.1557940000000002</v>
      </c>
      <c r="J2683" s="10">
        <f t="shared" si="142"/>
        <v>8.1298759999999994</v>
      </c>
    </row>
    <row r="2684" spans="7:10" x14ac:dyDescent="0.25">
      <c r="G2684" s="8">
        <v>45139.104166666664</v>
      </c>
      <c r="H2684" s="9">
        <v>3.16</v>
      </c>
      <c r="I2684" s="10">
        <f t="shared" si="141"/>
        <v>2.100028</v>
      </c>
      <c r="J2684" s="10">
        <f t="shared" si="142"/>
        <v>8.0829120000000003</v>
      </c>
    </row>
    <row r="2685" spans="7:10" x14ac:dyDescent="0.25">
      <c r="G2685" s="8">
        <v>45139.114583333336</v>
      </c>
      <c r="H2685" s="9">
        <v>3.16</v>
      </c>
      <c r="I2685" s="10">
        <f t="shared" si="141"/>
        <v>2.100028</v>
      </c>
      <c r="J2685" s="10">
        <f t="shared" si="142"/>
        <v>8.0829120000000003</v>
      </c>
    </row>
    <row r="2686" spans="7:10" x14ac:dyDescent="0.25">
      <c r="G2686" s="8">
        <v>45139.125</v>
      </c>
      <c r="H2686" s="9">
        <v>3.15</v>
      </c>
      <c r="I2686" s="10">
        <f t="shared" si="141"/>
        <v>2.072144999999999</v>
      </c>
      <c r="J2686" s="10">
        <f t="shared" si="142"/>
        <v>8.059429999999999</v>
      </c>
    </row>
    <row r="2687" spans="7:10" x14ac:dyDescent="0.25">
      <c r="G2687" s="8">
        <v>45139.135416666664</v>
      </c>
      <c r="H2687" s="9">
        <v>3.13</v>
      </c>
      <c r="I2687" s="10">
        <f t="shared" si="141"/>
        <v>2.0163789999999988</v>
      </c>
      <c r="J2687" s="10">
        <f t="shared" si="142"/>
        <v>8.0124659999999999</v>
      </c>
    </row>
    <row r="2688" spans="7:10" x14ac:dyDescent="0.25">
      <c r="G2688" s="8">
        <v>45139.145833333336</v>
      </c>
      <c r="H2688" s="9">
        <v>3.08</v>
      </c>
      <c r="I2688" s="10">
        <f t="shared" si="141"/>
        <v>1.8769639999999992</v>
      </c>
      <c r="J2688" s="10">
        <f t="shared" si="142"/>
        <v>7.8950560000000003</v>
      </c>
    </row>
    <row r="2689" spans="7:10" x14ac:dyDescent="0.25">
      <c r="G2689" s="8">
        <v>45139.15625</v>
      </c>
      <c r="H2689" s="9">
        <v>3.05</v>
      </c>
      <c r="I2689" s="10">
        <f t="shared" si="141"/>
        <v>1.7933149999999998</v>
      </c>
      <c r="J2689" s="10">
        <f t="shared" si="142"/>
        <v>7.8246099999999998</v>
      </c>
    </row>
    <row r="2690" spans="7:10" x14ac:dyDescent="0.25">
      <c r="G2690" s="8">
        <v>45139.166666666664</v>
      </c>
      <c r="H2690" s="9">
        <v>3.02</v>
      </c>
      <c r="I2690" s="10">
        <f t="shared" si="141"/>
        <v>1.7096660000000004</v>
      </c>
      <c r="J2690" s="10">
        <f t="shared" si="142"/>
        <v>7.7541640000000003</v>
      </c>
    </row>
    <row r="2691" spans="7:10" x14ac:dyDescent="0.25">
      <c r="G2691" s="8">
        <v>45139.177083333336</v>
      </c>
      <c r="H2691" s="9">
        <v>3.06</v>
      </c>
      <c r="I2691" s="10">
        <f t="shared" si="141"/>
        <v>1.821197999999999</v>
      </c>
      <c r="J2691" s="10">
        <f t="shared" si="142"/>
        <v>7.8480920000000003</v>
      </c>
    </row>
    <row r="2692" spans="7:10" x14ac:dyDescent="0.25">
      <c r="G2692" s="8">
        <v>45139.1875</v>
      </c>
      <c r="H2692" s="9">
        <v>3.04</v>
      </c>
      <c r="I2692" s="10">
        <f t="shared" ref="I2692:I2755" si="143">IF(H2692&gt;2.4,2.7883*H2692-6.711,0)</f>
        <v>1.7654320000000006</v>
      </c>
      <c r="J2692" s="10">
        <f t="shared" si="142"/>
        <v>7.8011280000000003</v>
      </c>
    </row>
    <row r="2693" spans="7:10" x14ac:dyDescent="0.25">
      <c r="G2693" s="8">
        <v>45139.197916666664</v>
      </c>
      <c r="H2693" s="9">
        <v>3.09</v>
      </c>
      <c r="I2693" s="10">
        <f t="shared" si="143"/>
        <v>1.9048470000000002</v>
      </c>
      <c r="J2693" s="10">
        <f t="shared" si="142"/>
        <v>7.9185379999999999</v>
      </c>
    </row>
    <row r="2694" spans="7:10" x14ac:dyDescent="0.25">
      <c r="G2694" s="8">
        <v>45139.208333333336</v>
      </c>
      <c r="H2694" s="9">
        <v>3.06</v>
      </c>
      <c r="I2694" s="10">
        <f t="shared" si="143"/>
        <v>1.821197999999999</v>
      </c>
      <c r="J2694" s="10">
        <f t="shared" si="142"/>
        <v>7.8480920000000003</v>
      </c>
    </row>
    <row r="2695" spans="7:10" x14ac:dyDescent="0.25">
      <c r="G2695" s="8">
        <v>45139.21875</v>
      </c>
      <c r="H2695" s="9">
        <v>3.02</v>
      </c>
      <c r="I2695" s="10">
        <f t="shared" si="143"/>
        <v>1.7096660000000004</v>
      </c>
      <c r="J2695" s="10">
        <f t="shared" si="142"/>
        <v>7.7541640000000003</v>
      </c>
    </row>
    <row r="2696" spans="7:10" x14ac:dyDescent="0.25">
      <c r="G2696" s="8">
        <v>45139.229166666664</v>
      </c>
      <c r="H2696" s="9">
        <v>2.99</v>
      </c>
      <c r="I2696" s="10">
        <f t="shared" si="143"/>
        <v>1.6260170000000009</v>
      </c>
      <c r="J2696" s="10">
        <f t="shared" si="142"/>
        <v>7.6837180000000007</v>
      </c>
    </row>
    <row r="2697" spans="7:10" x14ac:dyDescent="0.25">
      <c r="G2697" s="8">
        <v>45139.239583333336</v>
      </c>
      <c r="H2697" s="9">
        <v>3.03</v>
      </c>
      <c r="I2697" s="10">
        <f t="shared" si="143"/>
        <v>1.7375489999999996</v>
      </c>
      <c r="J2697" s="10">
        <f t="shared" si="142"/>
        <v>7.7776459999999989</v>
      </c>
    </row>
    <row r="2698" spans="7:10" x14ac:dyDescent="0.25">
      <c r="G2698" s="8">
        <v>45139.25</v>
      </c>
      <c r="H2698" s="9">
        <v>3.03</v>
      </c>
      <c r="I2698" s="10">
        <f t="shared" si="143"/>
        <v>1.7375489999999996</v>
      </c>
      <c r="J2698" s="10">
        <f t="shared" si="142"/>
        <v>7.7776459999999989</v>
      </c>
    </row>
    <row r="2699" spans="7:10" x14ac:dyDescent="0.25">
      <c r="G2699" s="8">
        <v>45139.260416666664</v>
      </c>
      <c r="H2699" s="9">
        <v>3.06</v>
      </c>
      <c r="I2699" s="10">
        <f t="shared" si="143"/>
        <v>1.821197999999999</v>
      </c>
      <c r="J2699" s="10">
        <f t="shared" si="142"/>
        <v>7.8480920000000003</v>
      </c>
    </row>
    <row r="2700" spans="7:10" x14ac:dyDescent="0.25">
      <c r="G2700" s="8">
        <v>45139.270833333336</v>
      </c>
      <c r="H2700" s="9">
        <v>3.04</v>
      </c>
      <c r="I2700" s="10">
        <f t="shared" si="143"/>
        <v>1.7654320000000006</v>
      </c>
      <c r="J2700" s="10">
        <f t="shared" si="142"/>
        <v>7.8011280000000003</v>
      </c>
    </row>
    <row r="2701" spans="7:10" x14ac:dyDescent="0.25">
      <c r="G2701" s="8">
        <v>45139.28125</v>
      </c>
      <c r="H2701" s="9">
        <v>3.27</v>
      </c>
      <c r="I2701" s="10">
        <f t="shared" si="143"/>
        <v>2.4067410000000002</v>
      </c>
      <c r="J2701" s="10">
        <f t="shared" si="142"/>
        <v>8.341213999999999</v>
      </c>
    </row>
    <row r="2702" spans="7:10" x14ac:dyDescent="0.25">
      <c r="G2702" s="8">
        <v>45139.291666666664</v>
      </c>
      <c r="H2702" s="9">
        <v>3.29</v>
      </c>
      <c r="I2702" s="10">
        <f t="shared" si="143"/>
        <v>2.4625070000000004</v>
      </c>
      <c r="J2702" s="10">
        <f t="shared" si="142"/>
        <v>8.3881779999999999</v>
      </c>
    </row>
    <row r="2703" spans="7:10" x14ac:dyDescent="0.25">
      <c r="G2703" s="8">
        <v>45139.302083333336</v>
      </c>
      <c r="H2703" s="9">
        <v>3.31</v>
      </c>
      <c r="I2703" s="10">
        <f t="shared" si="143"/>
        <v>2.5182730000000006</v>
      </c>
      <c r="J2703" s="10">
        <f t="shared" si="142"/>
        <v>8.435141999999999</v>
      </c>
    </row>
    <row r="2704" spans="7:10" x14ac:dyDescent="0.25">
      <c r="G2704" s="8">
        <v>45139.3125</v>
      </c>
      <c r="H2704" s="9">
        <v>3.34</v>
      </c>
      <c r="I2704" s="10">
        <f t="shared" si="143"/>
        <v>2.6019220000000001</v>
      </c>
      <c r="J2704" s="10">
        <f t="shared" si="142"/>
        <v>8.5055879999999995</v>
      </c>
    </row>
    <row r="2705" spans="7:10" x14ac:dyDescent="0.25">
      <c r="G2705" s="8">
        <v>45139.322916666664</v>
      </c>
      <c r="H2705" s="9">
        <v>3.2</v>
      </c>
      <c r="I2705" s="10">
        <f t="shared" si="143"/>
        <v>2.2115600000000004</v>
      </c>
      <c r="J2705" s="10">
        <f t="shared" si="142"/>
        <v>8.1768400000000003</v>
      </c>
    </row>
    <row r="2706" spans="7:10" x14ac:dyDescent="0.25">
      <c r="G2706" s="8">
        <v>45139.333333333336</v>
      </c>
      <c r="H2706" s="9">
        <v>3.17</v>
      </c>
      <c r="I2706" s="10">
        <f t="shared" si="143"/>
        <v>2.1279109999999992</v>
      </c>
      <c r="J2706" s="10">
        <f t="shared" si="142"/>
        <v>8.1063939999999999</v>
      </c>
    </row>
    <row r="2707" spans="7:10" x14ac:dyDescent="0.25">
      <c r="G2707" s="8">
        <v>45139.34375</v>
      </c>
      <c r="H2707" s="9">
        <v>3.09</v>
      </c>
      <c r="I2707" s="10">
        <f t="shared" si="143"/>
        <v>1.9048470000000002</v>
      </c>
      <c r="J2707" s="10">
        <f t="shared" si="142"/>
        <v>7.9185379999999999</v>
      </c>
    </row>
    <row r="2708" spans="7:10" x14ac:dyDescent="0.25">
      <c r="G2708" s="8">
        <v>45139.354166666664</v>
      </c>
      <c r="H2708" s="9">
        <v>3</v>
      </c>
      <c r="I2708" s="10">
        <f t="shared" si="143"/>
        <v>1.6539000000000001</v>
      </c>
      <c r="J2708" s="10">
        <f t="shared" si="142"/>
        <v>7.7071999999999994</v>
      </c>
    </row>
    <row r="2709" spans="7:10" x14ac:dyDescent="0.25">
      <c r="G2709" s="8">
        <v>45139.364583333336</v>
      </c>
      <c r="H2709" s="9">
        <v>3.02</v>
      </c>
      <c r="I2709" s="10">
        <f t="shared" si="143"/>
        <v>1.7096660000000004</v>
      </c>
      <c r="J2709" s="10">
        <f t="shared" si="142"/>
        <v>7.7541640000000003</v>
      </c>
    </row>
    <row r="2710" spans="7:10" x14ac:dyDescent="0.25">
      <c r="G2710" s="8">
        <v>45139.375</v>
      </c>
      <c r="H2710" s="9">
        <v>2.97</v>
      </c>
      <c r="I2710" s="10">
        <f t="shared" si="143"/>
        <v>1.5702510000000007</v>
      </c>
      <c r="J2710" s="10">
        <f t="shared" si="142"/>
        <v>7.6367540000000007</v>
      </c>
    </row>
    <row r="2711" spans="7:10" x14ac:dyDescent="0.25">
      <c r="G2711" s="8">
        <v>45139.385416666664</v>
      </c>
      <c r="H2711" s="9">
        <v>2.97</v>
      </c>
      <c r="I2711" s="10">
        <f t="shared" si="143"/>
        <v>1.5702510000000007</v>
      </c>
      <c r="J2711" s="10">
        <f t="shared" si="142"/>
        <v>7.6367540000000007</v>
      </c>
    </row>
    <row r="2712" spans="7:10" x14ac:dyDescent="0.25">
      <c r="G2712" s="8">
        <v>45139.395833333336</v>
      </c>
      <c r="H2712" s="9">
        <v>2.96</v>
      </c>
      <c r="I2712" s="10">
        <f t="shared" si="143"/>
        <v>1.5423679999999997</v>
      </c>
      <c r="J2712" s="10">
        <f t="shared" si="142"/>
        <v>7.6132719999999994</v>
      </c>
    </row>
    <row r="2713" spans="7:10" x14ac:dyDescent="0.25">
      <c r="G2713" s="8">
        <v>45139.40625</v>
      </c>
      <c r="H2713" s="9">
        <v>2.95</v>
      </c>
      <c r="I2713" s="10">
        <f t="shared" si="143"/>
        <v>1.5144850000000005</v>
      </c>
      <c r="J2713" s="10">
        <f t="shared" si="142"/>
        <v>7.5897899999999998</v>
      </c>
    </row>
    <row r="2714" spans="7:10" x14ac:dyDescent="0.25">
      <c r="G2714" s="8">
        <v>45139.416666666664</v>
      </c>
      <c r="H2714" s="9">
        <v>2.96</v>
      </c>
      <c r="I2714" s="10">
        <f t="shared" si="143"/>
        <v>1.5423679999999997</v>
      </c>
      <c r="J2714" s="10">
        <f t="shared" si="142"/>
        <v>7.6132719999999994</v>
      </c>
    </row>
    <row r="2715" spans="7:10" x14ac:dyDescent="0.25">
      <c r="G2715" s="8">
        <v>45139.427083333336</v>
      </c>
      <c r="H2715" s="9">
        <v>2.98</v>
      </c>
      <c r="I2715" s="10">
        <f t="shared" si="143"/>
        <v>1.5981339999999999</v>
      </c>
      <c r="J2715" s="10">
        <f t="shared" ref="J2715:J2778" si="144">2.3482*H2715+0.6626</f>
        <v>7.6602359999999994</v>
      </c>
    </row>
    <row r="2716" spans="7:10" x14ac:dyDescent="0.25">
      <c r="G2716" s="8">
        <v>45139.4375</v>
      </c>
      <c r="H2716" s="9">
        <v>2.98</v>
      </c>
      <c r="I2716" s="10">
        <f t="shared" si="143"/>
        <v>1.5981339999999999</v>
      </c>
      <c r="J2716" s="10">
        <f t="shared" si="144"/>
        <v>7.6602359999999994</v>
      </c>
    </row>
    <row r="2717" spans="7:10" x14ac:dyDescent="0.25">
      <c r="G2717" s="8">
        <v>45139.447916666664</v>
      </c>
      <c r="H2717" s="9">
        <v>3.01</v>
      </c>
      <c r="I2717" s="10">
        <f t="shared" si="143"/>
        <v>1.6817829999999994</v>
      </c>
      <c r="J2717" s="10">
        <f t="shared" si="144"/>
        <v>7.7306819999999989</v>
      </c>
    </row>
    <row r="2718" spans="7:10" x14ac:dyDescent="0.25">
      <c r="G2718" s="8">
        <v>45139.458333333336</v>
      </c>
      <c r="H2718" s="9">
        <v>3.04</v>
      </c>
      <c r="I2718" s="10">
        <f t="shared" si="143"/>
        <v>1.7654320000000006</v>
      </c>
      <c r="J2718" s="10">
        <f t="shared" si="144"/>
        <v>7.8011280000000003</v>
      </c>
    </row>
    <row r="2719" spans="7:10" x14ac:dyDescent="0.25">
      <c r="G2719" s="8">
        <v>45139.46875</v>
      </c>
      <c r="H2719" s="9">
        <v>3.14</v>
      </c>
      <c r="I2719" s="10">
        <f t="shared" si="143"/>
        <v>2.0442619999999998</v>
      </c>
      <c r="J2719" s="10">
        <f t="shared" si="144"/>
        <v>8.0359479999999994</v>
      </c>
    </row>
    <row r="2720" spans="7:10" x14ac:dyDescent="0.25">
      <c r="G2720" s="8">
        <v>45139.479166666664</v>
      </c>
      <c r="H2720" s="9">
        <v>3.06</v>
      </c>
      <c r="I2720" s="10">
        <f t="shared" si="143"/>
        <v>1.821197999999999</v>
      </c>
      <c r="J2720" s="10">
        <f t="shared" si="144"/>
        <v>7.8480920000000003</v>
      </c>
    </row>
    <row r="2721" spans="7:10" x14ac:dyDescent="0.25">
      <c r="G2721" s="8">
        <v>45139.489583333336</v>
      </c>
      <c r="H2721" s="9">
        <v>3.06</v>
      </c>
      <c r="I2721" s="10">
        <f t="shared" si="143"/>
        <v>1.821197999999999</v>
      </c>
      <c r="J2721" s="10">
        <f t="shared" si="144"/>
        <v>7.8480920000000003</v>
      </c>
    </row>
    <row r="2722" spans="7:10" x14ac:dyDescent="0.25">
      <c r="G2722" s="8">
        <v>45139.5</v>
      </c>
      <c r="H2722" s="9">
        <v>3.1</v>
      </c>
      <c r="I2722" s="10">
        <f t="shared" si="143"/>
        <v>1.9327299999999994</v>
      </c>
      <c r="J2722" s="10">
        <f t="shared" si="144"/>
        <v>7.9420200000000003</v>
      </c>
    </row>
    <row r="2723" spans="7:10" x14ac:dyDescent="0.25">
      <c r="G2723" s="8">
        <v>45139.510416666664</v>
      </c>
      <c r="H2723" s="9">
        <v>3.04</v>
      </c>
      <c r="I2723" s="10">
        <f t="shared" si="143"/>
        <v>1.7654320000000006</v>
      </c>
      <c r="J2723" s="10">
        <f t="shared" si="144"/>
        <v>7.8011280000000003</v>
      </c>
    </row>
    <row r="2724" spans="7:10" x14ac:dyDescent="0.25">
      <c r="G2724" s="8">
        <v>45139.520833333336</v>
      </c>
      <c r="H2724" s="9">
        <v>3.06</v>
      </c>
      <c r="I2724" s="10">
        <f t="shared" si="143"/>
        <v>1.821197999999999</v>
      </c>
      <c r="J2724" s="10">
        <f t="shared" si="144"/>
        <v>7.8480920000000003</v>
      </c>
    </row>
    <row r="2725" spans="7:10" x14ac:dyDescent="0.25">
      <c r="G2725" s="8">
        <v>45139.53125</v>
      </c>
      <c r="H2725" s="9">
        <v>3.11</v>
      </c>
      <c r="I2725" s="10">
        <f t="shared" si="143"/>
        <v>1.9606129999999986</v>
      </c>
      <c r="J2725" s="10">
        <f t="shared" si="144"/>
        <v>7.9655019999999999</v>
      </c>
    </row>
    <row r="2726" spans="7:10" x14ac:dyDescent="0.25">
      <c r="G2726" s="8">
        <v>45139.541666666664</v>
      </c>
      <c r="H2726" s="9">
        <v>3.09</v>
      </c>
      <c r="I2726" s="10">
        <f t="shared" si="143"/>
        <v>1.9048470000000002</v>
      </c>
      <c r="J2726" s="10">
        <f t="shared" si="144"/>
        <v>7.9185379999999999</v>
      </c>
    </row>
    <row r="2727" spans="7:10" x14ac:dyDescent="0.25">
      <c r="G2727" s="8">
        <v>45139.552083333336</v>
      </c>
      <c r="H2727" s="9">
        <v>3.16</v>
      </c>
      <c r="I2727" s="10">
        <f t="shared" si="143"/>
        <v>2.100028</v>
      </c>
      <c r="J2727" s="10">
        <f t="shared" si="144"/>
        <v>8.0829120000000003</v>
      </c>
    </row>
    <row r="2728" spans="7:10" x14ac:dyDescent="0.25">
      <c r="G2728" s="8">
        <v>45139.5625</v>
      </c>
      <c r="H2728" s="9">
        <v>3.13</v>
      </c>
      <c r="I2728" s="10">
        <f t="shared" si="143"/>
        <v>2.0163789999999988</v>
      </c>
      <c r="J2728" s="10">
        <f t="shared" si="144"/>
        <v>8.0124659999999999</v>
      </c>
    </row>
    <row r="2729" spans="7:10" x14ac:dyDescent="0.25">
      <c r="G2729" s="8">
        <v>45139.572916666664</v>
      </c>
      <c r="H2729" s="9">
        <v>3.09</v>
      </c>
      <c r="I2729" s="10">
        <f t="shared" si="143"/>
        <v>1.9048470000000002</v>
      </c>
      <c r="J2729" s="10">
        <f t="shared" si="144"/>
        <v>7.9185379999999999</v>
      </c>
    </row>
    <row r="2730" spans="7:10" x14ac:dyDescent="0.25">
      <c r="G2730" s="8">
        <v>45139.583333333336</v>
      </c>
      <c r="H2730" s="9">
        <v>3.07</v>
      </c>
      <c r="I2730" s="10">
        <f t="shared" si="143"/>
        <v>1.849081</v>
      </c>
      <c r="J2730" s="10">
        <f t="shared" si="144"/>
        <v>7.8715739999999998</v>
      </c>
    </row>
    <row r="2731" spans="7:10" x14ac:dyDescent="0.25">
      <c r="G2731" s="8">
        <v>45139.59375</v>
      </c>
      <c r="H2731" s="9">
        <v>3.14</v>
      </c>
      <c r="I2731" s="10">
        <f t="shared" si="143"/>
        <v>2.0442619999999998</v>
      </c>
      <c r="J2731" s="10">
        <f t="shared" si="144"/>
        <v>8.0359479999999994</v>
      </c>
    </row>
    <row r="2732" spans="7:10" x14ac:dyDescent="0.25">
      <c r="G2732" s="8">
        <v>45139.604166666664</v>
      </c>
      <c r="H2732" s="9">
        <v>3.14</v>
      </c>
      <c r="I2732" s="10">
        <f t="shared" si="143"/>
        <v>2.0442619999999998</v>
      </c>
      <c r="J2732" s="10">
        <f t="shared" si="144"/>
        <v>8.0359479999999994</v>
      </c>
    </row>
    <row r="2733" spans="7:10" x14ac:dyDescent="0.25">
      <c r="G2733" s="8">
        <v>45139.614583333336</v>
      </c>
      <c r="H2733" s="9">
        <v>3.16</v>
      </c>
      <c r="I2733" s="10">
        <f t="shared" si="143"/>
        <v>2.100028</v>
      </c>
      <c r="J2733" s="10">
        <f t="shared" si="144"/>
        <v>8.0829120000000003</v>
      </c>
    </row>
    <row r="2734" spans="7:10" x14ac:dyDescent="0.25">
      <c r="G2734" s="8">
        <v>45139.625</v>
      </c>
      <c r="H2734" s="9">
        <v>3.08</v>
      </c>
      <c r="I2734" s="10">
        <f t="shared" si="143"/>
        <v>1.8769639999999992</v>
      </c>
      <c r="J2734" s="10">
        <f t="shared" si="144"/>
        <v>7.8950560000000003</v>
      </c>
    </row>
    <row r="2735" spans="7:10" x14ac:dyDescent="0.25">
      <c r="G2735" s="8">
        <v>45139.635416666664</v>
      </c>
      <c r="H2735" s="9">
        <v>3.2</v>
      </c>
      <c r="I2735" s="10">
        <f t="shared" si="143"/>
        <v>2.2115600000000004</v>
      </c>
      <c r="J2735" s="10">
        <f t="shared" si="144"/>
        <v>8.1768400000000003</v>
      </c>
    </row>
    <row r="2736" spans="7:10" x14ac:dyDescent="0.25">
      <c r="G2736" s="8">
        <v>45139.645833333336</v>
      </c>
      <c r="H2736" s="9">
        <v>3.2</v>
      </c>
      <c r="I2736" s="10">
        <f t="shared" si="143"/>
        <v>2.2115600000000004</v>
      </c>
      <c r="J2736" s="10">
        <f t="shared" si="144"/>
        <v>8.1768400000000003</v>
      </c>
    </row>
    <row r="2737" spans="7:10" x14ac:dyDescent="0.25">
      <c r="G2737" s="8">
        <v>45139.65625</v>
      </c>
      <c r="H2737" s="9">
        <v>3.14</v>
      </c>
      <c r="I2737" s="10">
        <f t="shared" si="143"/>
        <v>2.0442619999999998</v>
      </c>
      <c r="J2737" s="10">
        <f t="shared" si="144"/>
        <v>8.0359479999999994</v>
      </c>
    </row>
    <row r="2738" spans="7:10" x14ac:dyDescent="0.25">
      <c r="G2738" s="8">
        <v>45139.666666666664</v>
      </c>
      <c r="H2738" s="9">
        <v>3.32</v>
      </c>
      <c r="I2738" s="10">
        <f t="shared" si="143"/>
        <v>2.5461559999999999</v>
      </c>
      <c r="J2738" s="10">
        <f t="shared" si="144"/>
        <v>8.4586239999999986</v>
      </c>
    </row>
    <row r="2739" spans="7:10" x14ac:dyDescent="0.25">
      <c r="G2739" s="8">
        <v>45139.677083333336</v>
      </c>
      <c r="H2739" s="9">
        <v>3.24</v>
      </c>
      <c r="I2739" s="10">
        <f t="shared" si="143"/>
        <v>2.3230920000000008</v>
      </c>
      <c r="J2739" s="10">
        <f t="shared" si="144"/>
        <v>8.2707680000000003</v>
      </c>
    </row>
    <row r="2740" spans="7:10" x14ac:dyDescent="0.25">
      <c r="G2740" s="8">
        <v>45139.6875</v>
      </c>
      <c r="H2740" s="9">
        <v>3.19</v>
      </c>
      <c r="I2740" s="10">
        <f t="shared" si="143"/>
        <v>2.1836769999999994</v>
      </c>
      <c r="J2740" s="10">
        <f t="shared" si="144"/>
        <v>8.153357999999999</v>
      </c>
    </row>
    <row r="2741" spans="7:10" x14ac:dyDescent="0.25">
      <c r="G2741" s="8">
        <v>45139.697916666664</v>
      </c>
      <c r="H2741" s="9">
        <v>3.37</v>
      </c>
      <c r="I2741" s="10">
        <f t="shared" si="143"/>
        <v>2.6855709999999995</v>
      </c>
      <c r="J2741" s="10">
        <f t="shared" si="144"/>
        <v>8.5760339999999999</v>
      </c>
    </row>
    <row r="2742" spans="7:10" x14ac:dyDescent="0.25">
      <c r="G2742" s="8">
        <v>45139.708333333336</v>
      </c>
      <c r="H2742" s="9">
        <v>3.24</v>
      </c>
      <c r="I2742" s="10">
        <f t="shared" si="143"/>
        <v>2.3230920000000008</v>
      </c>
      <c r="J2742" s="10">
        <f t="shared" si="144"/>
        <v>8.2707680000000003</v>
      </c>
    </row>
    <row r="2743" spans="7:10" x14ac:dyDescent="0.25">
      <c r="G2743" s="8">
        <v>45139.71875</v>
      </c>
      <c r="H2743" s="9">
        <v>3.29</v>
      </c>
      <c r="I2743" s="10">
        <f t="shared" si="143"/>
        <v>2.4625070000000004</v>
      </c>
      <c r="J2743" s="10">
        <f t="shared" si="144"/>
        <v>8.3881779999999999</v>
      </c>
    </row>
    <row r="2744" spans="7:10" x14ac:dyDescent="0.25">
      <c r="G2744" s="8">
        <v>45139.729166666664</v>
      </c>
      <c r="H2744" s="9">
        <v>3.32</v>
      </c>
      <c r="I2744" s="10">
        <f t="shared" si="143"/>
        <v>2.5461559999999999</v>
      </c>
      <c r="J2744" s="10">
        <f t="shared" si="144"/>
        <v>8.4586239999999986</v>
      </c>
    </row>
    <row r="2745" spans="7:10" x14ac:dyDescent="0.25">
      <c r="G2745" s="8">
        <v>45139.739583333336</v>
      </c>
      <c r="H2745" s="9">
        <v>3.35</v>
      </c>
      <c r="I2745" s="10">
        <f t="shared" si="143"/>
        <v>2.6298049999999993</v>
      </c>
      <c r="J2745" s="10">
        <f t="shared" si="144"/>
        <v>8.529069999999999</v>
      </c>
    </row>
    <row r="2746" spans="7:10" x14ac:dyDescent="0.25">
      <c r="G2746" s="8">
        <v>45139.75</v>
      </c>
      <c r="H2746" s="9">
        <v>3.26</v>
      </c>
      <c r="I2746" s="10">
        <f t="shared" si="143"/>
        <v>2.3788579999999993</v>
      </c>
      <c r="J2746" s="10">
        <f t="shared" si="144"/>
        <v>8.3177319999999995</v>
      </c>
    </row>
    <row r="2747" spans="7:10" x14ac:dyDescent="0.25">
      <c r="G2747" s="8">
        <v>45139.760416666664</v>
      </c>
      <c r="H2747" s="9">
        <v>3.34</v>
      </c>
      <c r="I2747" s="10">
        <f t="shared" si="143"/>
        <v>2.6019220000000001</v>
      </c>
      <c r="J2747" s="10">
        <f t="shared" si="144"/>
        <v>8.5055879999999995</v>
      </c>
    </row>
    <row r="2748" spans="7:10" x14ac:dyDescent="0.25">
      <c r="G2748" s="8">
        <v>45139.770833333336</v>
      </c>
      <c r="H2748" s="9">
        <v>3.24</v>
      </c>
      <c r="I2748" s="10">
        <f t="shared" si="143"/>
        <v>2.3230920000000008</v>
      </c>
      <c r="J2748" s="10">
        <f t="shared" si="144"/>
        <v>8.2707680000000003</v>
      </c>
    </row>
    <row r="2749" spans="7:10" x14ac:dyDescent="0.25">
      <c r="G2749" s="8">
        <v>45139.78125</v>
      </c>
      <c r="H2749" s="9">
        <v>3.33</v>
      </c>
      <c r="I2749" s="10">
        <f t="shared" si="143"/>
        <v>2.5740389999999991</v>
      </c>
      <c r="J2749" s="10">
        <f t="shared" si="144"/>
        <v>8.4821059999999999</v>
      </c>
    </row>
    <row r="2750" spans="7:10" x14ac:dyDescent="0.25">
      <c r="G2750" s="8">
        <v>45139.791666666664</v>
      </c>
      <c r="H2750" s="9">
        <v>3.65</v>
      </c>
      <c r="I2750" s="10">
        <f t="shared" si="143"/>
        <v>3.4662949999999988</v>
      </c>
      <c r="J2750" s="10">
        <f t="shared" si="144"/>
        <v>9.2335299999999982</v>
      </c>
    </row>
    <row r="2751" spans="7:10" x14ac:dyDescent="0.25">
      <c r="G2751" s="8">
        <v>45139.802083333336</v>
      </c>
      <c r="H2751" s="9">
        <v>3.86</v>
      </c>
      <c r="I2751" s="10">
        <f t="shared" si="143"/>
        <v>4.0518380000000001</v>
      </c>
      <c r="J2751" s="10">
        <f t="shared" si="144"/>
        <v>9.7266519999999979</v>
      </c>
    </row>
    <row r="2752" spans="7:10" x14ac:dyDescent="0.25">
      <c r="G2752" s="8">
        <v>45139.8125</v>
      </c>
      <c r="H2752" s="9">
        <v>3.82</v>
      </c>
      <c r="I2752" s="10">
        <f t="shared" si="143"/>
        <v>3.9403059999999996</v>
      </c>
      <c r="J2752" s="10">
        <f t="shared" si="144"/>
        <v>9.6327239999999978</v>
      </c>
    </row>
    <row r="2753" spans="7:10" x14ac:dyDescent="0.25">
      <c r="G2753" s="8">
        <v>45139.822916666664</v>
      </c>
      <c r="H2753" s="9">
        <v>3.7</v>
      </c>
      <c r="I2753" s="10">
        <f t="shared" si="143"/>
        <v>3.6057100000000002</v>
      </c>
      <c r="J2753" s="10">
        <f t="shared" si="144"/>
        <v>9.3509399999999996</v>
      </c>
    </row>
    <row r="2754" spans="7:10" x14ac:dyDescent="0.25">
      <c r="G2754" s="8">
        <v>45139.833333333336</v>
      </c>
      <c r="H2754" s="9">
        <v>3.54</v>
      </c>
      <c r="I2754" s="10">
        <f t="shared" si="143"/>
        <v>3.1595820000000003</v>
      </c>
      <c r="J2754" s="10">
        <f t="shared" si="144"/>
        <v>8.9752279999999995</v>
      </c>
    </row>
    <row r="2755" spans="7:10" x14ac:dyDescent="0.25">
      <c r="G2755" s="8">
        <v>45139.84375</v>
      </c>
      <c r="H2755" s="9">
        <v>3.47</v>
      </c>
      <c r="I2755" s="10">
        <f t="shared" si="143"/>
        <v>2.9644010000000005</v>
      </c>
      <c r="J2755" s="10">
        <f t="shared" si="144"/>
        <v>8.8108539999999991</v>
      </c>
    </row>
    <row r="2756" spans="7:10" x14ac:dyDescent="0.25">
      <c r="G2756" s="8">
        <v>45139.854166666664</v>
      </c>
      <c r="H2756" s="9">
        <v>3.53</v>
      </c>
      <c r="I2756" s="10">
        <f t="shared" ref="I2756:I2819" si="145">IF(H2756&gt;2.4,2.7883*H2756-6.711,0)</f>
        <v>3.1316989999999993</v>
      </c>
      <c r="J2756" s="10">
        <f t="shared" si="144"/>
        <v>8.9517459999999982</v>
      </c>
    </row>
    <row r="2757" spans="7:10" x14ac:dyDescent="0.25">
      <c r="G2757" s="8">
        <v>45139.864583333336</v>
      </c>
      <c r="H2757" s="9">
        <v>3.54</v>
      </c>
      <c r="I2757" s="10">
        <f t="shared" si="145"/>
        <v>3.1595820000000003</v>
      </c>
      <c r="J2757" s="10">
        <f t="shared" si="144"/>
        <v>8.9752279999999995</v>
      </c>
    </row>
    <row r="2758" spans="7:10" x14ac:dyDescent="0.25">
      <c r="G2758" s="8">
        <v>45139.875</v>
      </c>
      <c r="H2758" s="9">
        <v>3.58</v>
      </c>
      <c r="I2758" s="10">
        <f t="shared" si="145"/>
        <v>3.2711140000000007</v>
      </c>
      <c r="J2758" s="10">
        <f t="shared" si="144"/>
        <v>9.0691559999999996</v>
      </c>
    </row>
    <row r="2759" spans="7:10" x14ac:dyDescent="0.25">
      <c r="G2759" s="8">
        <v>45139.885416666664</v>
      </c>
      <c r="H2759" s="9">
        <v>3.56</v>
      </c>
      <c r="I2759" s="10">
        <f t="shared" si="145"/>
        <v>3.2153480000000005</v>
      </c>
      <c r="J2759" s="10">
        <f t="shared" si="144"/>
        <v>9.0221919999999987</v>
      </c>
    </row>
    <row r="2760" spans="7:10" x14ac:dyDescent="0.25">
      <c r="G2760" s="8">
        <v>45139.895833333336</v>
      </c>
      <c r="H2760" s="9">
        <v>3.5</v>
      </c>
      <c r="I2760" s="10">
        <f t="shared" si="145"/>
        <v>3.0480499999999999</v>
      </c>
      <c r="J2760" s="10">
        <f t="shared" si="144"/>
        <v>8.8812999999999995</v>
      </c>
    </row>
    <row r="2761" spans="7:10" x14ac:dyDescent="0.25">
      <c r="G2761" s="8">
        <v>45139.90625</v>
      </c>
      <c r="H2761" s="9">
        <v>3.48</v>
      </c>
      <c r="I2761" s="10">
        <f t="shared" si="145"/>
        <v>2.9922839999999997</v>
      </c>
      <c r="J2761" s="10">
        <f t="shared" si="144"/>
        <v>8.8343359999999986</v>
      </c>
    </row>
    <row r="2762" spans="7:10" x14ac:dyDescent="0.25">
      <c r="G2762" s="8">
        <v>45139.916666666664</v>
      </c>
      <c r="H2762" s="9">
        <v>3.48</v>
      </c>
      <c r="I2762" s="10">
        <f t="shared" si="145"/>
        <v>2.9922839999999997</v>
      </c>
      <c r="J2762" s="10">
        <f t="shared" si="144"/>
        <v>8.8343359999999986</v>
      </c>
    </row>
    <row r="2763" spans="7:10" x14ac:dyDescent="0.25">
      <c r="G2763" s="8">
        <v>45139.927083333336</v>
      </c>
      <c r="H2763" s="9">
        <v>3.47</v>
      </c>
      <c r="I2763" s="10">
        <f t="shared" si="145"/>
        <v>2.9644010000000005</v>
      </c>
      <c r="J2763" s="10">
        <f t="shared" si="144"/>
        <v>8.8108539999999991</v>
      </c>
    </row>
    <row r="2764" spans="7:10" x14ac:dyDescent="0.25">
      <c r="G2764" s="8">
        <v>45139.9375</v>
      </c>
      <c r="H2764" s="9">
        <v>3.42</v>
      </c>
      <c r="I2764" s="10">
        <f t="shared" si="145"/>
        <v>2.8249859999999991</v>
      </c>
      <c r="J2764" s="10">
        <f t="shared" si="144"/>
        <v>8.6934439999999995</v>
      </c>
    </row>
    <row r="2765" spans="7:10" x14ac:dyDescent="0.25">
      <c r="G2765" s="8">
        <v>45139.947916666664</v>
      </c>
      <c r="H2765" s="9">
        <v>3.51</v>
      </c>
      <c r="I2765" s="10">
        <f t="shared" si="145"/>
        <v>3.0759329999999991</v>
      </c>
      <c r="J2765" s="10">
        <f t="shared" si="144"/>
        <v>8.9047819999999991</v>
      </c>
    </row>
    <row r="2766" spans="7:10" x14ac:dyDescent="0.25">
      <c r="G2766" s="8">
        <v>45139.958333333336</v>
      </c>
      <c r="H2766" s="9">
        <v>3.46</v>
      </c>
      <c r="I2766" s="10">
        <f t="shared" si="145"/>
        <v>2.9365179999999995</v>
      </c>
      <c r="J2766" s="10">
        <f t="shared" si="144"/>
        <v>8.7873719999999995</v>
      </c>
    </row>
    <row r="2767" spans="7:10" x14ac:dyDescent="0.25">
      <c r="G2767" s="8">
        <v>45139.96875</v>
      </c>
      <c r="H2767" s="9">
        <v>3.39</v>
      </c>
      <c r="I2767" s="10">
        <f t="shared" si="145"/>
        <v>2.7413369999999997</v>
      </c>
      <c r="J2767" s="10">
        <f t="shared" si="144"/>
        <v>8.6229979999999991</v>
      </c>
    </row>
    <row r="2768" spans="7:10" x14ac:dyDescent="0.25">
      <c r="G2768" s="8">
        <v>45139.979166666664</v>
      </c>
      <c r="H2768" s="9">
        <v>3.37</v>
      </c>
      <c r="I2768" s="10">
        <f t="shared" si="145"/>
        <v>2.6855709999999995</v>
      </c>
      <c r="J2768" s="10">
        <f t="shared" si="144"/>
        <v>8.5760339999999999</v>
      </c>
    </row>
    <row r="2769" spans="7:10" x14ac:dyDescent="0.25">
      <c r="G2769" s="8">
        <v>45139.989583333336</v>
      </c>
      <c r="H2769" s="9">
        <v>3.32</v>
      </c>
      <c r="I2769" s="10">
        <f t="shared" si="145"/>
        <v>2.5461559999999999</v>
      </c>
      <c r="J2769" s="10">
        <f t="shared" si="144"/>
        <v>8.4586239999999986</v>
      </c>
    </row>
    <row r="2770" spans="7:10" x14ac:dyDescent="0.25">
      <c r="G2770" s="8">
        <v>45140</v>
      </c>
      <c r="H2770" s="9">
        <v>3.33</v>
      </c>
      <c r="I2770" s="10">
        <f t="shared" si="145"/>
        <v>2.5740389999999991</v>
      </c>
      <c r="J2770" s="10">
        <f t="shared" si="144"/>
        <v>8.4821059999999999</v>
      </c>
    </row>
    <row r="2771" spans="7:10" x14ac:dyDescent="0.25">
      <c r="G2771" s="8">
        <v>45140.010416666664</v>
      </c>
      <c r="H2771" s="9">
        <v>3.27</v>
      </c>
      <c r="I2771" s="10">
        <f t="shared" si="145"/>
        <v>2.4067410000000002</v>
      </c>
      <c r="J2771" s="10">
        <f t="shared" si="144"/>
        <v>8.341213999999999</v>
      </c>
    </row>
    <row r="2772" spans="7:10" x14ac:dyDescent="0.25">
      <c r="G2772" s="8">
        <v>45140.020833333336</v>
      </c>
      <c r="H2772" s="9">
        <v>3.27</v>
      </c>
      <c r="I2772" s="10">
        <f t="shared" si="145"/>
        <v>2.4067410000000002</v>
      </c>
      <c r="J2772" s="10">
        <f t="shared" si="144"/>
        <v>8.341213999999999</v>
      </c>
    </row>
    <row r="2773" spans="7:10" x14ac:dyDescent="0.25">
      <c r="G2773" s="8">
        <v>45140.03125</v>
      </c>
      <c r="H2773" s="9">
        <v>3.24</v>
      </c>
      <c r="I2773" s="10">
        <f t="shared" si="145"/>
        <v>2.3230920000000008</v>
      </c>
      <c r="J2773" s="10">
        <f t="shared" si="144"/>
        <v>8.2707680000000003</v>
      </c>
    </row>
    <row r="2774" spans="7:10" x14ac:dyDescent="0.25">
      <c r="G2774" s="8">
        <v>45140.041666666664</v>
      </c>
      <c r="H2774" s="9">
        <v>3.19</v>
      </c>
      <c r="I2774" s="10">
        <f t="shared" si="145"/>
        <v>2.1836769999999994</v>
      </c>
      <c r="J2774" s="10">
        <f t="shared" si="144"/>
        <v>8.153357999999999</v>
      </c>
    </row>
    <row r="2775" spans="7:10" x14ac:dyDescent="0.25">
      <c r="G2775" s="8">
        <v>45140.052083333336</v>
      </c>
      <c r="H2775" s="9">
        <v>3.2</v>
      </c>
      <c r="I2775" s="10">
        <f t="shared" si="145"/>
        <v>2.2115600000000004</v>
      </c>
      <c r="J2775" s="10">
        <f t="shared" si="144"/>
        <v>8.1768400000000003</v>
      </c>
    </row>
    <row r="2776" spans="7:10" x14ac:dyDescent="0.25">
      <c r="G2776" s="8">
        <v>45140.0625</v>
      </c>
      <c r="H2776" s="9">
        <v>3.19</v>
      </c>
      <c r="I2776" s="10">
        <f t="shared" si="145"/>
        <v>2.1836769999999994</v>
      </c>
      <c r="J2776" s="10">
        <f t="shared" si="144"/>
        <v>8.153357999999999</v>
      </c>
    </row>
    <row r="2777" spans="7:10" x14ac:dyDescent="0.25">
      <c r="G2777" s="8">
        <v>45140.072916666664</v>
      </c>
      <c r="H2777" s="9">
        <v>3.16</v>
      </c>
      <c r="I2777" s="10">
        <f t="shared" si="145"/>
        <v>2.100028</v>
      </c>
      <c r="J2777" s="10">
        <f t="shared" si="144"/>
        <v>8.0829120000000003</v>
      </c>
    </row>
    <row r="2778" spans="7:10" x14ac:dyDescent="0.25">
      <c r="G2778" s="8">
        <v>45140.083333333336</v>
      </c>
      <c r="H2778" s="9">
        <v>3.09</v>
      </c>
      <c r="I2778" s="10">
        <f t="shared" si="145"/>
        <v>1.9048470000000002</v>
      </c>
      <c r="J2778" s="10">
        <f t="shared" si="144"/>
        <v>7.9185379999999999</v>
      </c>
    </row>
    <row r="2779" spans="7:10" x14ac:dyDescent="0.25">
      <c r="G2779" s="8">
        <v>45140.09375</v>
      </c>
      <c r="H2779" s="9">
        <v>3.09</v>
      </c>
      <c r="I2779" s="10">
        <f t="shared" si="145"/>
        <v>1.9048470000000002</v>
      </c>
      <c r="J2779" s="10">
        <f t="shared" ref="J2779:J2842" si="146">2.3482*H2779+0.6626</f>
        <v>7.9185379999999999</v>
      </c>
    </row>
    <row r="2780" spans="7:10" x14ac:dyDescent="0.25">
      <c r="G2780" s="8">
        <v>45140.104166666664</v>
      </c>
      <c r="H2780" s="9">
        <v>3.1</v>
      </c>
      <c r="I2780" s="10">
        <f t="shared" si="145"/>
        <v>1.9327299999999994</v>
      </c>
      <c r="J2780" s="10">
        <f t="shared" si="146"/>
        <v>7.9420200000000003</v>
      </c>
    </row>
    <row r="2781" spans="7:10" x14ac:dyDescent="0.25">
      <c r="G2781" s="8">
        <v>45140.114583333336</v>
      </c>
      <c r="H2781" s="9">
        <v>3.05</v>
      </c>
      <c r="I2781" s="10">
        <f t="shared" si="145"/>
        <v>1.7933149999999998</v>
      </c>
      <c r="J2781" s="10">
        <f t="shared" si="146"/>
        <v>7.8246099999999998</v>
      </c>
    </row>
    <row r="2782" spans="7:10" x14ac:dyDescent="0.25">
      <c r="G2782" s="8">
        <v>45140.125</v>
      </c>
      <c r="H2782" s="9">
        <v>3.08</v>
      </c>
      <c r="I2782" s="10">
        <f t="shared" si="145"/>
        <v>1.8769639999999992</v>
      </c>
      <c r="J2782" s="10">
        <f t="shared" si="146"/>
        <v>7.8950560000000003</v>
      </c>
    </row>
    <row r="2783" spans="7:10" x14ac:dyDescent="0.25">
      <c r="G2783" s="8">
        <v>45140.135416666664</v>
      </c>
      <c r="H2783" s="9">
        <v>2.98</v>
      </c>
      <c r="I2783" s="10">
        <f t="shared" si="145"/>
        <v>1.5981339999999999</v>
      </c>
      <c r="J2783" s="10">
        <f t="shared" si="146"/>
        <v>7.6602359999999994</v>
      </c>
    </row>
    <row r="2784" spans="7:10" x14ac:dyDescent="0.25">
      <c r="G2784" s="8">
        <v>45140.145833333336</v>
      </c>
      <c r="H2784" s="9">
        <v>2.96</v>
      </c>
      <c r="I2784" s="10">
        <f t="shared" si="145"/>
        <v>1.5423679999999997</v>
      </c>
      <c r="J2784" s="10">
        <f t="shared" si="146"/>
        <v>7.6132719999999994</v>
      </c>
    </row>
    <row r="2785" spans="7:10" x14ac:dyDescent="0.25">
      <c r="G2785" s="8">
        <v>45140.15625</v>
      </c>
      <c r="H2785" s="9">
        <v>2.97</v>
      </c>
      <c r="I2785" s="10">
        <f t="shared" si="145"/>
        <v>1.5702510000000007</v>
      </c>
      <c r="J2785" s="10">
        <f t="shared" si="146"/>
        <v>7.6367540000000007</v>
      </c>
    </row>
    <row r="2786" spans="7:10" x14ac:dyDescent="0.25">
      <c r="G2786" s="8">
        <v>45140.166666666664</v>
      </c>
      <c r="H2786" s="9">
        <v>2.94</v>
      </c>
      <c r="I2786" s="10">
        <f t="shared" si="145"/>
        <v>1.4866019999999995</v>
      </c>
      <c r="J2786" s="10">
        <f t="shared" si="146"/>
        <v>7.5663079999999994</v>
      </c>
    </row>
    <row r="2787" spans="7:10" x14ac:dyDescent="0.25">
      <c r="G2787" s="8">
        <v>45140.177083333336</v>
      </c>
      <c r="H2787" s="9">
        <v>2.9</v>
      </c>
      <c r="I2787" s="10">
        <f t="shared" si="145"/>
        <v>1.3750699999999991</v>
      </c>
      <c r="J2787" s="10">
        <f t="shared" si="146"/>
        <v>7.4723799999999994</v>
      </c>
    </row>
    <row r="2788" spans="7:10" x14ac:dyDescent="0.25">
      <c r="G2788" s="8">
        <v>45140.1875</v>
      </c>
      <c r="H2788" s="9">
        <v>2.84</v>
      </c>
      <c r="I2788" s="10">
        <f t="shared" si="145"/>
        <v>1.2077719999999994</v>
      </c>
      <c r="J2788" s="10">
        <f t="shared" si="146"/>
        <v>7.3314879999999993</v>
      </c>
    </row>
    <row r="2789" spans="7:10" x14ac:dyDescent="0.25">
      <c r="G2789" s="8">
        <v>45140.197916666664</v>
      </c>
      <c r="H2789" s="9">
        <v>2.8</v>
      </c>
      <c r="I2789" s="10">
        <f t="shared" si="145"/>
        <v>1.096239999999999</v>
      </c>
      <c r="J2789" s="10">
        <f t="shared" si="146"/>
        <v>7.2375599999999993</v>
      </c>
    </row>
    <row r="2790" spans="7:10" x14ac:dyDescent="0.25">
      <c r="G2790" s="8">
        <v>45140.208333333336</v>
      </c>
      <c r="H2790" s="9">
        <v>2.79</v>
      </c>
      <c r="I2790" s="10">
        <f t="shared" si="145"/>
        <v>1.0683569999999998</v>
      </c>
      <c r="J2790" s="10">
        <f t="shared" si="146"/>
        <v>7.2140779999999998</v>
      </c>
    </row>
    <row r="2791" spans="7:10" x14ac:dyDescent="0.25">
      <c r="G2791" s="8">
        <v>45140.21875</v>
      </c>
      <c r="H2791" s="9">
        <v>2.81</v>
      </c>
      <c r="I2791" s="10">
        <f t="shared" si="145"/>
        <v>1.124123</v>
      </c>
      <c r="J2791" s="10">
        <f t="shared" si="146"/>
        <v>7.2610419999999998</v>
      </c>
    </row>
    <row r="2792" spans="7:10" x14ac:dyDescent="0.25">
      <c r="G2792" s="8">
        <v>45140.229166666664</v>
      </c>
      <c r="H2792" s="9">
        <v>2.8</v>
      </c>
      <c r="I2792" s="10">
        <f t="shared" si="145"/>
        <v>1.096239999999999</v>
      </c>
      <c r="J2792" s="10">
        <f t="shared" si="146"/>
        <v>7.2375599999999993</v>
      </c>
    </row>
    <row r="2793" spans="7:10" x14ac:dyDescent="0.25">
      <c r="G2793" s="8">
        <v>45140.239583333336</v>
      </c>
      <c r="H2793" s="9">
        <v>2.81</v>
      </c>
      <c r="I2793" s="10">
        <f t="shared" si="145"/>
        <v>1.124123</v>
      </c>
      <c r="J2793" s="10">
        <f t="shared" si="146"/>
        <v>7.2610419999999998</v>
      </c>
    </row>
    <row r="2794" spans="7:10" x14ac:dyDescent="0.25">
      <c r="G2794" s="8">
        <v>45140.25</v>
      </c>
      <c r="H2794" s="9">
        <v>2.82</v>
      </c>
      <c r="I2794" s="10">
        <f t="shared" si="145"/>
        <v>1.1520059999999992</v>
      </c>
      <c r="J2794" s="10">
        <f t="shared" si="146"/>
        <v>7.2845239999999993</v>
      </c>
    </row>
    <row r="2795" spans="7:10" x14ac:dyDescent="0.25">
      <c r="G2795" s="8">
        <v>45140.260416666664</v>
      </c>
      <c r="H2795" s="9">
        <v>2.82</v>
      </c>
      <c r="I2795" s="10">
        <f t="shared" si="145"/>
        <v>1.1520059999999992</v>
      </c>
      <c r="J2795" s="10">
        <f t="shared" si="146"/>
        <v>7.2845239999999993</v>
      </c>
    </row>
    <row r="2796" spans="7:10" x14ac:dyDescent="0.25">
      <c r="G2796" s="8">
        <v>45140.270833333336</v>
      </c>
      <c r="H2796" s="9">
        <v>2.81</v>
      </c>
      <c r="I2796" s="10">
        <f t="shared" si="145"/>
        <v>1.124123</v>
      </c>
      <c r="J2796" s="10">
        <f t="shared" si="146"/>
        <v>7.2610419999999998</v>
      </c>
    </row>
    <row r="2797" spans="7:10" x14ac:dyDescent="0.25">
      <c r="G2797" s="8">
        <v>45140.28125</v>
      </c>
      <c r="H2797" s="9">
        <v>2.81</v>
      </c>
      <c r="I2797" s="10">
        <f t="shared" si="145"/>
        <v>1.124123</v>
      </c>
      <c r="J2797" s="10">
        <f t="shared" si="146"/>
        <v>7.2610419999999998</v>
      </c>
    </row>
    <row r="2798" spans="7:10" x14ac:dyDescent="0.25">
      <c r="G2798" s="8">
        <v>45140.291666666664</v>
      </c>
      <c r="H2798" s="9">
        <v>2.78</v>
      </c>
      <c r="I2798" s="10">
        <f t="shared" si="145"/>
        <v>1.0404739999999988</v>
      </c>
      <c r="J2798" s="10">
        <f t="shared" si="146"/>
        <v>7.1905959999999993</v>
      </c>
    </row>
    <row r="2799" spans="7:10" x14ac:dyDescent="0.25">
      <c r="G2799" s="8">
        <v>45140.302083333336</v>
      </c>
      <c r="H2799" s="9">
        <v>2.74</v>
      </c>
      <c r="I2799" s="10">
        <f t="shared" si="145"/>
        <v>0.92894200000000016</v>
      </c>
      <c r="J2799" s="10">
        <f t="shared" si="146"/>
        <v>7.0966680000000002</v>
      </c>
    </row>
    <row r="2800" spans="7:10" x14ac:dyDescent="0.25">
      <c r="G2800" s="8">
        <v>45140.3125</v>
      </c>
      <c r="H2800" s="9">
        <v>2.7</v>
      </c>
      <c r="I2800" s="10">
        <f t="shared" si="145"/>
        <v>0.81741000000000064</v>
      </c>
      <c r="J2800" s="10">
        <f t="shared" si="146"/>
        <v>7.0027400000000002</v>
      </c>
    </row>
    <row r="2801" spans="7:10" x14ac:dyDescent="0.25">
      <c r="G2801" s="8">
        <v>45140.322916666664</v>
      </c>
      <c r="H2801" s="9">
        <v>2.7</v>
      </c>
      <c r="I2801" s="10">
        <f t="shared" si="145"/>
        <v>0.81741000000000064</v>
      </c>
      <c r="J2801" s="10">
        <f t="shared" si="146"/>
        <v>7.0027400000000002</v>
      </c>
    </row>
    <row r="2802" spans="7:10" x14ac:dyDescent="0.25">
      <c r="G2802" s="8">
        <v>45140.333333333336</v>
      </c>
      <c r="H2802" s="9">
        <v>2.7</v>
      </c>
      <c r="I2802" s="10">
        <f t="shared" si="145"/>
        <v>0.81741000000000064</v>
      </c>
      <c r="J2802" s="10">
        <f t="shared" si="146"/>
        <v>7.0027400000000002</v>
      </c>
    </row>
    <row r="2803" spans="7:10" x14ac:dyDescent="0.25">
      <c r="G2803" s="8">
        <v>45140.34375</v>
      </c>
      <c r="H2803" s="9">
        <v>2.62</v>
      </c>
      <c r="I2803" s="10">
        <f t="shared" si="145"/>
        <v>0.59434599999999982</v>
      </c>
      <c r="J2803" s="10">
        <f t="shared" si="146"/>
        <v>6.8148840000000002</v>
      </c>
    </row>
    <row r="2804" spans="7:10" x14ac:dyDescent="0.25">
      <c r="G2804" s="8">
        <v>45140.354166666664</v>
      </c>
      <c r="H2804" s="9">
        <v>2.64</v>
      </c>
      <c r="I2804" s="10">
        <f t="shared" si="145"/>
        <v>0.65011200000000002</v>
      </c>
      <c r="J2804" s="10">
        <f t="shared" si="146"/>
        <v>6.8618480000000002</v>
      </c>
    </row>
    <row r="2805" spans="7:10" x14ac:dyDescent="0.25">
      <c r="G2805" s="8">
        <v>45140.364583333336</v>
      </c>
      <c r="H2805" s="9">
        <v>2.66</v>
      </c>
      <c r="I2805" s="10">
        <f t="shared" si="145"/>
        <v>0.70587800000000023</v>
      </c>
      <c r="J2805" s="10">
        <f t="shared" si="146"/>
        <v>6.9088120000000002</v>
      </c>
    </row>
    <row r="2806" spans="7:10" x14ac:dyDescent="0.25">
      <c r="G2806" s="8">
        <v>45140.375</v>
      </c>
      <c r="H2806" s="9">
        <v>2.66</v>
      </c>
      <c r="I2806" s="10">
        <f t="shared" si="145"/>
        <v>0.70587800000000023</v>
      </c>
      <c r="J2806" s="10">
        <f t="shared" si="146"/>
        <v>6.9088120000000002</v>
      </c>
    </row>
    <row r="2807" spans="7:10" x14ac:dyDescent="0.25">
      <c r="G2807" s="8">
        <v>45140.385416666664</v>
      </c>
      <c r="H2807" s="9">
        <v>2.62</v>
      </c>
      <c r="I2807" s="10">
        <f t="shared" si="145"/>
        <v>0.59434599999999982</v>
      </c>
      <c r="J2807" s="10">
        <f t="shared" si="146"/>
        <v>6.8148840000000002</v>
      </c>
    </row>
    <row r="2808" spans="7:10" x14ac:dyDescent="0.25">
      <c r="G2808" s="8">
        <v>45140.395833333336</v>
      </c>
      <c r="H2808" s="9">
        <v>2.7</v>
      </c>
      <c r="I2808" s="10">
        <f t="shared" si="145"/>
        <v>0.81741000000000064</v>
      </c>
      <c r="J2808" s="10">
        <f t="shared" si="146"/>
        <v>7.0027400000000002</v>
      </c>
    </row>
    <row r="2809" spans="7:10" x14ac:dyDescent="0.25">
      <c r="G2809" s="8">
        <v>45140.40625</v>
      </c>
      <c r="H2809" s="9">
        <v>2.63</v>
      </c>
      <c r="I2809" s="10">
        <f t="shared" si="145"/>
        <v>0.62222899999999903</v>
      </c>
      <c r="J2809" s="10">
        <f t="shared" si="146"/>
        <v>6.8383659999999997</v>
      </c>
    </row>
    <row r="2810" spans="7:10" x14ac:dyDescent="0.25">
      <c r="G2810" s="8">
        <v>45140.416666666664</v>
      </c>
      <c r="H2810" s="9">
        <v>2.68</v>
      </c>
      <c r="I2810" s="10">
        <f t="shared" si="145"/>
        <v>0.76164400000000043</v>
      </c>
      <c r="J2810" s="10">
        <f t="shared" si="146"/>
        <v>6.9557760000000002</v>
      </c>
    </row>
    <row r="2811" spans="7:10" x14ac:dyDescent="0.25">
      <c r="G2811" s="8">
        <v>45140.427083333336</v>
      </c>
      <c r="H2811" s="9">
        <v>2.73</v>
      </c>
      <c r="I2811" s="10">
        <f t="shared" si="145"/>
        <v>0.90105900000000005</v>
      </c>
      <c r="J2811" s="10">
        <f t="shared" si="146"/>
        <v>7.0731859999999998</v>
      </c>
    </row>
    <row r="2812" spans="7:10" x14ac:dyDescent="0.25">
      <c r="G2812" s="8">
        <v>45140.4375</v>
      </c>
      <c r="H2812" s="9">
        <v>2.78</v>
      </c>
      <c r="I2812" s="10">
        <f t="shared" si="145"/>
        <v>1.0404739999999988</v>
      </c>
      <c r="J2812" s="10">
        <f t="shared" si="146"/>
        <v>7.1905959999999993</v>
      </c>
    </row>
    <row r="2813" spans="7:10" x14ac:dyDescent="0.25">
      <c r="G2813" s="8">
        <v>45140.447916666664</v>
      </c>
      <c r="H2813" s="9">
        <v>2.87</v>
      </c>
      <c r="I2813" s="10">
        <f t="shared" si="145"/>
        <v>1.2914209999999997</v>
      </c>
      <c r="J2813" s="10">
        <f t="shared" si="146"/>
        <v>7.4019339999999998</v>
      </c>
    </row>
    <row r="2814" spans="7:10" x14ac:dyDescent="0.25">
      <c r="G2814" s="8">
        <v>45140.458333333336</v>
      </c>
      <c r="H2814" s="9">
        <v>2.86</v>
      </c>
      <c r="I2814" s="10">
        <f t="shared" si="145"/>
        <v>1.2635379999999996</v>
      </c>
      <c r="J2814" s="10">
        <f t="shared" si="146"/>
        <v>7.3784519999999993</v>
      </c>
    </row>
    <row r="2815" spans="7:10" x14ac:dyDescent="0.25">
      <c r="G2815" s="8">
        <v>45140.46875</v>
      </c>
      <c r="H2815" s="9">
        <v>2.89</v>
      </c>
      <c r="I2815" s="10">
        <f t="shared" si="145"/>
        <v>1.3471869999999999</v>
      </c>
      <c r="J2815" s="10">
        <f t="shared" si="146"/>
        <v>7.4488979999999998</v>
      </c>
    </row>
    <row r="2816" spans="7:10" x14ac:dyDescent="0.25">
      <c r="G2816" s="8">
        <v>45140.479166666664</v>
      </c>
      <c r="H2816" s="9">
        <v>2.91</v>
      </c>
      <c r="I2816" s="10">
        <f t="shared" si="145"/>
        <v>1.4029530000000001</v>
      </c>
      <c r="J2816" s="10">
        <f t="shared" si="146"/>
        <v>7.4958619999999998</v>
      </c>
    </row>
    <row r="2817" spans="7:10" x14ac:dyDescent="0.25">
      <c r="G2817" s="8">
        <v>45140.489583333336</v>
      </c>
      <c r="H2817" s="9">
        <v>2.9</v>
      </c>
      <c r="I2817" s="10">
        <f t="shared" si="145"/>
        <v>1.3750699999999991</v>
      </c>
      <c r="J2817" s="10">
        <f t="shared" si="146"/>
        <v>7.4723799999999994</v>
      </c>
    </row>
    <row r="2818" spans="7:10" x14ac:dyDescent="0.25">
      <c r="G2818" s="8">
        <v>45140.5</v>
      </c>
      <c r="H2818" s="9">
        <v>3.01</v>
      </c>
      <c r="I2818" s="10">
        <f t="shared" si="145"/>
        <v>1.6817829999999994</v>
      </c>
      <c r="J2818" s="10">
        <f t="shared" si="146"/>
        <v>7.7306819999999989</v>
      </c>
    </row>
    <row r="2819" spans="7:10" x14ac:dyDescent="0.25">
      <c r="G2819" s="8">
        <v>45140.510416666664</v>
      </c>
      <c r="H2819" s="9">
        <v>3.02</v>
      </c>
      <c r="I2819" s="10">
        <f t="shared" si="145"/>
        <v>1.7096660000000004</v>
      </c>
      <c r="J2819" s="10">
        <f t="shared" si="146"/>
        <v>7.7541640000000003</v>
      </c>
    </row>
    <row r="2820" spans="7:10" x14ac:dyDescent="0.25">
      <c r="G2820" s="8">
        <v>45140.520833333336</v>
      </c>
      <c r="H2820" s="9">
        <v>2.99</v>
      </c>
      <c r="I2820" s="10">
        <f t="shared" ref="I2820:I2883" si="147">IF(H2820&gt;2.4,2.7883*H2820-6.711,0)</f>
        <v>1.6260170000000009</v>
      </c>
      <c r="J2820" s="10">
        <f t="shared" si="146"/>
        <v>7.6837180000000007</v>
      </c>
    </row>
    <row r="2821" spans="7:10" x14ac:dyDescent="0.25">
      <c r="G2821" s="8">
        <v>45140.53125</v>
      </c>
      <c r="H2821" s="9">
        <v>3.08</v>
      </c>
      <c r="I2821" s="10">
        <f t="shared" si="147"/>
        <v>1.8769639999999992</v>
      </c>
      <c r="J2821" s="10">
        <f t="shared" si="146"/>
        <v>7.8950560000000003</v>
      </c>
    </row>
    <row r="2822" spans="7:10" x14ac:dyDescent="0.25">
      <c r="G2822" s="8">
        <v>45140.541666666664</v>
      </c>
      <c r="H2822" s="9">
        <v>3.14</v>
      </c>
      <c r="I2822" s="10">
        <f t="shared" si="147"/>
        <v>2.0442619999999998</v>
      </c>
      <c r="J2822" s="10">
        <f t="shared" si="146"/>
        <v>8.0359479999999994</v>
      </c>
    </row>
    <row r="2823" spans="7:10" x14ac:dyDescent="0.25">
      <c r="G2823" s="8">
        <v>45140.552083333336</v>
      </c>
      <c r="H2823" s="9">
        <v>3.18</v>
      </c>
      <c r="I2823" s="10">
        <f t="shared" si="147"/>
        <v>2.1557940000000002</v>
      </c>
      <c r="J2823" s="10">
        <f t="shared" si="146"/>
        <v>8.1298759999999994</v>
      </c>
    </row>
    <row r="2824" spans="7:10" x14ac:dyDescent="0.25">
      <c r="G2824" s="8">
        <v>45140.5625</v>
      </c>
      <c r="H2824" s="9">
        <v>3.21</v>
      </c>
      <c r="I2824" s="10">
        <f t="shared" si="147"/>
        <v>2.2394429999999996</v>
      </c>
      <c r="J2824" s="10">
        <f t="shared" si="146"/>
        <v>8.2003219999999999</v>
      </c>
    </row>
    <row r="2825" spans="7:10" x14ac:dyDescent="0.25">
      <c r="G2825" s="8">
        <v>45140.572916666664</v>
      </c>
      <c r="H2825" s="9">
        <v>3.29</v>
      </c>
      <c r="I2825" s="10">
        <f t="shared" si="147"/>
        <v>2.4625070000000004</v>
      </c>
      <c r="J2825" s="10">
        <f t="shared" si="146"/>
        <v>8.3881779999999999</v>
      </c>
    </row>
    <row r="2826" spans="7:10" x14ac:dyDescent="0.25">
      <c r="G2826" s="8">
        <v>45140.583333333336</v>
      </c>
      <c r="H2826" s="9">
        <v>3.29</v>
      </c>
      <c r="I2826" s="10">
        <f t="shared" si="147"/>
        <v>2.4625070000000004</v>
      </c>
      <c r="J2826" s="10">
        <f t="shared" si="146"/>
        <v>8.3881779999999999</v>
      </c>
    </row>
    <row r="2827" spans="7:10" x14ac:dyDescent="0.25">
      <c r="G2827" s="8">
        <v>45140.59375</v>
      </c>
      <c r="H2827" s="9">
        <v>3.33</v>
      </c>
      <c r="I2827" s="10">
        <f t="shared" si="147"/>
        <v>2.5740389999999991</v>
      </c>
      <c r="J2827" s="10">
        <f t="shared" si="146"/>
        <v>8.4821059999999999</v>
      </c>
    </row>
    <row r="2828" spans="7:10" x14ac:dyDescent="0.25">
      <c r="G2828" s="8">
        <v>45140.604166666664</v>
      </c>
      <c r="H2828" s="9">
        <v>3.28</v>
      </c>
      <c r="I2828" s="10">
        <f t="shared" si="147"/>
        <v>2.4346239999999995</v>
      </c>
      <c r="J2828" s="10">
        <f t="shared" si="146"/>
        <v>8.3646959999999986</v>
      </c>
    </row>
    <row r="2829" spans="7:10" x14ac:dyDescent="0.25">
      <c r="G2829" s="8">
        <v>45140.614583333336</v>
      </c>
      <c r="H2829" s="9">
        <v>3.24</v>
      </c>
      <c r="I2829" s="10">
        <f t="shared" si="147"/>
        <v>2.3230920000000008</v>
      </c>
      <c r="J2829" s="10">
        <f t="shared" si="146"/>
        <v>8.2707680000000003</v>
      </c>
    </row>
    <row r="2830" spans="7:10" x14ac:dyDescent="0.25">
      <c r="G2830" s="8">
        <v>45140.625</v>
      </c>
      <c r="H2830" s="9">
        <v>3.25</v>
      </c>
      <c r="I2830" s="10">
        <f t="shared" si="147"/>
        <v>2.350975</v>
      </c>
      <c r="J2830" s="10">
        <f t="shared" si="146"/>
        <v>8.2942499999999999</v>
      </c>
    </row>
    <row r="2831" spans="7:10" x14ac:dyDescent="0.25">
      <c r="G2831" s="8">
        <v>45140.635416666664</v>
      </c>
      <c r="H2831" s="9">
        <v>3.4</v>
      </c>
      <c r="I2831" s="10">
        <f t="shared" si="147"/>
        <v>2.7692199999999989</v>
      </c>
      <c r="J2831" s="10">
        <f t="shared" si="146"/>
        <v>8.6464799999999986</v>
      </c>
    </row>
    <row r="2832" spans="7:10" x14ac:dyDescent="0.25">
      <c r="G2832" s="8">
        <v>45140.645833333336</v>
      </c>
      <c r="H2832" s="9">
        <v>3.33</v>
      </c>
      <c r="I2832" s="10">
        <f t="shared" si="147"/>
        <v>2.5740389999999991</v>
      </c>
      <c r="J2832" s="10">
        <f t="shared" si="146"/>
        <v>8.4821059999999999</v>
      </c>
    </row>
    <row r="2833" spans="7:10" x14ac:dyDescent="0.25">
      <c r="G2833" s="8">
        <v>45140.65625</v>
      </c>
      <c r="H2833" s="9">
        <v>3.31</v>
      </c>
      <c r="I2833" s="10">
        <f t="shared" si="147"/>
        <v>2.5182730000000006</v>
      </c>
      <c r="J2833" s="10">
        <f t="shared" si="146"/>
        <v>8.435141999999999</v>
      </c>
    </row>
    <row r="2834" spans="7:10" x14ac:dyDescent="0.25">
      <c r="G2834" s="8">
        <v>45140.666666666664</v>
      </c>
      <c r="H2834" s="9">
        <v>3.32</v>
      </c>
      <c r="I2834" s="10">
        <f t="shared" si="147"/>
        <v>2.5461559999999999</v>
      </c>
      <c r="J2834" s="10">
        <f t="shared" si="146"/>
        <v>8.4586239999999986</v>
      </c>
    </row>
    <row r="2835" spans="7:10" x14ac:dyDescent="0.25">
      <c r="G2835" s="8">
        <v>45140.677083333336</v>
      </c>
      <c r="H2835" s="9">
        <v>3.51</v>
      </c>
      <c r="I2835" s="10">
        <f t="shared" si="147"/>
        <v>3.0759329999999991</v>
      </c>
      <c r="J2835" s="10">
        <f t="shared" si="146"/>
        <v>8.9047819999999991</v>
      </c>
    </row>
    <row r="2836" spans="7:10" x14ac:dyDescent="0.25">
      <c r="G2836" s="8">
        <v>45140.6875</v>
      </c>
      <c r="H2836" s="9">
        <v>3.56</v>
      </c>
      <c r="I2836" s="10">
        <f t="shared" si="147"/>
        <v>3.2153480000000005</v>
      </c>
      <c r="J2836" s="10">
        <f t="shared" si="146"/>
        <v>9.0221919999999987</v>
      </c>
    </row>
    <row r="2837" spans="7:10" x14ac:dyDescent="0.25">
      <c r="G2837" s="8">
        <v>45140.697916666664</v>
      </c>
      <c r="H2837" s="9">
        <v>3.37</v>
      </c>
      <c r="I2837" s="10">
        <f t="shared" si="147"/>
        <v>2.6855709999999995</v>
      </c>
      <c r="J2837" s="10">
        <f t="shared" si="146"/>
        <v>8.5760339999999999</v>
      </c>
    </row>
    <row r="2838" spans="7:10" x14ac:dyDescent="0.25">
      <c r="G2838" s="8">
        <v>45140.708333333336</v>
      </c>
      <c r="H2838" s="9">
        <v>3.31</v>
      </c>
      <c r="I2838" s="10">
        <f t="shared" si="147"/>
        <v>2.5182730000000006</v>
      </c>
      <c r="J2838" s="10">
        <f t="shared" si="146"/>
        <v>8.435141999999999</v>
      </c>
    </row>
    <row r="2839" spans="7:10" x14ac:dyDescent="0.25">
      <c r="G2839" s="8">
        <v>45140.71875</v>
      </c>
      <c r="H2839" s="9">
        <v>3.22</v>
      </c>
      <c r="I2839" s="10">
        <f t="shared" si="147"/>
        <v>2.2673260000000006</v>
      </c>
      <c r="J2839" s="10">
        <f t="shared" si="146"/>
        <v>8.2238039999999994</v>
      </c>
    </row>
    <row r="2840" spans="7:10" x14ac:dyDescent="0.25">
      <c r="G2840" s="8">
        <v>45140.729166666664</v>
      </c>
      <c r="H2840" s="9">
        <v>3.24</v>
      </c>
      <c r="I2840" s="10">
        <f t="shared" si="147"/>
        <v>2.3230920000000008</v>
      </c>
      <c r="J2840" s="10">
        <f t="shared" si="146"/>
        <v>8.2707680000000003</v>
      </c>
    </row>
    <row r="2841" spans="7:10" x14ac:dyDescent="0.25">
      <c r="G2841" s="8">
        <v>45140.739583333336</v>
      </c>
      <c r="H2841" s="9">
        <v>3.21</v>
      </c>
      <c r="I2841" s="10">
        <f t="shared" si="147"/>
        <v>2.2394429999999996</v>
      </c>
      <c r="J2841" s="10">
        <f t="shared" si="146"/>
        <v>8.2003219999999999</v>
      </c>
    </row>
    <row r="2842" spans="7:10" x14ac:dyDescent="0.25">
      <c r="G2842" s="8">
        <v>45140.75</v>
      </c>
      <c r="H2842" s="9">
        <v>3.16</v>
      </c>
      <c r="I2842" s="10">
        <f t="shared" si="147"/>
        <v>2.100028</v>
      </c>
      <c r="J2842" s="10">
        <f t="shared" si="146"/>
        <v>8.0829120000000003</v>
      </c>
    </row>
    <row r="2843" spans="7:10" x14ac:dyDescent="0.25">
      <c r="G2843" s="8">
        <v>45140.760416666664</v>
      </c>
      <c r="H2843" s="9">
        <v>3.15</v>
      </c>
      <c r="I2843" s="10">
        <f t="shared" si="147"/>
        <v>2.072144999999999</v>
      </c>
      <c r="J2843" s="10">
        <f t="shared" ref="J2843:J2906" si="148">2.3482*H2843+0.6626</f>
        <v>8.059429999999999</v>
      </c>
    </row>
    <row r="2844" spans="7:10" x14ac:dyDescent="0.25">
      <c r="G2844" s="8">
        <v>45140.770833333336</v>
      </c>
      <c r="H2844" s="9">
        <v>3.18</v>
      </c>
      <c r="I2844" s="10">
        <f t="shared" si="147"/>
        <v>2.1557940000000002</v>
      </c>
      <c r="J2844" s="10">
        <f t="shared" si="148"/>
        <v>8.1298759999999994</v>
      </c>
    </row>
    <row r="2845" spans="7:10" x14ac:dyDescent="0.25">
      <c r="G2845" s="8">
        <v>45140.78125</v>
      </c>
      <c r="H2845" s="9">
        <v>3.19</v>
      </c>
      <c r="I2845" s="10">
        <f t="shared" si="147"/>
        <v>2.1836769999999994</v>
      </c>
      <c r="J2845" s="10">
        <f t="shared" si="148"/>
        <v>8.153357999999999</v>
      </c>
    </row>
    <row r="2846" spans="7:10" x14ac:dyDescent="0.25">
      <c r="G2846" s="8">
        <v>45140.791666666664</v>
      </c>
      <c r="H2846" s="9">
        <v>3.16</v>
      </c>
      <c r="I2846" s="10">
        <f t="shared" si="147"/>
        <v>2.100028</v>
      </c>
      <c r="J2846" s="10">
        <f t="shared" si="148"/>
        <v>8.0829120000000003</v>
      </c>
    </row>
    <row r="2847" spans="7:10" x14ac:dyDescent="0.25">
      <c r="G2847" s="8">
        <v>45140.802083333336</v>
      </c>
      <c r="H2847" s="9">
        <v>3.2</v>
      </c>
      <c r="I2847" s="10">
        <f t="shared" si="147"/>
        <v>2.2115600000000004</v>
      </c>
      <c r="J2847" s="10">
        <f t="shared" si="148"/>
        <v>8.1768400000000003</v>
      </c>
    </row>
    <row r="2848" spans="7:10" x14ac:dyDescent="0.25">
      <c r="G2848" s="8">
        <v>45140.8125</v>
      </c>
      <c r="H2848" s="9">
        <v>4.17</v>
      </c>
      <c r="I2848" s="10">
        <f t="shared" si="147"/>
        <v>4.9162109999999988</v>
      </c>
      <c r="J2848" s="10">
        <f t="shared" si="148"/>
        <v>10.454593999999998</v>
      </c>
    </row>
    <row r="2849" spans="7:10" x14ac:dyDescent="0.25">
      <c r="G2849" s="8">
        <v>45140.822916666664</v>
      </c>
      <c r="H2849" s="9">
        <v>4.67</v>
      </c>
      <c r="I2849" s="10">
        <f t="shared" si="147"/>
        <v>6.3103610000000003</v>
      </c>
      <c r="J2849" s="10">
        <f t="shared" si="148"/>
        <v>11.628693999999998</v>
      </c>
    </row>
    <row r="2850" spans="7:10" x14ac:dyDescent="0.25">
      <c r="G2850" s="8">
        <v>45140.833333333336</v>
      </c>
      <c r="H2850" s="9">
        <v>4.37</v>
      </c>
      <c r="I2850" s="10">
        <f t="shared" si="147"/>
        <v>5.4738710000000008</v>
      </c>
      <c r="J2850" s="10">
        <f t="shared" si="148"/>
        <v>10.924233999999998</v>
      </c>
    </row>
    <row r="2851" spans="7:10" x14ac:dyDescent="0.25">
      <c r="G2851" s="8">
        <v>45140.84375</v>
      </c>
      <c r="H2851" s="9">
        <v>4.13</v>
      </c>
      <c r="I2851" s="10">
        <f t="shared" si="147"/>
        <v>4.8046790000000001</v>
      </c>
      <c r="J2851" s="10">
        <f t="shared" si="148"/>
        <v>10.360665999999998</v>
      </c>
    </row>
    <row r="2852" spans="7:10" x14ac:dyDescent="0.25">
      <c r="G2852" s="8">
        <v>45140.854166666664</v>
      </c>
      <c r="H2852" s="9">
        <v>3.92</v>
      </c>
      <c r="I2852" s="10">
        <f t="shared" si="147"/>
        <v>4.2191359999999989</v>
      </c>
      <c r="J2852" s="10">
        <f t="shared" si="148"/>
        <v>9.8675439999999988</v>
      </c>
    </row>
    <row r="2853" spans="7:10" x14ac:dyDescent="0.25">
      <c r="G2853" s="8">
        <v>45140.864583333336</v>
      </c>
      <c r="H2853" s="9">
        <v>3.83</v>
      </c>
      <c r="I2853" s="10">
        <f t="shared" si="147"/>
        <v>3.9681890000000006</v>
      </c>
      <c r="J2853" s="10">
        <f t="shared" si="148"/>
        <v>9.6562059999999992</v>
      </c>
    </row>
    <row r="2854" spans="7:10" x14ac:dyDescent="0.25">
      <c r="G2854" s="8">
        <v>45140.875</v>
      </c>
      <c r="H2854" s="9">
        <v>3.87</v>
      </c>
      <c r="I2854" s="10">
        <f t="shared" si="147"/>
        <v>4.0797209999999993</v>
      </c>
      <c r="J2854" s="10">
        <f t="shared" si="148"/>
        <v>9.7501339999999992</v>
      </c>
    </row>
    <row r="2855" spans="7:10" x14ac:dyDescent="0.25">
      <c r="G2855" s="8">
        <v>45140.885416666664</v>
      </c>
      <c r="H2855" s="9">
        <v>4.05</v>
      </c>
      <c r="I2855" s="10">
        <f t="shared" si="147"/>
        <v>4.5816149999999993</v>
      </c>
      <c r="J2855" s="10">
        <f t="shared" si="148"/>
        <v>10.172809999999998</v>
      </c>
    </row>
    <row r="2856" spans="7:10" x14ac:dyDescent="0.25">
      <c r="G2856" s="8">
        <v>45140.895833333336</v>
      </c>
      <c r="H2856" s="9">
        <v>4.01</v>
      </c>
      <c r="I2856" s="10">
        <f t="shared" si="147"/>
        <v>4.4700829999999989</v>
      </c>
      <c r="J2856" s="10">
        <f t="shared" si="148"/>
        <v>10.078881999999998</v>
      </c>
    </row>
    <row r="2857" spans="7:10" x14ac:dyDescent="0.25">
      <c r="G2857" s="8">
        <v>45140.90625</v>
      </c>
      <c r="H2857" s="9">
        <v>3.86</v>
      </c>
      <c r="I2857" s="10">
        <f t="shared" si="147"/>
        <v>4.0518380000000001</v>
      </c>
      <c r="J2857" s="10">
        <f t="shared" si="148"/>
        <v>9.7266519999999979</v>
      </c>
    </row>
    <row r="2858" spans="7:10" x14ac:dyDescent="0.25">
      <c r="G2858" s="8">
        <v>45140.916666666664</v>
      </c>
      <c r="H2858" s="9">
        <v>3.78</v>
      </c>
      <c r="I2858" s="10">
        <f t="shared" si="147"/>
        <v>3.8287739999999992</v>
      </c>
      <c r="J2858" s="10">
        <f t="shared" si="148"/>
        <v>9.5387959999999978</v>
      </c>
    </row>
    <row r="2859" spans="7:10" x14ac:dyDescent="0.25">
      <c r="G2859" s="8">
        <v>45140.927083333336</v>
      </c>
      <c r="H2859" s="9">
        <v>3.69</v>
      </c>
      <c r="I2859" s="10">
        <f t="shared" si="147"/>
        <v>3.5778269999999992</v>
      </c>
      <c r="J2859" s="10">
        <f t="shared" si="148"/>
        <v>9.3274579999999983</v>
      </c>
    </row>
    <row r="2860" spans="7:10" x14ac:dyDescent="0.25">
      <c r="G2860" s="8">
        <v>45140.9375</v>
      </c>
      <c r="H2860" s="9">
        <v>3.64</v>
      </c>
      <c r="I2860" s="10">
        <f t="shared" si="147"/>
        <v>3.4384119999999996</v>
      </c>
      <c r="J2860" s="10">
        <f t="shared" si="148"/>
        <v>9.2100479999999987</v>
      </c>
    </row>
    <row r="2861" spans="7:10" x14ac:dyDescent="0.25">
      <c r="G2861" s="8">
        <v>45140.947916666664</v>
      </c>
      <c r="H2861" s="9">
        <v>3.6</v>
      </c>
      <c r="I2861" s="10">
        <f t="shared" si="147"/>
        <v>3.3268799999999992</v>
      </c>
      <c r="J2861" s="10">
        <f t="shared" si="148"/>
        <v>9.1161199999999987</v>
      </c>
    </row>
    <row r="2862" spans="7:10" x14ac:dyDescent="0.25">
      <c r="G2862" s="8">
        <v>45140.958333333336</v>
      </c>
      <c r="H2862" s="9">
        <v>3.54</v>
      </c>
      <c r="I2862" s="10">
        <f t="shared" si="147"/>
        <v>3.1595820000000003</v>
      </c>
      <c r="J2862" s="10">
        <f t="shared" si="148"/>
        <v>8.9752279999999995</v>
      </c>
    </row>
    <row r="2863" spans="7:10" x14ac:dyDescent="0.25">
      <c r="G2863" s="8">
        <v>45140.96875</v>
      </c>
      <c r="H2863" s="9">
        <v>3.51</v>
      </c>
      <c r="I2863" s="10">
        <f t="shared" si="147"/>
        <v>3.0759329999999991</v>
      </c>
      <c r="J2863" s="10">
        <f t="shared" si="148"/>
        <v>8.9047819999999991</v>
      </c>
    </row>
    <row r="2864" spans="7:10" x14ac:dyDescent="0.25">
      <c r="G2864" s="8">
        <v>45140.979166666664</v>
      </c>
      <c r="H2864" s="9">
        <v>3.48</v>
      </c>
      <c r="I2864" s="10">
        <f t="shared" si="147"/>
        <v>2.9922839999999997</v>
      </c>
      <c r="J2864" s="10">
        <f t="shared" si="148"/>
        <v>8.8343359999999986</v>
      </c>
    </row>
    <row r="2865" spans="7:10" x14ac:dyDescent="0.25">
      <c r="G2865" s="8">
        <v>45140.989583333336</v>
      </c>
      <c r="H2865" s="9">
        <v>3.42</v>
      </c>
      <c r="I2865" s="10">
        <f t="shared" si="147"/>
        <v>2.8249859999999991</v>
      </c>
      <c r="J2865" s="10">
        <f t="shared" si="148"/>
        <v>8.6934439999999995</v>
      </c>
    </row>
    <row r="2866" spans="7:10" x14ac:dyDescent="0.25">
      <c r="G2866" s="8">
        <v>45141</v>
      </c>
      <c r="H2866" s="9">
        <v>3.4</v>
      </c>
      <c r="I2866" s="10">
        <f t="shared" si="147"/>
        <v>2.7692199999999989</v>
      </c>
      <c r="J2866" s="10">
        <f t="shared" si="148"/>
        <v>8.6464799999999986</v>
      </c>
    </row>
    <row r="2867" spans="7:10" x14ac:dyDescent="0.25">
      <c r="G2867" s="8">
        <v>45141.010416666664</v>
      </c>
      <c r="H2867" s="9">
        <v>3.33</v>
      </c>
      <c r="I2867" s="10">
        <f t="shared" si="147"/>
        <v>2.5740389999999991</v>
      </c>
      <c r="J2867" s="10">
        <f t="shared" si="148"/>
        <v>8.4821059999999999</v>
      </c>
    </row>
    <row r="2868" spans="7:10" x14ac:dyDescent="0.25">
      <c r="G2868" s="8">
        <v>45141.020833333336</v>
      </c>
      <c r="H2868" s="9">
        <v>3.3</v>
      </c>
      <c r="I2868" s="10">
        <f t="shared" si="147"/>
        <v>2.4903899999999997</v>
      </c>
      <c r="J2868" s="10">
        <f t="shared" si="148"/>
        <v>8.4116599999999995</v>
      </c>
    </row>
    <row r="2869" spans="7:10" x14ac:dyDescent="0.25">
      <c r="G2869" s="8">
        <v>45141.03125</v>
      </c>
      <c r="H2869" s="9">
        <v>3.37</v>
      </c>
      <c r="I2869" s="10">
        <f t="shared" si="147"/>
        <v>2.6855709999999995</v>
      </c>
      <c r="J2869" s="10">
        <f t="shared" si="148"/>
        <v>8.5760339999999999</v>
      </c>
    </row>
    <row r="2870" spans="7:10" x14ac:dyDescent="0.25">
      <c r="G2870" s="8">
        <v>45141.041666666664</v>
      </c>
      <c r="H2870" s="9">
        <v>3.3</v>
      </c>
      <c r="I2870" s="10">
        <f t="shared" si="147"/>
        <v>2.4903899999999997</v>
      </c>
      <c r="J2870" s="10">
        <f t="shared" si="148"/>
        <v>8.4116599999999995</v>
      </c>
    </row>
    <row r="2871" spans="7:10" x14ac:dyDescent="0.25">
      <c r="G2871" s="8">
        <v>45141.052083333336</v>
      </c>
      <c r="H2871" s="9">
        <v>3.31</v>
      </c>
      <c r="I2871" s="10">
        <f t="shared" si="147"/>
        <v>2.5182730000000006</v>
      </c>
      <c r="J2871" s="10">
        <f t="shared" si="148"/>
        <v>8.435141999999999</v>
      </c>
    </row>
    <row r="2872" spans="7:10" x14ac:dyDescent="0.25">
      <c r="G2872" s="8">
        <v>45141.0625</v>
      </c>
      <c r="H2872" s="9">
        <v>3.25</v>
      </c>
      <c r="I2872" s="10">
        <f t="shared" si="147"/>
        <v>2.350975</v>
      </c>
      <c r="J2872" s="10">
        <f t="shared" si="148"/>
        <v>8.2942499999999999</v>
      </c>
    </row>
    <row r="2873" spans="7:10" x14ac:dyDescent="0.25">
      <c r="G2873" s="8">
        <v>45141.072916666664</v>
      </c>
      <c r="H2873" s="9">
        <v>3.22</v>
      </c>
      <c r="I2873" s="10">
        <f t="shared" si="147"/>
        <v>2.2673260000000006</v>
      </c>
      <c r="J2873" s="10">
        <f t="shared" si="148"/>
        <v>8.2238039999999994</v>
      </c>
    </row>
    <row r="2874" spans="7:10" x14ac:dyDescent="0.25">
      <c r="G2874" s="8">
        <v>45141.083333333336</v>
      </c>
      <c r="H2874" s="9">
        <v>3.15</v>
      </c>
      <c r="I2874" s="10">
        <f t="shared" si="147"/>
        <v>2.072144999999999</v>
      </c>
      <c r="J2874" s="10">
        <f t="shared" si="148"/>
        <v>8.059429999999999</v>
      </c>
    </row>
    <row r="2875" spans="7:10" x14ac:dyDescent="0.25">
      <c r="G2875" s="8">
        <v>45141.09375</v>
      </c>
      <c r="H2875" s="9">
        <v>3.15</v>
      </c>
      <c r="I2875" s="10">
        <f t="shared" si="147"/>
        <v>2.072144999999999</v>
      </c>
      <c r="J2875" s="10">
        <f t="shared" si="148"/>
        <v>8.059429999999999</v>
      </c>
    </row>
    <row r="2876" spans="7:10" x14ac:dyDescent="0.25">
      <c r="G2876" s="8">
        <v>45141.104166666664</v>
      </c>
      <c r="H2876" s="9">
        <v>3.13</v>
      </c>
      <c r="I2876" s="10">
        <f t="shared" si="147"/>
        <v>2.0163789999999988</v>
      </c>
      <c r="J2876" s="10">
        <f t="shared" si="148"/>
        <v>8.0124659999999999</v>
      </c>
    </row>
    <row r="2877" spans="7:10" x14ac:dyDescent="0.25">
      <c r="G2877" s="8">
        <v>45141.114583333336</v>
      </c>
      <c r="H2877" s="9">
        <v>3.08</v>
      </c>
      <c r="I2877" s="10">
        <f t="shared" si="147"/>
        <v>1.8769639999999992</v>
      </c>
      <c r="J2877" s="10">
        <f t="shared" si="148"/>
        <v>7.8950560000000003</v>
      </c>
    </row>
    <row r="2878" spans="7:10" x14ac:dyDescent="0.25">
      <c r="G2878" s="8">
        <v>45141.125</v>
      </c>
      <c r="H2878" s="9">
        <v>3.03</v>
      </c>
      <c r="I2878" s="10">
        <f t="shared" si="147"/>
        <v>1.7375489999999996</v>
      </c>
      <c r="J2878" s="10">
        <f t="shared" si="148"/>
        <v>7.7776459999999989</v>
      </c>
    </row>
    <row r="2879" spans="7:10" x14ac:dyDescent="0.25">
      <c r="G2879" s="8">
        <v>45141.135416666664</v>
      </c>
      <c r="H2879" s="9">
        <v>2.99</v>
      </c>
      <c r="I2879" s="10">
        <f t="shared" si="147"/>
        <v>1.6260170000000009</v>
      </c>
      <c r="J2879" s="10">
        <f t="shared" si="148"/>
        <v>7.6837180000000007</v>
      </c>
    </row>
    <row r="2880" spans="7:10" x14ac:dyDescent="0.25">
      <c r="G2880" s="8">
        <v>45141.145833333336</v>
      </c>
      <c r="H2880" s="9">
        <v>2.95</v>
      </c>
      <c r="I2880" s="10">
        <f t="shared" si="147"/>
        <v>1.5144850000000005</v>
      </c>
      <c r="J2880" s="10">
        <f t="shared" si="148"/>
        <v>7.5897899999999998</v>
      </c>
    </row>
    <row r="2881" spans="7:10" x14ac:dyDescent="0.25">
      <c r="G2881" s="8">
        <v>45141.15625</v>
      </c>
      <c r="H2881" s="9">
        <v>2.96</v>
      </c>
      <c r="I2881" s="10">
        <f t="shared" si="147"/>
        <v>1.5423679999999997</v>
      </c>
      <c r="J2881" s="10">
        <f t="shared" si="148"/>
        <v>7.6132719999999994</v>
      </c>
    </row>
    <row r="2882" spans="7:10" x14ac:dyDescent="0.25">
      <c r="G2882" s="8">
        <v>45141.166666666664</v>
      </c>
      <c r="H2882" s="9">
        <v>2.92</v>
      </c>
      <c r="I2882" s="10">
        <f t="shared" si="147"/>
        <v>1.4308359999999993</v>
      </c>
      <c r="J2882" s="10">
        <f t="shared" si="148"/>
        <v>7.5193439999999994</v>
      </c>
    </row>
    <row r="2883" spans="7:10" x14ac:dyDescent="0.25">
      <c r="G2883" s="8">
        <v>45141.177083333336</v>
      </c>
      <c r="H2883" s="9">
        <v>2.9</v>
      </c>
      <c r="I2883" s="10">
        <f t="shared" si="147"/>
        <v>1.3750699999999991</v>
      </c>
      <c r="J2883" s="10">
        <f t="shared" si="148"/>
        <v>7.4723799999999994</v>
      </c>
    </row>
    <row r="2884" spans="7:10" x14ac:dyDescent="0.25">
      <c r="G2884" s="8">
        <v>45141.1875</v>
      </c>
      <c r="H2884" s="9">
        <v>2.89</v>
      </c>
      <c r="I2884" s="10">
        <f t="shared" ref="I2884:I2947" si="149">IF(H2884&gt;2.4,2.7883*H2884-6.711,0)</f>
        <v>1.3471869999999999</v>
      </c>
      <c r="J2884" s="10">
        <f t="shared" si="148"/>
        <v>7.4488979999999998</v>
      </c>
    </row>
    <row r="2885" spans="7:10" x14ac:dyDescent="0.25">
      <c r="G2885" s="8">
        <v>45141.197916666664</v>
      </c>
      <c r="H2885" s="9">
        <v>2.89</v>
      </c>
      <c r="I2885" s="10">
        <f t="shared" si="149"/>
        <v>1.3471869999999999</v>
      </c>
      <c r="J2885" s="10">
        <f t="shared" si="148"/>
        <v>7.4488979999999998</v>
      </c>
    </row>
    <row r="2886" spans="7:10" x14ac:dyDescent="0.25">
      <c r="G2886" s="8">
        <v>45141.208333333336</v>
      </c>
      <c r="H2886" s="9">
        <v>2.8</v>
      </c>
      <c r="I2886" s="10">
        <f t="shared" si="149"/>
        <v>1.096239999999999</v>
      </c>
      <c r="J2886" s="10">
        <f t="shared" si="148"/>
        <v>7.2375599999999993</v>
      </c>
    </row>
    <row r="2887" spans="7:10" x14ac:dyDescent="0.25">
      <c r="G2887" s="8">
        <v>45141.21875</v>
      </c>
      <c r="H2887" s="9">
        <v>2.83</v>
      </c>
      <c r="I2887" s="10">
        <f t="shared" si="149"/>
        <v>1.1798890000000002</v>
      </c>
      <c r="J2887" s="10">
        <f t="shared" si="148"/>
        <v>7.3080059999999998</v>
      </c>
    </row>
    <row r="2888" spans="7:10" x14ac:dyDescent="0.25">
      <c r="G2888" s="8">
        <v>45141.229166666664</v>
      </c>
      <c r="H2888" s="9">
        <v>2.75</v>
      </c>
      <c r="I2888" s="10">
        <f t="shared" si="149"/>
        <v>0.95682499999999937</v>
      </c>
      <c r="J2888" s="10">
        <f t="shared" si="148"/>
        <v>7.1201499999999998</v>
      </c>
    </row>
    <row r="2889" spans="7:10" x14ac:dyDescent="0.25">
      <c r="G2889" s="8">
        <v>45141.239583333336</v>
      </c>
      <c r="H2889" s="9">
        <v>2.76</v>
      </c>
      <c r="I2889" s="10">
        <f t="shared" si="149"/>
        <v>0.98470799999999947</v>
      </c>
      <c r="J2889" s="10">
        <f t="shared" si="148"/>
        <v>7.1436319999999993</v>
      </c>
    </row>
    <row r="2890" spans="7:10" x14ac:dyDescent="0.25">
      <c r="G2890" s="8">
        <v>45141.25</v>
      </c>
      <c r="H2890" s="9">
        <v>2.88</v>
      </c>
      <c r="I2890" s="10">
        <f t="shared" si="149"/>
        <v>1.3193039999999989</v>
      </c>
      <c r="J2890" s="10">
        <f t="shared" si="148"/>
        <v>7.4254159999999994</v>
      </c>
    </row>
    <row r="2891" spans="7:10" x14ac:dyDescent="0.25">
      <c r="G2891" s="8">
        <v>45141.260416666664</v>
      </c>
      <c r="H2891" s="9">
        <v>2.88</v>
      </c>
      <c r="I2891" s="10">
        <f t="shared" si="149"/>
        <v>1.3193039999999989</v>
      </c>
      <c r="J2891" s="10">
        <f t="shared" si="148"/>
        <v>7.4254159999999994</v>
      </c>
    </row>
    <row r="2892" spans="7:10" x14ac:dyDescent="0.25">
      <c r="G2892" s="8">
        <v>45141.270833333336</v>
      </c>
      <c r="H2892" s="9">
        <v>2.84</v>
      </c>
      <c r="I2892" s="10">
        <f t="shared" si="149"/>
        <v>1.2077719999999994</v>
      </c>
      <c r="J2892" s="10">
        <f t="shared" si="148"/>
        <v>7.3314879999999993</v>
      </c>
    </row>
    <row r="2893" spans="7:10" x14ac:dyDescent="0.25">
      <c r="G2893" s="8">
        <v>45141.28125</v>
      </c>
      <c r="H2893" s="9">
        <v>2.83</v>
      </c>
      <c r="I2893" s="10">
        <f t="shared" si="149"/>
        <v>1.1798890000000002</v>
      </c>
      <c r="J2893" s="10">
        <f t="shared" si="148"/>
        <v>7.3080059999999998</v>
      </c>
    </row>
    <row r="2894" spans="7:10" x14ac:dyDescent="0.25">
      <c r="G2894" s="8">
        <v>45141.291666666664</v>
      </c>
      <c r="H2894" s="9">
        <v>2.78</v>
      </c>
      <c r="I2894" s="10">
        <f t="shared" si="149"/>
        <v>1.0404739999999988</v>
      </c>
      <c r="J2894" s="10">
        <f t="shared" si="148"/>
        <v>7.1905959999999993</v>
      </c>
    </row>
    <row r="2895" spans="7:10" x14ac:dyDescent="0.25">
      <c r="G2895" s="8">
        <v>45141.302083333336</v>
      </c>
      <c r="H2895" s="9">
        <v>2.76</v>
      </c>
      <c r="I2895" s="10">
        <f t="shared" si="149"/>
        <v>0.98470799999999947</v>
      </c>
      <c r="J2895" s="10">
        <f t="shared" si="148"/>
        <v>7.1436319999999993</v>
      </c>
    </row>
    <row r="2896" spans="7:10" x14ac:dyDescent="0.25">
      <c r="G2896" s="8">
        <v>45141.3125</v>
      </c>
      <c r="H2896" s="9">
        <v>2.7</v>
      </c>
      <c r="I2896" s="10">
        <f t="shared" si="149"/>
        <v>0.81741000000000064</v>
      </c>
      <c r="J2896" s="10">
        <f t="shared" si="148"/>
        <v>7.0027400000000002</v>
      </c>
    </row>
    <row r="2897" spans="7:10" x14ac:dyDescent="0.25">
      <c r="G2897" s="8">
        <v>45141.322916666664</v>
      </c>
      <c r="H2897" s="9">
        <v>2.85</v>
      </c>
      <c r="I2897" s="10">
        <f t="shared" si="149"/>
        <v>1.2356550000000004</v>
      </c>
      <c r="J2897" s="10">
        <f t="shared" si="148"/>
        <v>7.3549699999999998</v>
      </c>
    </row>
    <row r="2898" spans="7:10" x14ac:dyDescent="0.25">
      <c r="G2898" s="8">
        <v>45141.333333333336</v>
      </c>
      <c r="H2898" s="9">
        <v>2.76</v>
      </c>
      <c r="I2898" s="10">
        <f t="shared" si="149"/>
        <v>0.98470799999999947</v>
      </c>
      <c r="J2898" s="10">
        <f t="shared" si="148"/>
        <v>7.1436319999999993</v>
      </c>
    </row>
    <row r="2899" spans="7:10" x14ac:dyDescent="0.25">
      <c r="G2899" s="8">
        <v>45141.34375</v>
      </c>
      <c r="H2899" s="9">
        <v>2.65</v>
      </c>
      <c r="I2899" s="10">
        <f t="shared" si="149"/>
        <v>0.67799499999999924</v>
      </c>
      <c r="J2899" s="10">
        <f t="shared" si="148"/>
        <v>6.8853299999999997</v>
      </c>
    </row>
    <row r="2900" spans="7:10" x14ac:dyDescent="0.25">
      <c r="G2900" s="8">
        <v>45141.354166666664</v>
      </c>
      <c r="H2900" s="9">
        <v>2.68</v>
      </c>
      <c r="I2900" s="10">
        <f t="shared" si="149"/>
        <v>0.76164400000000043</v>
      </c>
      <c r="J2900" s="10">
        <f t="shared" si="148"/>
        <v>6.9557760000000002</v>
      </c>
    </row>
    <row r="2901" spans="7:10" x14ac:dyDescent="0.25">
      <c r="G2901" s="8">
        <v>45141.364583333336</v>
      </c>
      <c r="H2901" s="9">
        <v>2.66</v>
      </c>
      <c r="I2901" s="10">
        <f t="shared" si="149"/>
        <v>0.70587800000000023</v>
      </c>
      <c r="J2901" s="10">
        <f t="shared" si="148"/>
        <v>6.9088120000000002</v>
      </c>
    </row>
    <row r="2902" spans="7:10" x14ac:dyDescent="0.25">
      <c r="G2902" s="8">
        <v>45141.375</v>
      </c>
      <c r="H2902" s="9">
        <v>2.66</v>
      </c>
      <c r="I2902" s="10">
        <f t="shared" si="149"/>
        <v>0.70587800000000023</v>
      </c>
      <c r="J2902" s="10">
        <f t="shared" si="148"/>
        <v>6.9088120000000002</v>
      </c>
    </row>
    <row r="2903" spans="7:10" x14ac:dyDescent="0.25">
      <c r="G2903" s="8">
        <v>45141.385416666664</v>
      </c>
      <c r="H2903" s="9">
        <v>2.65</v>
      </c>
      <c r="I2903" s="10">
        <f t="shared" si="149"/>
        <v>0.67799499999999924</v>
      </c>
      <c r="J2903" s="10">
        <f t="shared" si="148"/>
        <v>6.8853299999999997</v>
      </c>
    </row>
    <row r="2904" spans="7:10" x14ac:dyDescent="0.25">
      <c r="G2904" s="8">
        <v>45141.395833333336</v>
      </c>
      <c r="H2904" s="9">
        <v>2.64</v>
      </c>
      <c r="I2904" s="10">
        <f t="shared" si="149"/>
        <v>0.65011200000000002</v>
      </c>
      <c r="J2904" s="10">
        <f t="shared" si="148"/>
        <v>6.8618480000000002</v>
      </c>
    </row>
    <row r="2905" spans="7:10" x14ac:dyDescent="0.25">
      <c r="G2905" s="8">
        <v>45141.40625</v>
      </c>
      <c r="H2905" s="9">
        <v>2.65</v>
      </c>
      <c r="I2905" s="10">
        <f t="shared" si="149"/>
        <v>0.67799499999999924</v>
      </c>
      <c r="J2905" s="10">
        <f t="shared" si="148"/>
        <v>6.8853299999999997</v>
      </c>
    </row>
    <row r="2906" spans="7:10" x14ac:dyDescent="0.25">
      <c r="G2906" s="8">
        <v>45141.416666666664</v>
      </c>
      <c r="H2906" s="9">
        <v>2.69</v>
      </c>
      <c r="I2906" s="10">
        <f t="shared" si="149"/>
        <v>0.78952699999999965</v>
      </c>
      <c r="J2906" s="10">
        <f t="shared" si="148"/>
        <v>6.9792579999999997</v>
      </c>
    </row>
    <row r="2907" spans="7:10" x14ac:dyDescent="0.25">
      <c r="G2907" s="8">
        <v>45141.427083333336</v>
      </c>
      <c r="H2907" s="9">
        <v>2.69</v>
      </c>
      <c r="I2907" s="10">
        <f t="shared" si="149"/>
        <v>0.78952699999999965</v>
      </c>
      <c r="J2907" s="10">
        <f t="shared" ref="J2907:J2970" si="150">2.3482*H2907+0.6626</f>
        <v>6.9792579999999997</v>
      </c>
    </row>
    <row r="2908" spans="7:10" x14ac:dyDescent="0.25">
      <c r="G2908" s="8">
        <v>45141.4375</v>
      </c>
      <c r="H2908" s="9">
        <v>2.75</v>
      </c>
      <c r="I2908" s="10">
        <f t="shared" si="149"/>
        <v>0.95682499999999937</v>
      </c>
      <c r="J2908" s="10">
        <f t="shared" si="150"/>
        <v>7.1201499999999998</v>
      </c>
    </row>
    <row r="2909" spans="7:10" x14ac:dyDescent="0.25">
      <c r="G2909" s="8">
        <v>45141.447916666664</v>
      </c>
      <c r="H2909" s="9">
        <v>2.79</v>
      </c>
      <c r="I2909" s="10">
        <f t="shared" si="149"/>
        <v>1.0683569999999998</v>
      </c>
      <c r="J2909" s="10">
        <f t="shared" si="150"/>
        <v>7.2140779999999998</v>
      </c>
    </row>
    <row r="2910" spans="7:10" x14ac:dyDescent="0.25">
      <c r="G2910" s="8">
        <v>45141.458333333336</v>
      </c>
      <c r="H2910" s="9">
        <v>2.85</v>
      </c>
      <c r="I2910" s="10">
        <f t="shared" si="149"/>
        <v>1.2356550000000004</v>
      </c>
      <c r="J2910" s="10">
        <f t="shared" si="150"/>
        <v>7.3549699999999998</v>
      </c>
    </row>
    <row r="2911" spans="7:10" x14ac:dyDescent="0.25">
      <c r="G2911" s="8">
        <v>45141.46875</v>
      </c>
      <c r="H2911" s="9">
        <v>2.89</v>
      </c>
      <c r="I2911" s="10">
        <f t="shared" si="149"/>
        <v>1.3471869999999999</v>
      </c>
      <c r="J2911" s="10">
        <f t="shared" si="150"/>
        <v>7.4488979999999998</v>
      </c>
    </row>
    <row r="2912" spans="7:10" x14ac:dyDescent="0.25">
      <c r="G2912" s="8">
        <v>45141.479166666664</v>
      </c>
      <c r="H2912" s="9">
        <v>2.94</v>
      </c>
      <c r="I2912" s="10">
        <f t="shared" si="149"/>
        <v>1.4866019999999995</v>
      </c>
      <c r="J2912" s="10">
        <f t="shared" si="150"/>
        <v>7.5663079999999994</v>
      </c>
    </row>
    <row r="2913" spans="7:10" x14ac:dyDescent="0.25">
      <c r="G2913" s="8">
        <v>45141.489583333336</v>
      </c>
      <c r="H2913" s="9">
        <v>3.06</v>
      </c>
      <c r="I2913" s="10">
        <f t="shared" si="149"/>
        <v>1.821197999999999</v>
      </c>
      <c r="J2913" s="10">
        <f t="shared" si="150"/>
        <v>7.8480920000000003</v>
      </c>
    </row>
    <row r="2914" spans="7:10" x14ac:dyDescent="0.25">
      <c r="G2914" s="8">
        <v>45141.5</v>
      </c>
      <c r="H2914" s="9">
        <v>3.08</v>
      </c>
      <c r="I2914" s="10">
        <f t="shared" si="149"/>
        <v>1.8769639999999992</v>
      </c>
      <c r="J2914" s="10">
        <f t="shared" si="150"/>
        <v>7.8950560000000003</v>
      </c>
    </row>
    <row r="2915" spans="7:10" x14ac:dyDescent="0.25">
      <c r="G2915" s="8">
        <v>45141.510416666664</v>
      </c>
      <c r="H2915" s="9">
        <v>3.14</v>
      </c>
      <c r="I2915" s="10">
        <f t="shared" si="149"/>
        <v>2.0442619999999998</v>
      </c>
      <c r="J2915" s="10">
        <f t="shared" si="150"/>
        <v>8.0359479999999994</v>
      </c>
    </row>
    <row r="2916" spans="7:10" x14ac:dyDescent="0.25">
      <c r="G2916" s="8">
        <v>45141.520833333336</v>
      </c>
      <c r="H2916" s="9">
        <v>3.16</v>
      </c>
      <c r="I2916" s="10">
        <f t="shared" si="149"/>
        <v>2.100028</v>
      </c>
      <c r="J2916" s="10">
        <f t="shared" si="150"/>
        <v>8.0829120000000003</v>
      </c>
    </row>
    <row r="2917" spans="7:10" x14ac:dyDescent="0.25">
      <c r="G2917" s="8">
        <v>45141.53125</v>
      </c>
      <c r="H2917" s="9">
        <v>3.12</v>
      </c>
      <c r="I2917" s="10">
        <f t="shared" si="149"/>
        <v>1.9884959999999996</v>
      </c>
      <c r="J2917" s="10">
        <f t="shared" si="150"/>
        <v>7.9889840000000003</v>
      </c>
    </row>
    <row r="2918" spans="7:10" x14ac:dyDescent="0.25">
      <c r="G2918" s="8">
        <v>45141.541666666664</v>
      </c>
      <c r="H2918" s="9">
        <v>3.17</v>
      </c>
      <c r="I2918" s="10">
        <f t="shared" si="149"/>
        <v>2.1279109999999992</v>
      </c>
      <c r="J2918" s="10">
        <f t="shared" si="150"/>
        <v>8.1063939999999999</v>
      </c>
    </row>
    <row r="2919" spans="7:10" x14ac:dyDescent="0.25">
      <c r="G2919" s="8">
        <v>45141.552083333336</v>
      </c>
      <c r="H2919" s="9">
        <v>3.17</v>
      </c>
      <c r="I2919" s="10">
        <f t="shared" si="149"/>
        <v>2.1279109999999992</v>
      </c>
      <c r="J2919" s="10">
        <f t="shared" si="150"/>
        <v>8.1063939999999999</v>
      </c>
    </row>
    <row r="2920" spans="7:10" x14ac:dyDescent="0.25">
      <c r="G2920" s="8">
        <v>45141.5625</v>
      </c>
      <c r="H2920" s="9">
        <v>3.23</v>
      </c>
      <c r="I2920" s="10">
        <f t="shared" si="149"/>
        <v>2.2952089999999998</v>
      </c>
      <c r="J2920" s="10">
        <f t="shared" si="150"/>
        <v>8.247285999999999</v>
      </c>
    </row>
    <row r="2921" spans="7:10" x14ac:dyDescent="0.25">
      <c r="G2921" s="8">
        <v>45141.572916666664</v>
      </c>
      <c r="H2921" s="9">
        <v>3.31</v>
      </c>
      <c r="I2921" s="10">
        <f t="shared" si="149"/>
        <v>2.5182730000000006</v>
      </c>
      <c r="J2921" s="10">
        <f t="shared" si="150"/>
        <v>8.435141999999999</v>
      </c>
    </row>
    <row r="2922" spans="7:10" x14ac:dyDescent="0.25">
      <c r="G2922" s="8">
        <v>45141.583333333336</v>
      </c>
      <c r="H2922" s="9">
        <v>3.32</v>
      </c>
      <c r="I2922" s="10">
        <f t="shared" si="149"/>
        <v>2.5461559999999999</v>
      </c>
      <c r="J2922" s="10">
        <f t="shared" si="150"/>
        <v>8.4586239999999986</v>
      </c>
    </row>
    <row r="2923" spans="7:10" x14ac:dyDescent="0.25">
      <c r="G2923" s="8">
        <v>45141.59375</v>
      </c>
      <c r="H2923" s="9">
        <v>3.51</v>
      </c>
      <c r="I2923" s="10">
        <f t="shared" si="149"/>
        <v>3.0759329999999991</v>
      </c>
      <c r="J2923" s="10">
        <f t="shared" si="150"/>
        <v>8.9047819999999991</v>
      </c>
    </row>
    <row r="2924" spans="7:10" x14ac:dyDescent="0.25">
      <c r="G2924" s="8">
        <v>45141.604166666664</v>
      </c>
      <c r="H2924" s="9">
        <v>3.7</v>
      </c>
      <c r="I2924" s="10">
        <f t="shared" si="149"/>
        <v>3.6057100000000002</v>
      </c>
      <c r="J2924" s="10">
        <f t="shared" si="150"/>
        <v>9.3509399999999996</v>
      </c>
    </row>
    <row r="2925" spans="7:10" x14ac:dyDescent="0.25">
      <c r="G2925" s="8">
        <v>45141.614583333336</v>
      </c>
      <c r="H2925" s="9">
        <v>3.97</v>
      </c>
      <c r="I2925" s="10">
        <f t="shared" si="149"/>
        <v>4.3585510000000003</v>
      </c>
      <c r="J2925" s="10">
        <f t="shared" si="150"/>
        <v>9.9849540000000001</v>
      </c>
    </row>
    <row r="2926" spans="7:10" x14ac:dyDescent="0.25">
      <c r="G2926" s="8">
        <v>45141.625</v>
      </c>
      <c r="H2926" s="9">
        <v>4.45</v>
      </c>
      <c r="I2926" s="10">
        <f t="shared" si="149"/>
        <v>5.6969349999999999</v>
      </c>
      <c r="J2926" s="10">
        <f t="shared" si="150"/>
        <v>11.112089999999998</v>
      </c>
    </row>
    <row r="2927" spans="7:10" x14ac:dyDescent="0.25">
      <c r="G2927" s="8">
        <v>45141.635416666664</v>
      </c>
      <c r="H2927" s="9">
        <v>4.24</v>
      </c>
      <c r="I2927" s="10">
        <f t="shared" si="149"/>
        <v>5.1113920000000004</v>
      </c>
      <c r="J2927" s="10">
        <f t="shared" si="150"/>
        <v>10.618967999999999</v>
      </c>
    </row>
    <row r="2928" spans="7:10" x14ac:dyDescent="0.25">
      <c r="G2928" s="8">
        <v>45141.645833333336</v>
      </c>
      <c r="H2928" s="9">
        <v>3.85</v>
      </c>
      <c r="I2928" s="10">
        <f t="shared" si="149"/>
        <v>4.0239550000000008</v>
      </c>
      <c r="J2928" s="10">
        <f t="shared" si="150"/>
        <v>9.7031699999999983</v>
      </c>
    </row>
    <row r="2929" spans="7:10" x14ac:dyDescent="0.25">
      <c r="G2929" s="8">
        <v>45141.65625</v>
      </c>
      <c r="H2929" s="9">
        <v>3.98</v>
      </c>
      <c r="I2929" s="10">
        <f t="shared" si="149"/>
        <v>4.3864339999999995</v>
      </c>
      <c r="J2929" s="10">
        <f t="shared" si="150"/>
        <v>10.008435999999998</v>
      </c>
    </row>
    <row r="2930" spans="7:10" x14ac:dyDescent="0.25">
      <c r="G2930" s="8">
        <v>45141.666666666664</v>
      </c>
      <c r="H2930" s="9">
        <v>3.71</v>
      </c>
      <c r="I2930" s="10">
        <f t="shared" si="149"/>
        <v>3.6335929999999994</v>
      </c>
      <c r="J2930" s="10">
        <f t="shared" si="150"/>
        <v>9.3744219999999991</v>
      </c>
    </row>
    <row r="2931" spans="7:10" x14ac:dyDescent="0.25">
      <c r="G2931" s="8">
        <v>45141.677083333336</v>
      </c>
      <c r="H2931" s="9">
        <v>3.78</v>
      </c>
      <c r="I2931" s="10">
        <f t="shared" si="149"/>
        <v>3.8287739999999992</v>
      </c>
      <c r="J2931" s="10">
        <f t="shared" si="150"/>
        <v>9.5387959999999978</v>
      </c>
    </row>
    <row r="2932" spans="7:10" x14ac:dyDescent="0.25">
      <c r="G2932" s="8">
        <v>45141.6875</v>
      </c>
      <c r="H2932" s="9">
        <v>3.66</v>
      </c>
      <c r="I2932" s="10">
        <f t="shared" si="149"/>
        <v>3.4941779999999998</v>
      </c>
      <c r="J2932" s="10">
        <f t="shared" si="150"/>
        <v>9.2570119999999996</v>
      </c>
    </row>
    <row r="2933" spans="7:10" x14ac:dyDescent="0.25">
      <c r="G2933" s="8">
        <v>45141.697916666664</v>
      </c>
      <c r="H2933" s="9">
        <v>3.85</v>
      </c>
      <c r="I2933" s="10">
        <f t="shared" si="149"/>
        <v>4.0239550000000008</v>
      </c>
      <c r="J2933" s="10">
        <f t="shared" si="150"/>
        <v>9.7031699999999983</v>
      </c>
    </row>
    <row r="2934" spans="7:10" x14ac:dyDescent="0.25">
      <c r="G2934" s="8">
        <v>45141.708333333336</v>
      </c>
      <c r="H2934" s="9">
        <v>5.23</v>
      </c>
      <c r="I2934" s="10">
        <f t="shared" si="149"/>
        <v>7.8718090000000007</v>
      </c>
      <c r="J2934" s="10">
        <f t="shared" si="150"/>
        <v>12.943686</v>
      </c>
    </row>
    <row r="2935" spans="7:10" x14ac:dyDescent="0.25">
      <c r="G2935" s="8">
        <v>45141.71875</v>
      </c>
      <c r="H2935" s="9">
        <v>6.19</v>
      </c>
      <c r="I2935" s="10">
        <f t="shared" si="149"/>
        <v>10.548577</v>
      </c>
      <c r="J2935" s="10">
        <f t="shared" si="150"/>
        <v>15.197958</v>
      </c>
    </row>
    <row r="2936" spans="7:10" x14ac:dyDescent="0.25">
      <c r="G2936" s="8">
        <v>45141.729166666664</v>
      </c>
      <c r="H2936" s="9">
        <v>5.03</v>
      </c>
      <c r="I2936" s="10">
        <f t="shared" si="149"/>
        <v>7.3141490000000005</v>
      </c>
      <c r="J2936" s="10">
        <f t="shared" si="150"/>
        <v>12.474046</v>
      </c>
    </row>
    <row r="2937" spans="7:10" x14ac:dyDescent="0.25">
      <c r="G2937" s="8">
        <v>45141.739583333336</v>
      </c>
      <c r="H2937" s="9">
        <v>4.2300000000000004</v>
      </c>
      <c r="I2937" s="10">
        <f t="shared" si="149"/>
        <v>5.0835090000000012</v>
      </c>
      <c r="J2937" s="10">
        <f t="shared" si="150"/>
        <v>10.595485999999999</v>
      </c>
    </row>
    <row r="2938" spans="7:10" x14ac:dyDescent="0.25">
      <c r="G2938" s="8">
        <v>45141.75</v>
      </c>
      <c r="H2938" s="9">
        <v>5.31</v>
      </c>
      <c r="I2938" s="10">
        <f t="shared" si="149"/>
        <v>8.094872999999998</v>
      </c>
      <c r="J2938" s="10">
        <f t="shared" si="150"/>
        <v>13.131541999999998</v>
      </c>
    </row>
    <row r="2939" spans="7:10" x14ac:dyDescent="0.25">
      <c r="G2939" s="8">
        <v>45141.760416666664</v>
      </c>
      <c r="H2939" s="9">
        <v>4.6580000000000004</v>
      </c>
      <c r="I2939" s="10">
        <f t="shared" si="149"/>
        <v>6.2769013999999999</v>
      </c>
      <c r="J2939" s="10">
        <f t="shared" si="150"/>
        <v>11.6005156</v>
      </c>
    </row>
    <row r="2940" spans="7:10" x14ac:dyDescent="0.25">
      <c r="G2940" s="8">
        <v>45141.763888888891</v>
      </c>
      <c r="H2940" s="9">
        <v>4.24</v>
      </c>
      <c r="I2940" s="10">
        <f t="shared" si="149"/>
        <v>5.1113920000000004</v>
      </c>
      <c r="J2940" s="10">
        <f t="shared" si="150"/>
        <v>10.618967999999999</v>
      </c>
    </row>
    <row r="2941" spans="7:10" x14ac:dyDescent="0.25">
      <c r="G2941" s="8">
        <v>45141.767361111109</v>
      </c>
      <c r="H2941" s="9">
        <v>4.45</v>
      </c>
      <c r="I2941" s="10">
        <f t="shared" si="149"/>
        <v>5.6969349999999999</v>
      </c>
      <c r="J2941" s="10">
        <f t="shared" si="150"/>
        <v>11.112089999999998</v>
      </c>
    </row>
    <row r="2942" spans="7:10" x14ac:dyDescent="0.25">
      <c r="G2942" s="8">
        <v>45141.770833333336</v>
      </c>
      <c r="H2942" s="9">
        <v>4.8</v>
      </c>
      <c r="I2942" s="10">
        <f t="shared" si="149"/>
        <v>6.672839999999999</v>
      </c>
      <c r="J2942" s="10">
        <f t="shared" si="150"/>
        <v>11.933959999999999</v>
      </c>
    </row>
    <row r="2943" spans="7:10" x14ac:dyDescent="0.25">
      <c r="G2943" s="8">
        <v>45141.774305555555</v>
      </c>
      <c r="H2943" s="9">
        <v>5</v>
      </c>
      <c r="I2943" s="10">
        <f t="shared" si="149"/>
        <v>7.2304999999999993</v>
      </c>
      <c r="J2943" s="10">
        <f t="shared" si="150"/>
        <v>12.403599999999999</v>
      </c>
    </row>
    <row r="2944" spans="7:10" x14ac:dyDescent="0.25">
      <c r="G2944" s="8">
        <v>45141.777777777781</v>
      </c>
      <c r="H2944" s="9">
        <v>5.7</v>
      </c>
      <c r="I2944" s="10">
        <f t="shared" si="149"/>
        <v>9.1823100000000011</v>
      </c>
      <c r="J2944" s="10">
        <f t="shared" si="150"/>
        <v>14.047339999999998</v>
      </c>
    </row>
    <row r="2945" spans="7:10" x14ac:dyDescent="0.25">
      <c r="G2945" s="8">
        <v>45141.78125</v>
      </c>
      <c r="H2945" s="9">
        <v>5.99</v>
      </c>
      <c r="I2945" s="10">
        <f t="shared" si="149"/>
        <v>9.9909170000000014</v>
      </c>
      <c r="J2945" s="10">
        <f t="shared" si="150"/>
        <v>14.728318</v>
      </c>
    </row>
    <row r="2946" spans="7:10" x14ac:dyDescent="0.25">
      <c r="G2946" s="8">
        <v>45141.791666666664</v>
      </c>
      <c r="H2946" s="9">
        <v>4.8</v>
      </c>
      <c r="I2946" s="10">
        <f t="shared" si="149"/>
        <v>6.672839999999999</v>
      </c>
      <c r="J2946" s="10">
        <f t="shared" si="150"/>
        <v>11.933959999999999</v>
      </c>
    </row>
    <row r="2947" spans="7:10" x14ac:dyDescent="0.25">
      <c r="G2947" s="8">
        <v>45141.802083333336</v>
      </c>
      <c r="H2947" s="9">
        <v>4.17</v>
      </c>
      <c r="I2947" s="10">
        <f t="shared" si="149"/>
        <v>4.9162109999999988</v>
      </c>
      <c r="J2947" s="10">
        <f t="shared" si="150"/>
        <v>10.454593999999998</v>
      </c>
    </row>
    <row r="2948" spans="7:10" x14ac:dyDescent="0.25">
      <c r="G2948" s="8">
        <v>45141.8125</v>
      </c>
      <c r="H2948" s="9">
        <v>3.8</v>
      </c>
      <c r="I2948" s="10">
        <f t="shared" ref="I2948:I3011" si="151">IF(H2948&gt;2.4,2.7883*H2948-6.711,0)</f>
        <v>3.8845399999999994</v>
      </c>
      <c r="J2948" s="10">
        <f t="shared" si="150"/>
        <v>9.5857599999999987</v>
      </c>
    </row>
    <row r="2949" spans="7:10" x14ac:dyDescent="0.25">
      <c r="G2949" s="8">
        <v>45141.822916666664</v>
      </c>
      <c r="H2949" s="9">
        <v>3.63</v>
      </c>
      <c r="I2949" s="10">
        <f t="shared" si="151"/>
        <v>3.4105289999999986</v>
      </c>
      <c r="J2949" s="10">
        <f t="shared" si="150"/>
        <v>9.1865659999999991</v>
      </c>
    </row>
    <row r="2950" spans="7:10" x14ac:dyDescent="0.25">
      <c r="G2950" s="8">
        <v>45141.833333333336</v>
      </c>
      <c r="H2950" s="9">
        <v>3.56</v>
      </c>
      <c r="I2950" s="10">
        <f t="shared" si="151"/>
        <v>3.2153480000000005</v>
      </c>
      <c r="J2950" s="10">
        <f t="shared" si="150"/>
        <v>9.0221919999999987</v>
      </c>
    </row>
    <row r="2951" spans="7:10" x14ac:dyDescent="0.25">
      <c r="G2951" s="8">
        <v>45141.84375</v>
      </c>
      <c r="H2951" s="9">
        <v>3.54</v>
      </c>
      <c r="I2951" s="10">
        <f t="shared" si="151"/>
        <v>3.1595820000000003</v>
      </c>
      <c r="J2951" s="10">
        <f t="shared" si="150"/>
        <v>8.9752279999999995</v>
      </c>
    </row>
    <row r="2952" spans="7:10" x14ac:dyDescent="0.25">
      <c r="G2952" s="8">
        <v>45141.854166666664</v>
      </c>
      <c r="H2952" s="9">
        <v>3.58</v>
      </c>
      <c r="I2952" s="10">
        <f t="shared" si="151"/>
        <v>3.2711140000000007</v>
      </c>
      <c r="J2952" s="10">
        <f t="shared" si="150"/>
        <v>9.0691559999999996</v>
      </c>
    </row>
    <row r="2953" spans="7:10" x14ac:dyDescent="0.25">
      <c r="G2953" s="8">
        <v>45141.864583333336</v>
      </c>
      <c r="H2953" s="9">
        <v>3.69</v>
      </c>
      <c r="I2953" s="10">
        <f t="shared" si="151"/>
        <v>3.5778269999999992</v>
      </c>
      <c r="J2953" s="10">
        <f t="shared" si="150"/>
        <v>9.3274579999999983</v>
      </c>
    </row>
    <row r="2954" spans="7:10" x14ac:dyDescent="0.25">
      <c r="G2954" s="8">
        <v>45141.875</v>
      </c>
      <c r="H2954" s="9">
        <v>3.66</v>
      </c>
      <c r="I2954" s="10">
        <f t="shared" si="151"/>
        <v>3.4941779999999998</v>
      </c>
      <c r="J2954" s="10">
        <f t="shared" si="150"/>
        <v>9.2570119999999996</v>
      </c>
    </row>
    <row r="2955" spans="7:10" x14ac:dyDescent="0.25">
      <c r="G2955" s="8">
        <v>45141.885416666664</v>
      </c>
      <c r="H2955" s="9">
        <v>3.64</v>
      </c>
      <c r="I2955" s="10">
        <f t="shared" si="151"/>
        <v>3.4384119999999996</v>
      </c>
      <c r="J2955" s="10">
        <f t="shared" si="150"/>
        <v>9.2100479999999987</v>
      </c>
    </row>
    <row r="2956" spans="7:10" x14ac:dyDescent="0.25">
      <c r="G2956" s="8">
        <v>45141.895833333336</v>
      </c>
      <c r="H2956" s="9">
        <v>3.56</v>
      </c>
      <c r="I2956" s="10">
        <f t="shared" si="151"/>
        <v>3.2153480000000005</v>
      </c>
      <c r="J2956" s="10">
        <f t="shared" si="150"/>
        <v>9.0221919999999987</v>
      </c>
    </row>
    <row r="2957" spans="7:10" x14ac:dyDescent="0.25">
      <c r="G2957" s="8">
        <v>45141.90625</v>
      </c>
      <c r="H2957" s="9">
        <v>3.55</v>
      </c>
      <c r="I2957" s="10">
        <f t="shared" si="151"/>
        <v>3.1874649999999995</v>
      </c>
      <c r="J2957" s="10">
        <f t="shared" si="150"/>
        <v>8.9987099999999991</v>
      </c>
    </row>
    <row r="2958" spans="7:10" x14ac:dyDescent="0.25">
      <c r="G2958" s="8">
        <v>45141.916666666664</v>
      </c>
      <c r="H2958" s="9">
        <v>3.55</v>
      </c>
      <c r="I2958" s="10">
        <f t="shared" si="151"/>
        <v>3.1874649999999995</v>
      </c>
      <c r="J2958" s="10">
        <f t="shared" si="150"/>
        <v>8.9987099999999991</v>
      </c>
    </row>
    <row r="2959" spans="7:10" x14ac:dyDescent="0.25">
      <c r="G2959" s="8">
        <v>45141.927083333336</v>
      </c>
      <c r="H2959" s="9">
        <v>3.54</v>
      </c>
      <c r="I2959" s="10">
        <f t="shared" si="151"/>
        <v>3.1595820000000003</v>
      </c>
      <c r="J2959" s="10">
        <f t="shared" si="150"/>
        <v>8.9752279999999995</v>
      </c>
    </row>
    <row r="2960" spans="7:10" x14ac:dyDescent="0.25">
      <c r="G2960" s="8">
        <v>45141.9375</v>
      </c>
      <c r="H2960" s="9">
        <v>3.54</v>
      </c>
      <c r="I2960" s="10">
        <f t="shared" si="151"/>
        <v>3.1595820000000003</v>
      </c>
      <c r="J2960" s="10">
        <f t="shared" si="150"/>
        <v>8.9752279999999995</v>
      </c>
    </row>
    <row r="2961" spans="7:10" x14ac:dyDescent="0.25">
      <c r="G2961" s="8">
        <v>45141.947916666664</v>
      </c>
      <c r="H2961" s="9">
        <v>3.49</v>
      </c>
      <c r="I2961" s="10">
        <f t="shared" si="151"/>
        <v>3.0201670000000007</v>
      </c>
      <c r="J2961" s="10">
        <f t="shared" si="150"/>
        <v>8.857818</v>
      </c>
    </row>
    <row r="2962" spans="7:10" x14ac:dyDescent="0.25">
      <c r="G2962" s="8">
        <v>45141.958333333336</v>
      </c>
      <c r="H2962" s="9">
        <v>3.45</v>
      </c>
      <c r="I2962" s="10">
        <f t="shared" si="151"/>
        <v>2.9086350000000003</v>
      </c>
      <c r="J2962" s="10">
        <f t="shared" si="150"/>
        <v>8.76389</v>
      </c>
    </row>
    <row r="2963" spans="7:10" x14ac:dyDescent="0.25">
      <c r="G2963" s="8">
        <v>45141.96875</v>
      </c>
      <c r="H2963" s="9">
        <v>3.49</v>
      </c>
      <c r="I2963" s="10">
        <f t="shared" si="151"/>
        <v>3.0201670000000007</v>
      </c>
      <c r="J2963" s="10">
        <f t="shared" si="150"/>
        <v>8.857818</v>
      </c>
    </row>
    <row r="2964" spans="7:10" x14ac:dyDescent="0.25">
      <c r="G2964" s="8">
        <v>45141.979166666664</v>
      </c>
      <c r="H2964" s="9">
        <v>3.45</v>
      </c>
      <c r="I2964" s="10">
        <f t="shared" si="151"/>
        <v>2.9086350000000003</v>
      </c>
      <c r="J2964" s="10">
        <f t="shared" si="150"/>
        <v>8.76389</v>
      </c>
    </row>
    <row r="2965" spans="7:10" x14ac:dyDescent="0.25">
      <c r="G2965" s="8">
        <v>45141.989583333336</v>
      </c>
      <c r="H2965" s="9">
        <v>3.41</v>
      </c>
      <c r="I2965" s="10">
        <f t="shared" si="151"/>
        <v>2.7971029999999999</v>
      </c>
      <c r="J2965" s="10">
        <f t="shared" si="150"/>
        <v>8.6699619999999999</v>
      </c>
    </row>
    <row r="2966" spans="7:10" x14ac:dyDescent="0.25">
      <c r="G2966" s="8">
        <v>45142</v>
      </c>
      <c r="H2966" s="9">
        <v>3.46</v>
      </c>
      <c r="I2966" s="10">
        <f t="shared" si="151"/>
        <v>2.9365179999999995</v>
      </c>
      <c r="J2966" s="10">
        <f t="shared" si="150"/>
        <v>8.7873719999999995</v>
      </c>
    </row>
    <row r="2967" spans="7:10" x14ac:dyDescent="0.25">
      <c r="G2967" s="8">
        <v>45142.010416666664</v>
      </c>
      <c r="H2967" s="9">
        <v>3.53</v>
      </c>
      <c r="I2967" s="10">
        <f t="shared" si="151"/>
        <v>3.1316989999999993</v>
      </c>
      <c r="J2967" s="10">
        <f t="shared" si="150"/>
        <v>8.9517459999999982</v>
      </c>
    </row>
    <row r="2968" spans="7:10" x14ac:dyDescent="0.25">
      <c r="G2968" s="8">
        <v>45142.020833333336</v>
      </c>
      <c r="H2968" s="9">
        <v>3.46</v>
      </c>
      <c r="I2968" s="10">
        <f t="shared" si="151"/>
        <v>2.9365179999999995</v>
      </c>
      <c r="J2968" s="10">
        <f t="shared" si="150"/>
        <v>8.7873719999999995</v>
      </c>
    </row>
    <row r="2969" spans="7:10" x14ac:dyDescent="0.25">
      <c r="G2969" s="8">
        <v>45142.03125</v>
      </c>
      <c r="H2969" s="9">
        <v>3.5</v>
      </c>
      <c r="I2969" s="10">
        <f t="shared" si="151"/>
        <v>3.0480499999999999</v>
      </c>
      <c r="J2969" s="10">
        <f t="shared" si="150"/>
        <v>8.8812999999999995</v>
      </c>
    </row>
    <row r="2970" spans="7:10" x14ac:dyDescent="0.25">
      <c r="G2970" s="8">
        <v>45142.041666666664</v>
      </c>
      <c r="H2970" s="9">
        <v>3.34</v>
      </c>
      <c r="I2970" s="10">
        <f t="shared" si="151"/>
        <v>2.6019220000000001</v>
      </c>
      <c r="J2970" s="10">
        <f t="shared" si="150"/>
        <v>8.5055879999999995</v>
      </c>
    </row>
    <row r="2971" spans="7:10" x14ac:dyDescent="0.25">
      <c r="G2971" s="8">
        <v>45142.052083333336</v>
      </c>
      <c r="H2971" s="9">
        <v>3.39</v>
      </c>
      <c r="I2971" s="10">
        <f t="shared" si="151"/>
        <v>2.7413369999999997</v>
      </c>
      <c r="J2971" s="10">
        <f t="shared" ref="J2971:J3034" si="152">2.3482*H2971+0.6626</f>
        <v>8.6229979999999991</v>
      </c>
    </row>
    <row r="2972" spans="7:10" x14ac:dyDescent="0.25">
      <c r="G2972" s="8">
        <v>45142.0625</v>
      </c>
      <c r="H2972" s="9">
        <v>3.25</v>
      </c>
      <c r="I2972" s="10">
        <f t="shared" si="151"/>
        <v>2.350975</v>
      </c>
      <c r="J2972" s="10">
        <f t="shared" si="152"/>
        <v>8.2942499999999999</v>
      </c>
    </row>
    <row r="2973" spans="7:10" x14ac:dyDescent="0.25">
      <c r="G2973" s="8">
        <v>45142.072916666664</v>
      </c>
      <c r="H2973" s="9">
        <v>3.23</v>
      </c>
      <c r="I2973" s="10">
        <f t="shared" si="151"/>
        <v>2.2952089999999998</v>
      </c>
      <c r="J2973" s="10">
        <f t="shared" si="152"/>
        <v>8.247285999999999</v>
      </c>
    </row>
    <row r="2974" spans="7:10" x14ac:dyDescent="0.25">
      <c r="G2974" s="8">
        <v>45142.083333333336</v>
      </c>
      <c r="H2974" s="9">
        <v>3.18</v>
      </c>
      <c r="I2974" s="10">
        <f t="shared" si="151"/>
        <v>2.1557940000000002</v>
      </c>
      <c r="J2974" s="10">
        <f t="shared" si="152"/>
        <v>8.1298759999999994</v>
      </c>
    </row>
    <row r="2975" spans="7:10" x14ac:dyDescent="0.25">
      <c r="G2975" s="8">
        <v>45142.09375</v>
      </c>
      <c r="H2975" s="9">
        <v>3.15</v>
      </c>
      <c r="I2975" s="10">
        <f t="shared" si="151"/>
        <v>2.072144999999999</v>
      </c>
      <c r="J2975" s="10">
        <f t="shared" si="152"/>
        <v>8.059429999999999</v>
      </c>
    </row>
    <row r="2976" spans="7:10" x14ac:dyDescent="0.25">
      <c r="G2976" s="8">
        <v>45142.104166666664</v>
      </c>
      <c r="H2976" s="9">
        <v>3.11</v>
      </c>
      <c r="I2976" s="10">
        <f t="shared" si="151"/>
        <v>1.9606129999999986</v>
      </c>
      <c r="J2976" s="10">
        <f t="shared" si="152"/>
        <v>7.9655019999999999</v>
      </c>
    </row>
    <row r="2977" spans="7:10" x14ac:dyDescent="0.25">
      <c r="G2977" s="8">
        <v>45142.114583333336</v>
      </c>
      <c r="H2977" s="9">
        <v>3.11</v>
      </c>
      <c r="I2977" s="10">
        <f t="shared" si="151"/>
        <v>1.9606129999999986</v>
      </c>
      <c r="J2977" s="10">
        <f t="shared" si="152"/>
        <v>7.9655019999999999</v>
      </c>
    </row>
    <row r="2978" spans="7:10" x14ac:dyDescent="0.25">
      <c r="G2978" s="8">
        <v>45142.125</v>
      </c>
      <c r="H2978" s="9">
        <v>3.05</v>
      </c>
      <c r="I2978" s="10">
        <f t="shared" si="151"/>
        <v>1.7933149999999998</v>
      </c>
      <c r="J2978" s="10">
        <f t="shared" si="152"/>
        <v>7.8246099999999998</v>
      </c>
    </row>
    <row r="2979" spans="7:10" x14ac:dyDescent="0.25">
      <c r="G2979" s="8">
        <v>45142.135416666664</v>
      </c>
      <c r="H2979" s="9">
        <v>3.15</v>
      </c>
      <c r="I2979" s="10">
        <f t="shared" si="151"/>
        <v>2.072144999999999</v>
      </c>
      <c r="J2979" s="10">
        <f t="shared" si="152"/>
        <v>8.059429999999999</v>
      </c>
    </row>
    <row r="2980" spans="7:10" x14ac:dyDescent="0.25">
      <c r="G2980" s="8">
        <v>45142.145833333336</v>
      </c>
      <c r="H2980" s="9">
        <v>3.06</v>
      </c>
      <c r="I2980" s="10">
        <f t="shared" si="151"/>
        <v>1.821197999999999</v>
      </c>
      <c r="J2980" s="10">
        <f t="shared" si="152"/>
        <v>7.8480920000000003</v>
      </c>
    </row>
    <row r="2981" spans="7:10" x14ac:dyDescent="0.25">
      <c r="G2981" s="8">
        <v>45142.15625</v>
      </c>
      <c r="H2981" s="9">
        <v>2.99</v>
      </c>
      <c r="I2981" s="10">
        <f t="shared" si="151"/>
        <v>1.6260170000000009</v>
      </c>
      <c r="J2981" s="10">
        <f t="shared" si="152"/>
        <v>7.6837180000000007</v>
      </c>
    </row>
    <row r="2982" spans="7:10" x14ac:dyDescent="0.25">
      <c r="G2982" s="8">
        <v>45142.166666666664</v>
      </c>
      <c r="H2982" s="9">
        <v>2.94</v>
      </c>
      <c r="I2982" s="10">
        <f t="shared" si="151"/>
        <v>1.4866019999999995</v>
      </c>
      <c r="J2982" s="10">
        <f t="shared" si="152"/>
        <v>7.5663079999999994</v>
      </c>
    </row>
    <row r="2983" spans="7:10" x14ac:dyDescent="0.25">
      <c r="G2983" s="8">
        <v>45142.177083333336</v>
      </c>
      <c r="H2983" s="9">
        <v>2.97</v>
      </c>
      <c r="I2983" s="10">
        <f t="shared" si="151"/>
        <v>1.5702510000000007</v>
      </c>
      <c r="J2983" s="10">
        <f t="shared" si="152"/>
        <v>7.6367540000000007</v>
      </c>
    </row>
    <row r="2984" spans="7:10" x14ac:dyDescent="0.25">
      <c r="G2984" s="8">
        <v>45142.1875</v>
      </c>
      <c r="H2984" s="9">
        <v>2.92</v>
      </c>
      <c r="I2984" s="10">
        <f t="shared" si="151"/>
        <v>1.4308359999999993</v>
      </c>
      <c r="J2984" s="10">
        <f t="shared" si="152"/>
        <v>7.5193439999999994</v>
      </c>
    </row>
    <row r="2985" spans="7:10" x14ac:dyDescent="0.25">
      <c r="G2985" s="8">
        <v>45142.197916666664</v>
      </c>
      <c r="H2985" s="9">
        <v>2.87</v>
      </c>
      <c r="I2985" s="10">
        <f t="shared" si="151"/>
        <v>1.2914209999999997</v>
      </c>
      <c r="J2985" s="10">
        <f t="shared" si="152"/>
        <v>7.4019339999999998</v>
      </c>
    </row>
    <row r="2986" spans="7:10" x14ac:dyDescent="0.25">
      <c r="G2986" s="8">
        <v>45142.208333333336</v>
      </c>
      <c r="H2986" s="9">
        <v>2.82</v>
      </c>
      <c r="I2986" s="10">
        <f t="shared" si="151"/>
        <v>1.1520059999999992</v>
      </c>
      <c r="J2986" s="10">
        <f t="shared" si="152"/>
        <v>7.2845239999999993</v>
      </c>
    </row>
    <row r="2987" spans="7:10" x14ac:dyDescent="0.25">
      <c r="G2987" s="8">
        <v>45142.21875</v>
      </c>
      <c r="H2987" s="9">
        <v>2.81</v>
      </c>
      <c r="I2987" s="10">
        <f t="shared" si="151"/>
        <v>1.124123</v>
      </c>
      <c r="J2987" s="10">
        <f t="shared" si="152"/>
        <v>7.2610419999999998</v>
      </c>
    </row>
    <row r="2988" spans="7:10" x14ac:dyDescent="0.25">
      <c r="G2988" s="8">
        <v>45142.229166666664</v>
      </c>
      <c r="H2988" s="9">
        <v>2.79</v>
      </c>
      <c r="I2988" s="10">
        <f t="shared" si="151"/>
        <v>1.0683569999999998</v>
      </c>
      <c r="J2988" s="10">
        <f t="shared" si="152"/>
        <v>7.2140779999999998</v>
      </c>
    </row>
    <row r="2989" spans="7:10" x14ac:dyDescent="0.25">
      <c r="G2989" s="8">
        <v>45142.239583333336</v>
      </c>
      <c r="H2989" s="9">
        <v>2.78</v>
      </c>
      <c r="I2989" s="10">
        <f t="shared" si="151"/>
        <v>1.0404739999999988</v>
      </c>
      <c r="J2989" s="10">
        <f t="shared" si="152"/>
        <v>7.1905959999999993</v>
      </c>
    </row>
    <row r="2990" spans="7:10" x14ac:dyDescent="0.25">
      <c r="G2990" s="8">
        <v>45142.25</v>
      </c>
      <c r="H2990" s="9">
        <v>2.8</v>
      </c>
      <c r="I2990" s="10">
        <f t="shared" si="151"/>
        <v>1.096239999999999</v>
      </c>
      <c r="J2990" s="10">
        <f t="shared" si="152"/>
        <v>7.2375599999999993</v>
      </c>
    </row>
    <row r="2991" spans="7:10" x14ac:dyDescent="0.25">
      <c r="G2991" s="8">
        <v>45142.260416666664</v>
      </c>
      <c r="H2991" s="9">
        <v>2.87</v>
      </c>
      <c r="I2991" s="10">
        <f t="shared" si="151"/>
        <v>1.2914209999999997</v>
      </c>
      <c r="J2991" s="10">
        <f t="shared" si="152"/>
        <v>7.4019339999999998</v>
      </c>
    </row>
    <row r="2992" spans="7:10" x14ac:dyDescent="0.25">
      <c r="G2992" s="8">
        <v>45142.270833333336</v>
      </c>
      <c r="H2992" s="9">
        <v>2.82</v>
      </c>
      <c r="I2992" s="10">
        <f t="shared" si="151"/>
        <v>1.1520059999999992</v>
      </c>
      <c r="J2992" s="10">
        <f t="shared" si="152"/>
        <v>7.2845239999999993</v>
      </c>
    </row>
    <row r="2993" spans="7:10" x14ac:dyDescent="0.25">
      <c r="G2993" s="8">
        <v>45142.28125</v>
      </c>
      <c r="H2993" s="9">
        <v>2.8</v>
      </c>
      <c r="I2993" s="10">
        <f t="shared" si="151"/>
        <v>1.096239999999999</v>
      </c>
      <c r="J2993" s="10">
        <f t="shared" si="152"/>
        <v>7.2375599999999993</v>
      </c>
    </row>
    <row r="2994" spans="7:10" x14ac:dyDescent="0.25">
      <c r="G2994" s="8">
        <v>45142.291666666664</v>
      </c>
      <c r="H2994" s="9">
        <v>2.75</v>
      </c>
      <c r="I2994" s="10">
        <f t="shared" si="151"/>
        <v>0.95682499999999937</v>
      </c>
      <c r="J2994" s="10">
        <f t="shared" si="152"/>
        <v>7.1201499999999998</v>
      </c>
    </row>
    <row r="2995" spans="7:10" x14ac:dyDescent="0.25">
      <c r="G2995" s="8">
        <v>45142.302083333336</v>
      </c>
      <c r="H2995" s="9">
        <v>2.71</v>
      </c>
      <c r="I2995" s="10">
        <f t="shared" si="151"/>
        <v>0.84529299999999985</v>
      </c>
      <c r="J2995" s="10">
        <f t="shared" si="152"/>
        <v>7.0262219999999997</v>
      </c>
    </row>
    <row r="2996" spans="7:10" x14ac:dyDescent="0.25">
      <c r="G2996" s="8">
        <v>45142.3125</v>
      </c>
      <c r="H2996" s="9">
        <v>2.72</v>
      </c>
      <c r="I2996" s="10">
        <f t="shared" si="151"/>
        <v>0.87317599999999995</v>
      </c>
      <c r="J2996" s="10">
        <f t="shared" si="152"/>
        <v>7.0497040000000002</v>
      </c>
    </row>
    <row r="2997" spans="7:10" x14ac:dyDescent="0.25">
      <c r="G2997" s="8">
        <v>45142.322916666664</v>
      </c>
      <c r="H2997" s="9">
        <v>2.73</v>
      </c>
      <c r="I2997" s="10">
        <f t="shared" si="151"/>
        <v>0.90105900000000005</v>
      </c>
      <c r="J2997" s="10">
        <f t="shared" si="152"/>
        <v>7.0731859999999998</v>
      </c>
    </row>
    <row r="2998" spans="7:10" x14ac:dyDescent="0.25">
      <c r="G2998" s="8">
        <v>45142.333333333336</v>
      </c>
      <c r="H2998" s="9">
        <v>2.72</v>
      </c>
      <c r="I2998" s="10">
        <f t="shared" si="151"/>
        <v>0.87317599999999995</v>
      </c>
      <c r="J2998" s="10">
        <f t="shared" si="152"/>
        <v>7.0497040000000002</v>
      </c>
    </row>
    <row r="2999" spans="7:10" x14ac:dyDescent="0.25">
      <c r="G2999" s="8">
        <v>45142.34375</v>
      </c>
      <c r="H2999" s="9">
        <v>2.69</v>
      </c>
      <c r="I2999" s="10">
        <f t="shared" si="151"/>
        <v>0.78952699999999965</v>
      </c>
      <c r="J2999" s="10">
        <f t="shared" si="152"/>
        <v>6.9792579999999997</v>
      </c>
    </row>
    <row r="3000" spans="7:10" x14ac:dyDescent="0.25">
      <c r="G3000" s="8">
        <v>45142.354166666664</v>
      </c>
      <c r="H3000" s="9">
        <v>2.66</v>
      </c>
      <c r="I3000" s="10">
        <f t="shared" si="151"/>
        <v>0.70587800000000023</v>
      </c>
      <c r="J3000" s="10">
        <f t="shared" si="152"/>
        <v>6.9088120000000002</v>
      </c>
    </row>
    <row r="3001" spans="7:10" x14ac:dyDescent="0.25">
      <c r="G3001" s="8">
        <v>45142.364583333336</v>
      </c>
      <c r="H3001" s="9">
        <v>2.66</v>
      </c>
      <c r="I3001" s="10">
        <f t="shared" si="151"/>
        <v>0.70587800000000023</v>
      </c>
      <c r="J3001" s="10">
        <f t="shared" si="152"/>
        <v>6.9088120000000002</v>
      </c>
    </row>
    <row r="3002" spans="7:10" x14ac:dyDescent="0.25">
      <c r="G3002" s="8">
        <v>45142.375</v>
      </c>
      <c r="H3002" s="9">
        <v>2.63</v>
      </c>
      <c r="I3002" s="10">
        <f t="shared" si="151"/>
        <v>0.62222899999999903</v>
      </c>
      <c r="J3002" s="10">
        <f t="shared" si="152"/>
        <v>6.8383659999999997</v>
      </c>
    </row>
    <row r="3003" spans="7:10" x14ac:dyDescent="0.25">
      <c r="G3003" s="8">
        <v>45142.385416666664</v>
      </c>
      <c r="H3003" s="9">
        <v>2.64</v>
      </c>
      <c r="I3003" s="10">
        <f t="shared" si="151"/>
        <v>0.65011200000000002</v>
      </c>
      <c r="J3003" s="10">
        <f t="shared" si="152"/>
        <v>6.8618480000000002</v>
      </c>
    </row>
    <row r="3004" spans="7:10" x14ac:dyDescent="0.25">
      <c r="G3004" s="8">
        <v>45142.395833333336</v>
      </c>
      <c r="H3004" s="9">
        <v>2.61</v>
      </c>
      <c r="I3004" s="10">
        <f t="shared" si="151"/>
        <v>0.56646299999999972</v>
      </c>
      <c r="J3004" s="10">
        <f t="shared" si="152"/>
        <v>6.7914019999999997</v>
      </c>
    </row>
    <row r="3005" spans="7:10" x14ac:dyDescent="0.25">
      <c r="G3005" s="8">
        <v>45142.40625</v>
      </c>
      <c r="H3005" s="9">
        <v>2.65</v>
      </c>
      <c r="I3005" s="10">
        <f t="shared" si="151"/>
        <v>0.67799499999999924</v>
      </c>
      <c r="J3005" s="10">
        <f t="shared" si="152"/>
        <v>6.8853299999999997</v>
      </c>
    </row>
    <row r="3006" spans="7:10" x14ac:dyDescent="0.25">
      <c r="G3006" s="8">
        <v>45142.416666666664</v>
      </c>
      <c r="H3006" s="9">
        <v>2.74</v>
      </c>
      <c r="I3006" s="10">
        <f t="shared" si="151"/>
        <v>0.92894200000000016</v>
      </c>
      <c r="J3006" s="10">
        <f t="shared" si="152"/>
        <v>7.0966680000000002</v>
      </c>
    </row>
    <row r="3007" spans="7:10" x14ac:dyDescent="0.25">
      <c r="G3007" s="8">
        <v>45142.427083333336</v>
      </c>
      <c r="H3007" s="9">
        <v>2.7</v>
      </c>
      <c r="I3007" s="10">
        <f t="shared" si="151"/>
        <v>0.81741000000000064</v>
      </c>
      <c r="J3007" s="10">
        <f t="shared" si="152"/>
        <v>7.0027400000000002</v>
      </c>
    </row>
    <row r="3008" spans="7:10" x14ac:dyDescent="0.25">
      <c r="G3008" s="8">
        <v>45142.4375</v>
      </c>
      <c r="H3008" s="9">
        <v>2.9</v>
      </c>
      <c r="I3008" s="10">
        <f t="shared" si="151"/>
        <v>1.3750699999999991</v>
      </c>
      <c r="J3008" s="10">
        <f t="shared" si="152"/>
        <v>7.4723799999999994</v>
      </c>
    </row>
    <row r="3009" spans="7:10" x14ac:dyDescent="0.25">
      <c r="G3009" s="8">
        <v>45142.447916666664</v>
      </c>
      <c r="H3009" s="9">
        <v>2.86</v>
      </c>
      <c r="I3009" s="10">
        <f t="shared" si="151"/>
        <v>1.2635379999999996</v>
      </c>
      <c r="J3009" s="10">
        <f t="shared" si="152"/>
        <v>7.3784519999999993</v>
      </c>
    </row>
    <row r="3010" spans="7:10" x14ac:dyDescent="0.25">
      <c r="G3010" s="8">
        <v>45142.458333333336</v>
      </c>
      <c r="H3010" s="9">
        <v>2.86</v>
      </c>
      <c r="I3010" s="10">
        <f t="shared" si="151"/>
        <v>1.2635379999999996</v>
      </c>
      <c r="J3010" s="10">
        <f t="shared" si="152"/>
        <v>7.3784519999999993</v>
      </c>
    </row>
    <row r="3011" spans="7:10" x14ac:dyDescent="0.25">
      <c r="G3011" s="8">
        <v>45142.46875</v>
      </c>
      <c r="H3011" s="9">
        <v>2.93</v>
      </c>
      <c r="I3011" s="10">
        <f t="shared" si="151"/>
        <v>1.4587190000000003</v>
      </c>
      <c r="J3011" s="10">
        <f t="shared" si="152"/>
        <v>7.5428259999999998</v>
      </c>
    </row>
    <row r="3012" spans="7:10" x14ac:dyDescent="0.25">
      <c r="G3012" s="8">
        <v>45142.479166666664</v>
      </c>
      <c r="H3012" s="9">
        <v>2.94</v>
      </c>
      <c r="I3012" s="10">
        <f t="shared" ref="I3012:I3075" si="153">IF(H3012&gt;2.4,2.7883*H3012-6.711,0)</f>
        <v>1.4866019999999995</v>
      </c>
      <c r="J3012" s="10">
        <f t="shared" si="152"/>
        <v>7.5663079999999994</v>
      </c>
    </row>
    <row r="3013" spans="7:10" x14ac:dyDescent="0.25">
      <c r="G3013" s="8">
        <v>45142.489583333336</v>
      </c>
      <c r="H3013" s="9">
        <v>3</v>
      </c>
      <c r="I3013" s="10">
        <f t="shared" si="153"/>
        <v>1.6539000000000001</v>
      </c>
      <c r="J3013" s="10">
        <f t="shared" si="152"/>
        <v>7.7071999999999994</v>
      </c>
    </row>
    <row r="3014" spans="7:10" x14ac:dyDescent="0.25">
      <c r="G3014" s="8">
        <v>45142.5</v>
      </c>
      <c r="H3014" s="9">
        <v>2.99</v>
      </c>
      <c r="I3014" s="10">
        <f t="shared" si="153"/>
        <v>1.6260170000000009</v>
      </c>
      <c r="J3014" s="10">
        <f t="shared" si="152"/>
        <v>7.6837180000000007</v>
      </c>
    </row>
    <row r="3015" spans="7:10" x14ac:dyDescent="0.25">
      <c r="G3015" s="8">
        <v>45142.510416666664</v>
      </c>
      <c r="H3015" s="9">
        <v>3.08</v>
      </c>
      <c r="I3015" s="10">
        <f t="shared" si="153"/>
        <v>1.8769639999999992</v>
      </c>
      <c r="J3015" s="10">
        <f t="shared" si="152"/>
        <v>7.8950560000000003</v>
      </c>
    </row>
    <row r="3016" spans="7:10" x14ac:dyDescent="0.25">
      <c r="G3016" s="8">
        <v>45142.520833333336</v>
      </c>
      <c r="H3016" s="9">
        <v>3.14</v>
      </c>
      <c r="I3016" s="10">
        <f t="shared" si="153"/>
        <v>2.0442619999999998</v>
      </c>
      <c r="J3016" s="10">
        <f t="shared" si="152"/>
        <v>8.0359479999999994</v>
      </c>
    </row>
    <row r="3017" spans="7:10" x14ac:dyDescent="0.25">
      <c r="G3017" s="8">
        <v>45142.53125</v>
      </c>
      <c r="H3017" s="9">
        <v>3.22</v>
      </c>
      <c r="I3017" s="10">
        <f t="shared" si="153"/>
        <v>2.2673260000000006</v>
      </c>
      <c r="J3017" s="10">
        <f t="shared" si="152"/>
        <v>8.2238039999999994</v>
      </c>
    </row>
    <row r="3018" spans="7:10" x14ac:dyDescent="0.25">
      <c r="G3018" s="8">
        <v>45142.541666666664</v>
      </c>
      <c r="H3018" s="9">
        <v>3.2</v>
      </c>
      <c r="I3018" s="10">
        <f t="shared" si="153"/>
        <v>2.2115600000000004</v>
      </c>
      <c r="J3018" s="10">
        <f t="shared" si="152"/>
        <v>8.1768400000000003</v>
      </c>
    </row>
    <row r="3019" spans="7:10" x14ac:dyDescent="0.25">
      <c r="G3019" s="8">
        <v>45142.552083333336</v>
      </c>
      <c r="H3019" s="9">
        <v>3.36</v>
      </c>
      <c r="I3019" s="10">
        <f t="shared" si="153"/>
        <v>2.6576879999999985</v>
      </c>
      <c r="J3019" s="10">
        <f t="shared" si="152"/>
        <v>8.5525519999999986</v>
      </c>
    </row>
    <row r="3020" spans="7:10" x14ac:dyDescent="0.25">
      <c r="G3020" s="8">
        <v>45142.5625</v>
      </c>
      <c r="H3020" s="9">
        <v>3.39</v>
      </c>
      <c r="I3020" s="10">
        <f t="shared" si="153"/>
        <v>2.7413369999999997</v>
      </c>
      <c r="J3020" s="10">
        <f t="shared" si="152"/>
        <v>8.6229979999999991</v>
      </c>
    </row>
    <row r="3021" spans="7:10" x14ac:dyDescent="0.25">
      <c r="G3021" s="8">
        <v>45142.572916666664</v>
      </c>
      <c r="H3021" s="9">
        <v>3.3</v>
      </c>
      <c r="I3021" s="10">
        <f t="shared" si="153"/>
        <v>2.4903899999999997</v>
      </c>
      <c r="J3021" s="10">
        <f t="shared" si="152"/>
        <v>8.4116599999999995</v>
      </c>
    </row>
    <row r="3022" spans="7:10" x14ac:dyDescent="0.25">
      <c r="G3022" s="8">
        <v>45142.583333333336</v>
      </c>
      <c r="H3022" s="9">
        <v>3.36</v>
      </c>
      <c r="I3022" s="10">
        <f t="shared" si="153"/>
        <v>2.6576879999999985</v>
      </c>
      <c r="J3022" s="10">
        <f t="shared" si="152"/>
        <v>8.5525519999999986</v>
      </c>
    </row>
    <row r="3023" spans="7:10" x14ac:dyDescent="0.25">
      <c r="G3023" s="8">
        <v>45142.59375</v>
      </c>
      <c r="H3023" s="9">
        <v>3.45</v>
      </c>
      <c r="I3023" s="10">
        <f t="shared" si="153"/>
        <v>2.9086350000000003</v>
      </c>
      <c r="J3023" s="10">
        <f t="shared" si="152"/>
        <v>8.76389</v>
      </c>
    </row>
    <row r="3024" spans="7:10" x14ac:dyDescent="0.25">
      <c r="G3024" s="8">
        <v>45142.604166666664</v>
      </c>
      <c r="H3024" s="9">
        <v>3.34</v>
      </c>
      <c r="I3024" s="10">
        <f t="shared" si="153"/>
        <v>2.6019220000000001</v>
      </c>
      <c r="J3024" s="10">
        <f t="shared" si="152"/>
        <v>8.5055879999999995</v>
      </c>
    </row>
    <row r="3025" spans="7:10" x14ac:dyDescent="0.25">
      <c r="G3025" s="8">
        <v>45142.614583333336</v>
      </c>
      <c r="H3025" s="9">
        <v>3.43</v>
      </c>
      <c r="I3025" s="10">
        <f t="shared" si="153"/>
        <v>2.8528690000000001</v>
      </c>
      <c r="J3025" s="10">
        <f t="shared" si="152"/>
        <v>8.7169259999999991</v>
      </c>
    </row>
    <row r="3026" spans="7:10" x14ac:dyDescent="0.25">
      <c r="G3026" s="8">
        <v>45142.625</v>
      </c>
      <c r="H3026" s="9">
        <v>3.37</v>
      </c>
      <c r="I3026" s="10">
        <f t="shared" si="153"/>
        <v>2.6855709999999995</v>
      </c>
      <c r="J3026" s="10">
        <f t="shared" si="152"/>
        <v>8.5760339999999999</v>
      </c>
    </row>
    <row r="3027" spans="7:10" x14ac:dyDescent="0.25">
      <c r="G3027" s="8">
        <v>45142.635416666664</v>
      </c>
      <c r="H3027" s="9">
        <v>3.46</v>
      </c>
      <c r="I3027" s="10">
        <f t="shared" si="153"/>
        <v>2.9365179999999995</v>
      </c>
      <c r="J3027" s="10">
        <f t="shared" si="152"/>
        <v>8.7873719999999995</v>
      </c>
    </row>
    <row r="3028" spans="7:10" x14ac:dyDescent="0.25">
      <c r="G3028" s="8">
        <v>45142.645833333336</v>
      </c>
      <c r="H3028" s="9">
        <v>3.41</v>
      </c>
      <c r="I3028" s="10">
        <f t="shared" si="153"/>
        <v>2.7971029999999999</v>
      </c>
      <c r="J3028" s="10">
        <f t="shared" si="152"/>
        <v>8.6699619999999999</v>
      </c>
    </row>
    <row r="3029" spans="7:10" x14ac:dyDescent="0.25">
      <c r="G3029" s="8">
        <v>45142.65625</v>
      </c>
      <c r="H3029" s="9">
        <v>3.45</v>
      </c>
      <c r="I3029" s="10">
        <f t="shared" si="153"/>
        <v>2.9086350000000003</v>
      </c>
      <c r="J3029" s="10">
        <f t="shared" si="152"/>
        <v>8.76389</v>
      </c>
    </row>
    <row r="3030" spans="7:10" x14ac:dyDescent="0.25">
      <c r="G3030" s="8">
        <v>45142.666666666664</v>
      </c>
      <c r="H3030" s="9">
        <v>3.27</v>
      </c>
      <c r="I3030" s="10">
        <f t="shared" si="153"/>
        <v>2.4067410000000002</v>
      </c>
      <c r="J3030" s="10">
        <f t="shared" si="152"/>
        <v>8.341213999999999</v>
      </c>
    </row>
    <row r="3031" spans="7:10" x14ac:dyDescent="0.25">
      <c r="G3031" s="8">
        <v>45142.677083333336</v>
      </c>
      <c r="H3031" s="9">
        <v>3.57</v>
      </c>
      <c r="I3031" s="10">
        <f t="shared" si="153"/>
        <v>3.2432309999999998</v>
      </c>
      <c r="J3031" s="10">
        <f t="shared" si="152"/>
        <v>9.0456739999999982</v>
      </c>
    </row>
    <row r="3032" spans="7:10" x14ac:dyDescent="0.25">
      <c r="G3032" s="8">
        <v>45142.6875</v>
      </c>
      <c r="H3032" s="9">
        <v>3.48</v>
      </c>
      <c r="I3032" s="10">
        <f t="shared" si="153"/>
        <v>2.9922839999999997</v>
      </c>
      <c r="J3032" s="10">
        <f t="shared" si="152"/>
        <v>8.8343359999999986</v>
      </c>
    </row>
    <row r="3033" spans="7:10" x14ac:dyDescent="0.25">
      <c r="G3033" s="8">
        <v>45142.697916666664</v>
      </c>
      <c r="H3033" s="9">
        <v>3.35</v>
      </c>
      <c r="I3033" s="10">
        <f t="shared" si="153"/>
        <v>2.6298049999999993</v>
      </c>
      <c r="J3033" s="10">
        <f t="shared" si="152"/>
        <v>8.529069999999999</v>
      </c>
    </row>
    <row r="3034" spans="7:10" x14ac:dyDescent="0.25">
      <c r="G3034" s="8">
        <v>45142.708333333336</v>
      </c>
      <c r="H3034" s="9">
        <v>3.97</v>
      </c>
      <c r="I3034" s="10">
        <f t="shared" si="153"/>
        <v>4.3585510000000003</v>
      </c>
      <c r="J3034" s="10">
        <f t="shared" si="152"/>
        <v>9.9849540000000001</v>
      </c>
    </row>
    <row r="3035" spans="7:10" x14ac:dyDescent="0.25">
      <c r="G3035" s="8">
        <v>45142.71875</v>
      </c>
      <c r="H3035" s="9">
        <v>3.69</v>
      </c>
      <c r="I3035" s="10">
        <f t="shared" si="153"/>
        <v>3.5778269999999992</v>
      </c>
      <c r="J3035" s="10">
        <f t="shared" ref="J3035:J3098" si="154">2.3482*H3035+0.6626</f>
        <v>9.3274579999999983</v>
      </c>
    </row>
    <row r="3036" spans="7:10" x14ac:dyDescent="0.25">
      <c r="G3036" s="8">
        <v>45142.729166666664</v>
      </c>
      <c r="H3036" s="9">
        <v>3.41</v>
      </c>
      <c r="I3036" s="10">
        <f t="shared" si="153"/>
        <v>2.7971029999999999</v>
      </c>
      <c r="J3036" s="10">
        <f t="shared" si="154"/>
        <v>8.6699619999999999</v>
      </c>
    </row>
    <row r="3037" spans="7:10" x14ac:dyDescent="0.25">
      <c r="G3037" s="8">
        <v>45142.739583333336</v>
      </c>
      <c r="H3037" s="9">
        <v>3.18</v>
      </c>
      <c r="I3037" s="10">
        <f t="shared" si="153"/>
        <v>2.1557940000000002</v>
      </c>
      <c r="J3037" s="10">
        <f t="shared" si="154"/>
        <v>8.1298759999999994</v>
      </c>
    </row>
    <row r="3038" spans="7:10" x14ac:dyDescent="0.25">
      <c r="G3038" s="8">
        <v>45142.75</v>
      </c>
      <c r="H3038" s="9">
        <v>3.2</v>
      </c>
      <c r="I3038" s="10">
        <f t="shared" si="153"/>
        <v>2.2115600000000004</v>
      </c>
      <c r="J3038" s="10">
        <f t="shared" si="154"/>
        <v>8.1768400000000003</v>
      </c>
    </row>
    <row r="3039" spans="7:10" x14ac:dyDescent="0.25">
      <c r="G3039" s="8">
        <v>45142.760416666664</v>
      </c>
      <c r="H3039" s="9">
        <v>3.19</v>
      </c>
      <c r="I3039" s="10">
        <f t="shared" si="153"/>
        <v>2.1836769999999994</v>
      </c>
      <c r="J3039" s="10">
        <f t="shared" si="154"/>
        <v>8.153357999999999</v>
      </c>
    </row>
    <row r="3040" spans="7:10" x14ac:dyDescent="0.25">
      <c r="G3040" s="8">
        <v>45142.770833333336</v>
      </c>
      <c r="H3040" s="9">
        <v>3.17</v>
      </c>
      <c r="I3040" s="10">
        <f t="shared" si="153"/>
        <v>2.1279109999999992</v>
      </c>
      <c r="J3040" s="10">
        <f t="shared" si="154"/>
        <v>8.1063939999999999</v>
      </c>
    </row>
    <row r="3041" spans="7:10" x14ac:dyDescent="0.25">
      <c r="G3041" s="8">
        <v>45142.78125</v>
      </c>
      <c r="H3041" s="9">
        <v>3.13</v>
      </c>
      <c r="I3041" s="10">
        <f t="shared" si="153"/>
        <v>2.0163789999999988</v>
      </c>
      <c r="J3041" s="10">
        <f t="shared" si="154"/>
        <v>8.0124659999999999</v>
      </c>
    </row>
    <row r="3042" spans="7:10" x14ac:dyDescent="0.25">
      <c r="G3042" s="8">
        <v>45142.791666666664</v>
      </c>
      <c r="H3042" s="9">
        <v>3.24</v>
      </c>
      <c r="I3042" s="10">
        <f t="shared" si="153"/>
        <v>2.3230920000000008</v>
      </c>
      <c r="J3042" s="10">
        <f t="shared" si="154"/>
        <v>8.2707680000000003</v>
      </c>
    </row>
    <row r="3043" spans="7:10" x14ac:dyDescent="0.25">
      <c r="G3043" s="8">
        <v>45142.802083333336</v>
      </c>
      <c r="H3043" s="9">
        <v>3.22</v>
      </c>
      <c r="I3043" s="10">
        <f t="shared" si="153"/>
        <v>2.2673260000000006</v>
      </c>
      <c r="J3043" s="10">
        <f t="shared" si="154"/>
        <v>8.2238039999999994</v>
      </c>
    </row>
    <row r="3044" spans="7:10" x14ac:dyDescent="0.25">
      <c r="G3044" s="8">
        <v>45142.8125</v>
      </c>
      <c r="H3044" s="9">
        <v>3.16</v>
      </c>
      <c r="I3044" s="10">
        <f t="shared" si="153"/>
        <v>2.100028</v>
      </c>
      <c r="J3044" s="10">
        <f t="shared" si="154"/>
        <v>8.0829120000000003</v>
      </c>
    </row>
    <row r="3045" spans="7:10" x14ac:dyDescent="0.25">
      <c r="G3045" s="8">
        <v>45142.822916666664</v>
      </c>
      <c r="H3045" s="9">
        <v>3.11</v>
      </c>
      <c r="I3045" s="10">
        <f t="shared" si="153"/>
        <v>1.9606129999999986</v>
      </c>
      <c r="J3045" s="10">
        <f t="shared" si="154"/>
        <v>7.9655019999999999</v>
      </c>
    </row>
    <row r="3046" spans="7:10" x14ac:dyDescent="0.25">
      <c r="G3046" s="8">
        <v>45142.833333333336</v>
      </c>
      <c r="H3046" s="9">
        <v>3.09</v>
      </c>
      <c r="I3046" s="10">
        <f t="shared" si="153"/>
        <v>1.9048470000000002</v>
      </c>
      <c r="J3046" s="10">
        <f t="shared" si="154"/>
        <v>7.9185379999999999</v>
      </c>
    </row>
    <row r="3047" spans="7:10" x14ac:dyDescent="0.25">
      <c r="G3047" s="8">
        <v>45142.84375</v>
      </c>
      <c r="H3047" s="9">
        <v>3.12</v>
      </c>
      <c r="I3047" s="10">
        <f t="shared" si="153"/>
        <v>1.9884959999999996</v>
      </c>
      <c r="J3047" s="10">
        <f t="shared" si="154"/>
        <v>7.9889840000000003</v>
      </c>
    </row>
    <row r="3048" spans="7:10" x14ac:dyDescent="0.25">
      <c r="G3048" s="8">
        <v>45142.854166666664</v>
      </c>
      <c r="H3048" s="9">
        <v>3.27</v>
      </c>
      <c r="I3048" s="10">
        <f t="shared" si="153"/>
        <v>2.4067410000000002</v>
      </c>
      <c r="J3048" s="10">
        <f t="shared" si="154"/>
        <v>8.341213999999999</v>
      </c>
    </row>
    <row r="3049" spans="7:10" x14ac:dyDescent="0.25">
      <c r="G3049" s="8">
        <v>45142.864583333336</v>
      </c>
      <c r="H3049" s="9">
        <v>3.37</v>
      </c>
      <c r="I3049" s="10">
        <f t="shared" si="153"/>
        <v>2.6855709999999995</v>
      </c>
      <c r="J3049" s="10">
        <f t="shared" si="154"/>
        <v>8.5760339999999999</v>
      </c>
    </row>
    <row r="3050" spans="7:10" x14ac:dyDescent="0.25">
      <c r="G3050" s="8">
        <v>45142.875</v>
      </c>
      <c r="H3050" s="9">
        <v>3.44</v>
      </c>
      <c r="I3050" s="10">
        <f t="shared" si="153"/>
        <v>2.8807519999999993</v>
      </c>
      <c r="J3050" s="10">
        <f t="shared" si="154"/>
        <v>8.7404079999999986</v>
      </c>
    </row>
    <row r="3051" spans="7:10" x14ac:dyDescent="0.25">
      <c r="G3051" s="8">
        <v>45142.885416666664</v>
      </c>
      <c r="H3051" s="9">
        <v>3.44</v>
      </c>
      <c r="I3051" s="10">
        <f t="shared" si="153"/>
        <v>2.8807519999999993</v>
      </c>
      <c r="J3051" s="10">
        <f t="shared" si="154"/>
        <v>8.7404079999999986</v>
      </c>
    </row>
    <row r="3052" spans="7:10" x14ac:dyDescent="0.25">
      <c r="G3052" s="8">
        <v>45142.895833333336</v>
      </c>
      <c r="H3052" s="9">
        <v>3.42</v>
      </c>
      <c r="I3052" s="10">
        <f t="shared" si="153"/>
        <v>2.8249859999999991</v>
      </c>
      <c r="J3052" s="10">
        <f t="shared" si="154"/>
        <v>8.6934439999999995</v>
      </c>
    </row>
    <row r="3053" spans="7:10" x14ac:dyDescent="0.25">
      <c r="G3053" s="8">
        <v>45142.90625</v>
      </c>
      <c r="H3053" s="9">
        <v>3.42</v>
      </c>
      <c r="I3053" s="10">
        <f t="shared" si="153"/>
        <v>2.8249859999999991</v>
      </c>
      <c r="J3053" s="10">
        <f t="shared" si="154"/>
        <v>8.6934439999999995</v>
      </c>
    </row>
    <row r="3054" spans="7:10" x14ac:dyDescent="0.25">
      <c r="G3054" s="8">
        <v>45142.916666666664</v>
      </c>
      <c r="H3054" s="9">
        <v>3.36</v>
      </c>
      <c r="I3054" s="10">
        <f t="shared" si="153"/>
        <v>2.6576879999999985</v>
      </c>
      <c r="J3054" s="10">
        <f t="shared" si="154"/>
        <v>8.5525519999999986</v>
      </c>
    </row>
    <row r="3055" spans="7:10" x14ac:dyDescent="0.25">
      <c r="G3055" s="8">
        <v>45142.927083333336</v>
      </c>
      <c r="H3055" s="9">
        <v>3.68</v>
      </c>
      <c r="I3055" s="10">
        <f t="shared" si="153"/>
        <v>3.549944</v>
      </c>
      <c r="J3055" s="10">
        <f t="shared" si="154"/>
        <v>9.3039759999999987</v>
      </c>
    </row>
    <row r="3056" spans="7:10" x14ac:dyDescent="0.25">
      <c r="G3056" s="8">
        <v>45142.9375</v>
      </c>
      <c r="H3056" s="9">
        <v>3.4</v>
      </c>
      <c r="I3056" s="10">
        <f t="shared" si="153"/>
        <v>2.7692199999999989</v>
      </c>
      <c r="J3056" s="10">
        <f t="shared" si="154"/>
        <v>8.6464799999999986</v>
      </c>
    </row>
    <row r="3057" spans="7:10" x14ac:dyDescent="0.25">
      <c r="G3057" s="8">
        <v>45142.947916666664</v>
      </c>
      <c r="H3057" s="9">
        <v>3.34</v>
      </c>
      <c r="I3057" s="10">
        <f t="shared" si="153"/>
        <v>2.6019220000000001</v>
      </c>
      <c r="J3057" s="10">
        <f t="shared" si="154"/>
        <v>8.5055879999999995</v>
      </c>
    </row>
    <row r="3058" spans="7:10" x14ac:dyDescent="0.25">
      <c r="G3058" s="8">
        <v>45142.958333333336</v>
      </c>
      <c r="H3058" s="9">
        <v>3.31</v>
      </c>
      <c r="I3058" s="10">
        <f t="shared" si="153"/>
        <v>2.5182730000000006</v>
      </c>
      <c r="J3058" s="10">
        <f t="shared" si="154"/>
        <v>8.435141999999999</v>
      </c>
    </row>
    <row r="3059" spans="7:10" x14ac:dyDescent="0.25">
      <c r="G3059" s="8">
        <v>45142.96875</v>
      </c>
      <c r="H3059" s="9">
        <v>3.32</v>
      </c>
      <c r="I3059" s="10">
        <f t="shared" si="153"/>
        <v>2.5461559999999999</v>
      </c>
      <c r="J3059" s="10">
        <f t="shared" si="154"/>
        <v>8.4586239999999986</v>
      </c>
    </row>
    <row r="3060" spans="7:10" x14ac:dyDescent="0.25">
      <c r="G3060" s="8">
        <v>45142.979166666664</v>
      </c>
      <c r="H3060" s="9">
        <v>3.25</v>
      </c>
      <c r="I3060" s="10">
        <f t="shared" si="153"/>
        <v>2.350975</v>
      </c>
      <c r="J3060" s="10">
        <f t="shared" si="154"/>
        <v>8.2942499999999999</v>
      </c>
    </row>
    <row r="3061" spans="7:10" x14ac:dyDescent="0.25">
      <c r="G3061" s="8">
        <v>45142.989583333336</v>
      </c>
      <c r="H3061" s="9">
        <v>3.33</v>
      </c>
      <c r="I3061" s="10">
        <f t="shared" si="153"/>
        <v>2.5740389999999991</v>
      </c>
      <c r="J3061" s="10">
        <f t="shared" si="154"/>
        <v>8.4821059999999999</v>
      </c>
    </row>
    <row r="3062" spans="7:10" x14ac:dyDescent="0.25">
      <c r="G3062" s="8">
        <v>45143</v>
      </c>
      <c r="H3062" s="9">
        <v>3.4</v>
      </c>
      <c r="I3062" s="10">
        <f t="shared" si="153"/>
        <v>2.7692199999999989</v>
      </c>
      <c r="J3062" s="10">
        <f t="shared" si="154"/>
        <v>8.6464799999999986</v>
      </c>
    </row>
    <row r="3063" spans="7:10" x14ac:dyDescent="0.25">
      <c r="G3063" s="8">
        <v>45143.010416666664</v>
      </c>
      <c r="H3063" s="9">
        <v>3.29</v>
      </c>
      <c r="I3063" s="10">
        <f t="shared" si="153"/>
        <v>2.4625070000000004</v>
      </c>
      <c r="J3063" s="10">
        <f t="shared" si="154"/>
        <v>8.3881779999999999</v>
      </c>
    </row>
    <row r="3064" spans="7:10" x14ac:dyDescent="0.25">
      <c r="G3064" s="8">
        <v>45143.020833333336</v>
      </c>
      <c r="H3064" s="9">
        <v>3.23</v>
      </c>
      <c r="I3064" s="10">
        <f t="shared" si="153"/>
        <v>2.2952089999999998</v>
      </c>
      <c r="J3064" s="10">
        <f t="shared" si="154"/>
        <v>8.247285999999999</v>
      </c>
    </row>
    <row r="3065" spans="7:10" x14ac:dyDescent="0.25">
      <c r="G3065" s="8">
        <v>45143.03125</v>
      </c>
      <c r="H3065" s="9">
        <v>3.29</v>
      </c>
      <c r="I3065" s="10">
        <f t="shared" si="153"/>
        <v>2.4625070000000004</v>
      </c>
      <c r="J3065" s="10">
        <f t="shared" si="154"/>
        <v>8.3881779999999999</v>
      </c>
    </row>
    <row r="3066" spans="7:10" x14ac:dyDescent="0.25">
      <c r="G3066" s="8">
        <v>45143.041666666664</v>
      </c>
      <c r="H3066" s="9">
        <v>3.19</v>
      </c>
      <c r="I3066" s="10">
        <f t="shared" si="153"/>
        <v>2.1836769999999994</v>
      </c>
      <c r="J3066" s="10">
        <f t="shared" si="154"/>
        <v>8.153357999999999</v>
      </c>
    </row>
    <row r="3067" spans="7:10" x14ac:dyDescent="0.25">
      <c r="G3067" s="8">
        <v>45143.052083333336</v>
      </c>
      <c r="H3067" s="9">
        <v>3.15</v>
      </c>
      <c r="I3067" s="10">
        <f t="shared" si="153"/>
        <v>2.072144999999999</v>
      </c>
      <c r="J3067" s="10">
        <f t="shared" si="154"/>
        <v>8.059429999999999</v>
      </c>
    </row>
    <row r="3068" spans="7:10" x14ac:dyDescent="0.25">
      <c r="G3068" s="8">
        <v>45143.0625</v>
      </c>
      <c r="H3068" s="9">
        <v>3.11</v>
      </c>
      <c r="I3068" s="10">
        <f t="shared" si="153"/>
        <v>1.9606129999999986</v>
      </c>
      <c r="J3068" s="10">
        <f t="shared" si="154"/>
        <v>7.9655019999999999</v>
      </c>
    </row>
    <row r="3069" spans="7:10" x14ac:dyDescent="0.25">
      <c r="G3069" s="8">
        <v>45143.072916666664</v>
      </c>
      <c r="H3069" s="9">
        <v>3.11</v>
      </c>
      <c r="I3069" s="10">
        <f t="shared" si="153"/>
        <v>1.9606129999999986</v>
      </c>
      <c r="J3069" s="10">
        <f t="shared" si="154"/>
        <v>7.9655019999999999</v>
      </c>
    </row>
    <row r="3070" spans="7:10" x14ac:dyDescent="0.25">
      <c r="G3070" s="8">
        <v>45143.083333333336</v>
      </c>
      <c r="H3070" s="9">
        <v>3.19</v>
      </c>
      <c r="I3070" s="10">
        <f t="shared" si="153"/>
        <v>2.1836769999999994</v>
      </c>
      <c r="J3070" s="10">
        <f t="shared" si="154"/>
        <v>8.153357999999999</v>
      </c>
    </row>
    <row r="3071" spans="7:10" x14ac:dyDescent="0.25">
      <c r="G3071" s="8">
        <v>45143.09375</v>
      </c>
      <c r="H3071" s="9">
        <v>3.1</v>
      </c>
      <c r="I3071" s="10">
        <f t="shared" si="153"/>
        <v>1.9327299999999994</v>
      </c>
      <c r="J3071" s="10">
        <f t="shared" si="154"/>
        <v>7.9420200000000003</v>
      </c>
    </row>
    <row r="3072" spans="7:10" x14ac:dyDescent="0.25">
      <c r="G3072" s="8">
        <v>45143.104166666664</v>
      </c>
      <c r="H3072" s="9">
        <v>3.11</v>
      </c>
      <c r="I3072" s="10">
        <f t="shared" si="153"/>
        <v>1.9606129999999986</v>
      </c>
      <c r="J3072" s="10">
        <f t="shared" si="154"/>
        <v>7.9655019999999999</v>
      </c>
    </row>
    <row r="3073" spans="7:10" x14ac:dyDescent="0.25">
      <c r="G3073" s="8">
        <v>45143.114583333336</v>
      </c>
      <c r="H3073" s="9">
        <v>3.05</v>
      </c>
      <c r="I3073" s="10">
        <f t="shared" si="153"/>
        <v>1.7933149999999998</v>
      </c>
      <c r="J3073" s="10">
        <f t="shared" si="154"/>
        <v>7.8246099999999998</v>
      </c>
    </row>
    <row r="3074" spans="7:10" x14ac:dyDescent="0.25">
      <c r="G3074" s="8">
        <v>45143.125</v>
      </c>
      <c r="H3074" s="9">
        <v>3.07</v>
      </c>
      <c r="I3074" s="10">
        <f t="shared" si="153"/>
        <v>1.849081</v>
      </c>
      <c r="J3074" s="10">
        <f t="shared" si="154"/>
        <v>7.8715739999999998</v>
      </c>
    </row>
    <row r="3075" spans="7:10" x14ac:dyDescent="0.25">
      <c r="G3075" s="8">
        <v>45143.135416666664</v>
      </c>
      <c r="H3075" s="9">
        <v>3.03</v>
      </c>
      <c r="I3075" s="10">
        <f t="shared" si="153"/>
        <v>1.7375489999999996</v>
      </c>
      <c r="J3075" s="10">
        <f t="shared" si="154"/>
        <v>7.7776459999999989</v>
      </c>
    </row>
    <row r="3076" spans="7:10" x14ac:dyDescent="0.25">
      <c r="G3076" s="8">
        <v>45143.145833333336</v>
      </c>
      <c r="H3076" s="9">
        <v>2.98</v>
      </c>
      <c r="I3076" s="10">
        <f t="shared" ref="I3076:I3139" si="155">IF(H3076&gt;2.4,2.7883*H3076-6.711,0)</f>
        <v>1.5981339999999999</v>
      </c>
      <c r="J3076" s="10">
        <f t="shared" si="154"/>
        <v>7.6602359999999994</v>
      </c>
    </row>
    <row r="3077" spans="7:10" x14ac:dyDescent="0.25">
      <c r="G3077" s="8">
        <v>45143.15625</v>
      </c>
      <c r="H3077" s="9">
        <v>2.89</v>
      </c>
      <c r="I3077" s="10">
        <f t="shared" si="155"/>
        <v>1.3471869999999999</v>
      </c>
      <c r="J3077" s="10">
        <f t="shared" si="154"/>
        <v>7.4488979999999998</v>
      </c>
    </row>
    <row r="3078" spans="7:10" x14ac:dyDescent="0.25">
      <c r="G3078" s="8">
        <v>45143.166666666664</v>
      </c>
      <c r="H3078" s="9">
        <v>2.91</v>
      </c>
      <c r="I3078" s="10">
        <f t="shared" si="155"/>
        <v>1.4029530000000001</v>
      </c>
      <c r="J3078" s="10">
        <f t="shared" si="154"/>
        <v>7.4958619999999998</v>
      </c>
    </row>
    <row r="3079" spans="7:10" x14ac:dyDescent="0.25">
      <c r="G3079" s="8">
        <v>45143.177083333336</v>
      </c>
      <c r="H3079" s="9">
        <v>2.89</v>
      </c>
      <c r="I3079" s="10">
        <f t="shared" si="155"/>
        <v>1.3471869999999999</v>
      </c>
      <c r="J3079" s="10">
        <f t="shared" si="154"/>
        <v>7.4488979999999998</v>
      </c>
    </row>
    <row r="3080" spans="7:10" x14ac:dyDescent="0.25">
      <c r="G3080" s="8">
        <v>45143.1875</v>
      </c>
      <c r="H3080" s="9">
        <v>2.82</v>
      </c>
      <c r="I3080" s="10">
        <f t="shared" si="155"/>
        <v>1.1520059999999992</v>
      </c>
      <c r="J3080" s="10">
        <f t="shared" si="154"/>
        <v>7.2845239999999993</v>
      </c>
    </row>
    <row r="3081" spans="7:10" x14ac:dyDescent="0.25">
      <c r="G3081" s="8">
        <v>45143.197916666664</v>
      </c>
      <c r="H3081" s="9">
        <v>2.84</v>
      </c>
      <c r="I3081" s="10">
        <f t="shared" si="155"/>
        <v>1.2077719999999994</v>
      </c>
      <c r="J3081" s="10">
        <f t="shared" si="154"/>
        <v>7.3314879999999993</v>
      </c>
    </row>
    <row r="3082" spans="7:10" x14ac:dyDescent="0.25">
      <c r="G3082" s="8">
        <v>45143.208333333336</v>
      </c>
      <c r="H3082" s="9">
        <v>2.8</v>
      </c>
      <c r="I3082" s="10">
        <f t="shared" si="155"/>
        <v>1.096239999999999</v>
      </c>
      <c r="J3082" s="10">
        <f t="shared" si="154"/>
        <v>7.2375599999999993</v>
      </c>
    </row>
    <row r="3083" spans="7:10" x14ac:dyDescent="0.25">
      <c r="G3083" s="8">
        <v>45143.21875</v>
      </c>
      <c r="H3083" s="9">
        <v>2.92</v>
      </c>
      <c r="I3083" s="10">
        <f t="shared" si="155"/>
        <v>1.4308359999999993</v>
      </c>
      <c r="J3083" s="10">
        <f t="shared" si="154"/>
        <v>7.5193439999999994</v>
      </c>
    </row>
    <row r="3084" spans="7:10" x14ac:dyDescent="0.25">
      <c r="G3084" s="8">
        <v>45143.229166666664</v>
      </c>
      <c r="H3084" s="9">
        <v>2.71</v>
      </c>
      <c r="I3084" s="10">
        <f t="shared" si="155"/>
        <v>0.84529299999999985</v>
      </c>
      <c r="J3084" s="10">
        <f t="shared" si="154"/>
        <v>7.0262219999999997</v>
      </c>
    </row>
    <row r="3085" spans="7:10" x14ac:dyDescent="0.25">
      <c r="G3085" s="8">
        <v>45143.239583333336</v>
      </c>
      <c r="H3085" s="9">
        <v>2.69</v>
      </c>
      <c r="I3085" s="10">
        <f t="shared" si="155"/>
        <v>0.78952699999999965</v>
      </c>
      <c r="J3085" s="10">
        <f t="shared" si="154"/>
        <v>6.9792579999999997</v>
      </c>
    </row>
    <row r="3086" spans="7:10" x14ac:dyDescent="0.25">
      <c r="G3086" s="8">
        <v>45143.25</v>
      </c>
      <c r="H3086" s="9">
        <v>2.72</v>
      </c>
      <c r="I3086" s="10">
        <f t="shared" si="155"/>
        <v>0.87317599999999995</v>
      </c>
      <c r="J3086" s="10">
        <f t="shared" si="154"/>
        <v>7.0497040000000002</v>
      </c>
    </row>
    <row r="3087" spans="7:10" x14ac:dyDescent="0.25">
      <c r="G3087" s="8">
        <v>45143.260416666664</v>
      </c>
      <c r="H3087" s="9">
        <v>2.72</v>
      </c>
      <c r="I3087" s="10">
        <f t="shared" si="155"/>
        <v>0.87317599999999995</v>
      </c>
      <c r="J3087" s="10">
        <f t="shared" si="154"/>
        <v>7.0497040000000002</v>
      </c>
    </row>
    <row r="3088" spans="7:10" x14ac:dyDescent="0.25">
      <c r="G3088" s="8">
        <v>45143.270833333336</v>
      </c>
      <c r="H3088" s="9">
        <v>2.77</v>
      </c>
      <c r="I3088" s="10">
        <f t="shared" si="155"/>
        <v>1.0125909999999996</v>
      </c>
      <c r="J3088" s="10">
        <f t="shared" si="154"/>
        <v>7.1671139999999998</v>
      </c>
    </row>
    <row r="3089" spans="7:10" x14ac:dyDescent="0.25">
      <c r="G3089" s="8">
        <v>45143.28125</v>
      </c>
      <c r="H3089" s="9">
        <v>2.74</v>
      </c>
      <c r="I3089" s="10">
        <f t="shared" si="155"/>
        <v>0.92894200000000016</v>
      </c>
      <c r="J3089" s="10">
        <f t="shared" si="154"/>
        <v>7.0966680000000002</v>
      </c>
    </row>
    <row r="3090" spans="7:10" x14ac:dyDescent="0.25">
      <c r="G3090" s="8">
        <v>45143.291666666664</v>
      </c>
      <c r="H3090" s="9">
        <v>2.67</v>
      </c>
      <c r="I3090" s="10">
        <f t="shared" si="155"/>
        <v>0.73376099999999944</v>
      </c>
      <c r="J3090" s="10">
        <f t="shared" si="154"/>
        <v>6.9322939999999997</v>
      </c>
    </row>
    <row r="3091" spans="7:10" x14ac:dyDescent="0.25">
      <c r="G3091" s="8">
        <v>45143.302083333336</v>
      </c>
      <c r="H3091" s="9">
        <v>2.69</v>
      </c>
      <c r="I3091" s="10">
        <f t="shared" si="155"/>
        <v>0.78952699999999965</v>
      </c>
      <c r="J3091" s="10">
        <f t="shared" si="154"/>
        <v>6.9792579999999997</v>
      </c>
    </row>
    <row r="3092" spans="7:10" x14ac:dyDescent="0.25">
      <c r="G3092" s="8">
        <v>45143.3125</v>
      </c>
      <c r="H3092" s="9">
        <v>2.7</v>
      </c>
      <c r="I3092" s="10">
        <f t="shared" si="155"/>
        <v>0.81741000000000064</v>
      </c>
      <c r="J3092" s="10">
        <f t="shared" si="154"/>
        <v>7.0027400000000002</v>
      </c>
    </row>
    <row r="3093" spans="7:10" x14ac:dyDescent="0.25">
      <c r="G3093" s="8">
        <v>45143.322916666664</v>
      </c>
      <c r="H3093" s="9">
        <v>2.64</v>
      </c>
      <c r="I3093" s="10">
        <f t="shared" si="155"/>
        <v>0.65011200000000002</v>
      </c>
      <c r="J3093" s="10">
        <f t="shared" si="154"/>
        <v>6.8618480000000002</v>
      </c>
    </row>
    <row r="3094" spans="7:10" x14ac:dyDescent="0.25">
      <c r="G3094" s="8">
        <v>45143.333333333336</v>
      </c>
      <c r="H3094" s="9">
        <v>2.58</v>
      </c>
      <c r="I3094" s="10">
        <f t="shared" si="155"/>
        <v>0.4828140000000003</v>
      </c>
      <c r="J3094" s="10">
        <f t="shared" si="154"/>
        <v>6.7209560000000002</v>
      </c>
    </row>
    <row r="3095" spans="7:10" x14ac:dyDescent="0.25">
      <c r="G3095" s="8">
        <v>45143.34375</v>
      </c>
      <c r="H3095" s="9">
        <v>2.63</v>
      </c>
      <c r="I3095" s="10">
        <f t="shared" si="155"/>
        <v>0.62222899999999903</v>
      </c>
      <c r="J3095" s="10">
        <f t="shared" si="154"/>
        <v>6.8383659999999997</v>
      </c>
    </row>
    <row r="3096" spans="7:10" x14ac:dyDescent="0.25">
      <c r="G3096" s="8">
        <v>45143.354166666664</v>
      </c>
      <c r="H3096" s="9">
        <v>2.6</v>
      </c>
      <c r="I3096" s="10">
        <f t="shared" si="155"/>
        <v>0.53857999999999961</v>
      </c>
      <c r="J3096" s="10">
        <f t="shared" si="154"/>
        <v>6.7679200000000002</v>
      </c>
    </row>
    <row r="3097" spans="7:10" x14ac:dyDescent="0.25">
      <c r="G3097" s="8">
        <v>45143.364583333336</v>
      </c>
      <c r="H3097" s="9">
        <v>2.64</v>
      </c>
      <c r="I3097" s="10">
        <f t="shared" si="155"/>
        <v>0.65011200000000002</v>
      </c>
      <c r="J3097" s="10">
        <f t="shared" si="154"/>
        <v>6.8618480000000002</v>
      </c>
    </row>
    <row r="3098" spans="7:10" x14ac:dyDescent="0.25">
      <c r="G3098" s="8">
        <v>45143.375</v>
      </c>
      <c r="H3098" s="9">
        <v>2.57</v>
      </c>
      <c r="I3098" s="10">
        <f t="shared" si="155"/>
        <v>0.45493099999999931</v>
      </c>
      <c r="J3098" s="10">
        <f t="shared" si="154"/>
        <v>6.6974739999999997</v>
      </c>
    </row>
    <row r="3099" spans="7:10" x14ac:dyDescent="0.25">
      <c r="G3099" s="8">
        <v>45143.385416666664</v>
      </c>
      <c r="H3099" s="9">
        <v>2.58</v>
      </c>
      <c r="I3099" s="10">
        <f t="shared" si="155"/>
        <v>0.4828140000000003</v>
      </c>
      <c r="J3099" s="10">
        <f t="shared" ref="J3099:J3162" si="156">2.3482*H3099+0.6626</f>
        <v>6.7209560000000002</v>
      </c>
    </row>
    <row r="3100" spans="7:10" x14ac:dyDescent="0.25">
      <c r="G3100" s="8">
        <v>45143.395833333336</v>
      </c>
      <c r="H3100" s="9">
        <v>2.5499999999999998</v>
      </c>
      <c r="I3100" s="10">
        <f t="shared" si="155"/>
        <v>0.3991649999999991</v>
      </c>
      <c r="J3100" s="10">
        <f t="shared" si="156"/>
        <v>6.6505099999999997</v>
      </c>
    </row>
    <row r="3101" spans="7:10" x14ac:dyDescent="0.25">
      <c r="G3101" s="8">
        <v>45143.40625</v>
      </c>
      <c r="H3101" s="9">
        <v>2.58</v>
      </c>
      <c r="I3101" s="10">
        <f t="shared" si="155"/>
        <v>0.4828140000000003</v>
      </c>
      <c r="J3101" s="10">
        <f t="shared" si="156"/>
        <v>6.7209560000000002</v>
      </c>
    </row>
    <row r="3102" spans="7:10" x14ac:dyDescent="0.25">
      <c r="G3102" s="8">
        <v>45143.416666666664</v>
      </c>
      <c r="H3102" s="9">
        <v>2.67</v>
      </c>
      <c r="I3102" s="10">
        <f t="shared" si="155"/>
        <v>0.73376099999999944</v>
      </c>
      <c r="J3102" s="10">
        <f t="shared" si="156"/>
        <v>6.9322939999999997</v>
      </c>
    </row>
    <row r="3103" spans="7:10" x14ac:dyDescent="0.25">
      <c r="G3103" s="8">
        <v>45143.427083333336</v>
      </c>
      <c r="H3103" s="9">
        <v>2.69</v>
      </c>
      <c r="I3103" s="10">
        <f t="shared" si="155"/>
        <v>0.78952699999999965</v>
      </c>
      <c r="J3103" s="10">
        <f t="shared" si="156"/>
        <v>6.9792579999999997</v>
      </c>
    </row>
    <row r="3104" spans="7:10" x14ac:dyDescent="0.25">
      <c r="G3104" s="8">
        <v>45143.4375</v>
      </c>
      <c r="H3104" s="9">
        <v>2.8</v>
      </c>
      <c r="I3104" s="10">
        <f t="shared" si="155"/>
        <v>1.096239999999999</v>
      </c>
      <c r="J3104" s="10">
        <f t="shared" si="156"/>
        <v>7.2375599999999993</v>
      </c>
    </row>
    <row r="3105" spans="7:10" x14ac:dyDescent="0.25">
      <c r="G3105" s="8">
        <v>45143.447916666664</v>
      </c>
      <c r="H3105" s="9">
        <v>2.79</v>
      </c>
      <c r="I3105" s="10">
        <f t="shared" si="155"/>
        <v>1.0683569999999998</v>
      </c>
      <c r="J3105" s="10">
        <f t="shared" si="156"/>
        <v>7.2140779999999998</v>
      </c>
    </row>
    <row r="3106" spans="7:10" x14ac:dyDescent="0.25">
      <c r="G3106" s="8">
        <v>45143.458333333336</v>
      </c>
      <c r="H3106" s="9">
        <v>2.88</v>
      </c>
      <c r="I3106" s="10">
        <f t="shared" si="155"/>
        <v>1.3193039999999989</v>
      </c>
      <c r="J3106" s="10">
        <f t="shared" si="156"/>
        <v>7.4254159999999994</v>
      </c>
    </row>
    <row r="3107" spans="7:10" x14ac:dyDescent="0.25">
      <c r="G3107" s="8">
        <v>45143.46875</v>
      </c>
      <c r="H3107" s="9">
        <v>2.91</v>
      </c>
      <c r="I3107" s="10">
        <f t="shared" si="155"/>
        <v>1.4029530000000001</v>
      </c>
      <c r="J3107" s="10">
        <f t="shared" si="156"/>
        <v>7.4958619999999998</v>
      </c>
    </row>
    <row r="3108" spans="7:10" x14ac:dyDescent="0.25">
      <c r="G3108" s="8">
        <v>45143.479166666664</v>
      </c>
      <c r="H3108" s="9">
        <v>2.91</v>
      </c>
      <c r="I3108" s="10">
        <f t="shared" si="155"/>
        <v>1.4029530000000001</v>
      </c>
      <c r="J3108" s="10">
        <f t="shared" si="156"/>
        <v>7.4958619999999998</v>
      </c>
    </row>
    <row r="3109" spans="7:10" x14ac:dyDescent="0.25">
      <c r="G3109" s="8">
        <v>45143.489583333336</v>
      </c>
      <c r="H3109" s="9">
        <v>2.94</v>
      </c>
      <c r="I3109" s="10">
        <f t="shared" si="155"/>
        <v>1.4866019999999995</v>
      </c>
      <c r="J3109" s="10">
        <f t="shared" si="156"/>
        <v>7.5663079999999994</v>
      </c>
    </row>
    <row r="3110" spans="7:10" x14ac:dyDescent="0.25">
      <c r="G3110" s="8">
        <v>45143.5</v>
      </c>
      <c r="H3110" s="9">
        <v>3.12</v>
      </c>
      <c r="I3110" s="10">
        <f t="shared" si="155"/>
        <v>1.9884959999999996</v>
      </c>
      <c r="J3110" s="10">
        <f t="shared" si="156"/>
        <v>7.9889840000000003</v>
      </c>
    </row>
    <row r="3111" spans="7:10" x14ac:dyDescent="0.25">
      <c r="G3111" s="8">
        <v>45143.510416666664</v>
      </c>
      <c r="H3111" s="9">
        <v>3.08</v>
      </c>
      <c r="I3111" s="10">
        <f t="shared" si="155"/>
        <v>1.8769639999999992</v>
      </c>
      <c r="J3111" s="10">
        <f t="shared" si="156"/>
        <v>7.8950560000000003</v>
      </c>
    </row>
    <row r="3112" spans="7:10" x14ac:dyDescent="0.25">
      <c r="G3112" s="8">
        <v>45143.520833333336</v>
      </c>
      <c r="H3112" s="9">
        <v>3.19</v>
      </c>
      <c r="I3112" s="10">
        <f t="shared" si="155"/>
        <v>2.1836769999999994</v>
      </c>
      <c r="J3112" s="10">
        <f t="shared" si="156"/>
        <v>8.153357999999999</v>
      </c>
    </row>
    <row r="3113" spans="7:10" x14ac:dyDescent="0.25">
      <c r="G3113" s="8">
        <v>45143.53125</v>
      </c>
      <c r="H3113" s="9">
        <v>3.28</v>
      </c>
      <c r="I3113" s="10">
        <f t="shared" si="155"/>
        <v>2.4346239999999995</v>
      </c>
      <c r="J3113" s="10">
        <f t="shared" si="156"/>
        <v>8.3646959999999986</v>
      </c>
    </row>
    <row r="3114" spans="7:10" x14ac:dyDescent="0.25">
      <c r="G3114" s="8">
        <v>45143.541666666664</v>
      </c>
      <c r="H3114" s="9">
        <v>3.34</v>
      </c>
      <c r="I3114" s="10">
        <f t="shared" si="155"/>
        <v>2.6019220000000001</v>
      </c>
      <c r="J3114" s="10">
        <f t="shared" si="156"/>
        <v>8.5055879999999995</v>
      </c>
    </row>
    <row r="3115" spans="7:10" x14ac:dyDescent="0.25">
      <c r="G3115" s="8">
        <v>45143.552083333336</v>
      </c>
      <c r="H3115" s="9">
        <v>3.22</v>
      </c>
      <c r="I3115" s="10">
        <f t="shared" si="155"/>
        <v>2.2673260000000006</v>
      </c>
      <c r="J3115" s="10">
        <f t="shared" si="156"/>
        <v>8.2238039999999994</v>
      </c>
    </row>
    <row r="3116" spans="7:10" x14ac:dyDescent="0.25">
      <c r="G3116" s="8">
        <v>45143.5625</v>
      </c>
      <c r="H3116" s="9">
        <v>3.4</v>
      </c>
      <c r="I3116" s="10">
        <f t="shared" si="155"/>
        <v>2.7692199999999989</v>
      </c>
      <c r="J3116" s="10">
        <f t="shared" si="156"/>
        <v>8.6464799999999986</v>
      </c>
    </row>
    <row r="3117" spans="7:10" x14ac:dyDescent="0.25">
      <c r="G3117" s="8">
        <v>45143.572916666664</v>
      </c>
      <c r="H3117" s="9">
        <v>3.42</v>
      </c>
      <c r="I3117" s="10">
        <f t="shared" si="155"/>
        <v>2.8249859999999991</v>
      </c>
      <c r="J3117" s="10">
        <f t="shared" si="156"/>
        <v>8.6934439999999995</v>
      </c>
    </row>
    <row r="3118" spans="7:10" x14ac:dyDescent="0.25">
      <c r="G3118" s="8">
        <v>45143.583333333336</v>
      </c>
      <c r="H3118" s="9">
        <v>3.32</v>
      </c>
      <c r="I3118" s="10">
        <f t="shared" si="155"/>
        <v>2.5461559999999999</v>
      </c>
      <c r="J3118" s="10">
        <f t="shared" si="156"/>
        <v>8.4586239999999986</v>
      </c>
    </row>
    <row r="3119" spans="7:10" x14ac:dyDescent="0.25">
      <c r="G3119" s="8">
        <v>45143.59375</v>
      </c>
      <c r="H3119" s="9">
        <v>3.41</v>
      </c>
      <c r="I3119" s="10">
        <f t="shared" si="155"/>
        <v>2.7971029999999999</v>
      </c>
      <c r="J3119" s="10">
        <f t="shared" si="156"/>
        <v>8.6699619999999999</v>
      </c>
    </row>
    <row r="3120" spans="7:10" x14ac:dyDescent="0.25">
      <c r="G3120" s="8">
        <v>45143.604166666664</v>
      </c>
      <c r="H3120" s="9">
        <v>3.72</v>
      </c>
      <c r="I3120" s="10">
        <f t="shared" si="155"/>
        <v>3.6614760000000004</v>
      </c>
      <c r="J3120" s="10">
        <f t="shared" si="156"/>
        <v>9.3979039999999987</v>
      </c>
    </row>
    <row r="3121" spans="7:10" x14ac:dyDescent="0.25">
      <c r="G3121" s="8">
        <v>45143.614583333336</v>
      </c>
      <c r="H3121" s="9">
        <v>3.5</v>
      </c>
      <c r="I3121" s="10">
        <f t="shared" si="155"/>
        <v>3.0480499999999999</v>
      </c>
      <c r="J3121" s="10">
        <f t="shared" si="156"/>
        <v>8.8812999999999995</v>
      </c>
    </row>
    <row r="3122" spans="7:10" x14ac:dyDescent="0.25">
      <c r="G3122" s="8">
        <v>45143.625</v>
      </c>
      <c r="H3122" s="9">
        <v>3.42</v>
      </c>
      <c r="I3122" s="10">
        <f t="shared" si="155"/>
        <v>2.8249859999999991</v>
      </c>
      <c r="J3122" s="10">
        <f t="shared" si="156"/>
        <v>8.6934439999999995</v>
      </c>
    </row>
    <row r="3123" spans="7:10" x14ac:dyDescent="0.25">
      <c r="G3123" s="8">
        <v>45143.635416666664</v>
      </c>
      <c r="H3123" s="9">
        <v>3.44</v>
      </c>
      <c r="I3123" s="10">
        <f t="shared" si="155"/>
        <v>2.8807519999999993</v>
      </c>
      <c r="J3123" s="10">
        <f t="shared" si="156"/>
        <v>8.7404079999999986</v>
      </c>
    </row>
    <row r="3124" spans="7:10" x14ac:dyDescent="0.25">
      <c r="G3124" s="8">
        <v>45143.645833333336</v>
      </c>
      <c r="H3124" s="9">
        <v>3.49</v>
      </c>
      <c r="I3124" s="10">
        <f t="shared" si="155"/>
        <v>3.0201670000000007</v>
      </c>
      <c r="J3124" s="10">
        <f t="shared" si="156"/>
        <v>8.857818</v>
      </c>
    </row>
    <row r="3125" spans="7:10" x14ac:dyDescent="0.25">
      <c r="G3125" s="8">
        <v>45143.65625</v>
      </c>
      <c r="H3125" s="9">
        <v>3.45</v>
      </c>
      <c r="I3125" s="10">
        <f t="shared" si="155"/>
        <v>2.9086350000000003</v>
      </c>
      <c r="J3125" s="10">
        <f t="shared" si="156"/>
        <v>8.76389</v>
      </c>
    </row>
    <row r="3126" spans="7:10" x14ac:dyDescent="0.25">
      <c r="G3126" s="8">
        <v>45143.666666666664</v>
      </c>
      <c r="H3126" s="9">
        <v>3.43</v>
      </c>
      <c r="I3126" s="10">
        <f t="shared" si="155"/>
        <v>2.8528690000000001</v>
      </c>
      <c r="J3126" s="10">
        <f t="shared" si="156"/>
        <v>8.7169259999999991</v>
      </c>
    </row>
    <row r="3127" spans="7:10" x14ac:dyDescent="0.25">
      <c r="G3127" s="8">
        <v>45143.677083333336</v>
      </c>
      <c r="H3127" s="9">
        <v>3.4</v>
      </c>
      <c r="I3127" s="10">
        <f t="shared" si="155"/>
        <v>2.7692199999999989</v>
      </c>
      <c r="J3127" s="10">
        <f t="shared" si="156"/>
        <v>8.6464799999999986</v>
      </c>
    </row>
    <row r="3128" spans="7:10" x14ac:dyDescent="0.25">
      <c r="G3128" s="8">
        <v>45143.6875</v>
      </c>
      <c r="H3128" s="9">
        <v>3.54</v>
      </c>
      <c r="I3128" s="10">
        <f t="shared" si="155"/>
        <v>3.1595820000000003</v>
      </c>
      <c r="J3128" s="10">
        <f t="shared" si="156"/>
        <v>8.9752279999999995</v>
      </c>
    </row>
    <row r="3129" spans="7:10" x14ac:dyDescent="0.25">
      <c r="G3129" s="8">
        <v>45143.697916666664</v>
      </c>
      <c r="H3129" s="9">
        <v>3.39</v>
      </c>
      <c r="I3129" s="10">
        <f t="shared" si="155"/>
        <v>2.7413369999999997</v>
      </c>
      <c r="J3129" s="10">
        <f t="shared" si="156"/>
        <v>8.6229979999999991</v>
      </c>
    </row>
    <row r="3130" spans="7:10" x14ac:dyDescent="0.25">
      <c r="G3130" s="8">
        <v>45143.708333333336</v>
      </c>
      <c r="H3130" s="9">
        <v>3.35</v>
      </c>
      <c r="I3130" s="10">
        <f t="shared" si="155"/>
        <v>2.6298049999999993</v>
      </c>
      <c r="J3130" s="10">
        <f t="shared" si="156"/>
        <v>8.529069999999999</v>
      </c>
    </row>
    <row r="3131" spans="7:10" x14ac:dyDescent="0.25">
      <c r="G3131" s="8">
        <v>45143.71875</v>
      </c>
      <c r="H3131" s="9">
        <v>3.33</v>
      </c>
      <c r="I3131" s="10">
        <f t="shared" si="155"/>
        <v>2.5740389999999991</v>
      </c>
      <c r="J3131" s="10">
        <f t="shared" si="156"/>
        <v>8.4821059999999999</v>
      </c>
    </row>
    <row r="3132" spans="7:10" x14ac:dyDescent="0.25">
      <c r="G3132" s="8">
        <v>45143.729166666664</v>
      </c>
      <c r="H3132" s="9">
        <v>3.51</v>
      </c>
      <c r="I3132" s="10">
        <f t="shared" si="155"/>
        <v>3.0759329999999991</v>
      </c>
      <c r="J3132" s="10">
        <f t="shared" si="156"/>
        <v>8.9047819999999991</v>
      </c>
    </row>
    <row r="3133" spans="7:10" x14ac:dyDescent="0.25">
      <c r="G3133" s="8">
        <v>45143.739583333336</v>
      </c>
      <c r="H3133" s="9">
        <v>3.43</v>
      </c>
      <c r="I3133" s="10">
        <f t="shared" si="155"/>
        <v>2.8528690000000001</v>
      </c>
      <c r="J3133" s="10">
        <f t="shared" si="156"/>
        <v>8.7169259999999991</v>
      </c>
    </row>
    <row r="3134" spans="7:10" x14ac:dyDescent="0.25">
      <c r="G3134" s="8">
        <v>45143.75</v>
      </c>
      <c r="H3134" s="9">
        <v>3.46</v>
      </c>
      <c r="I3134" s="10">
        <f t="shared" si="155"/>
        <v>2.9365179999999995</v>
      </c>
      <c r="J3134" s="10">
        <f t="shared" si="156"/>
        <v>8.7873719999999995</v>
      </c>
    </row>
    <row r="3135" spans="7:10" x14ac:dyDescent="0.25">
      <c r="G3135" s="8">
        <v>45143.760416666664</v>
      </c>
      <c r="H3135" s="9">
        <v>3.26</v>
      </c>
      <c r="I3135" s="10">
        <f t="shared" si="155"/>
        <v>2.3788579999999993</v>
      </c>
      <c r="J3135" s="10">
        <f t="shared" si="156"/>
        <v>8.3177319999999995</v>
      </c>
    </row>
    <row r="3136" spans="7:10" x14ac:dyDescent="0.25">
      <c r="G3136" s="8">
        <v>45143.770833333336</v>
      </c>
      <c r="H3136" s="9">
        <v>3.22</v>
      </c>
      <c r="I3136" s="10">
        <f t="shared" si="155"/>
        <v>2.2673260000000006</v>
      </c>
      <c r="J3136" s="10">
        <f t="shared" si="156"/>
        <v>8.2238039999999994</v>
      </c>
    </row>
    <row r="3137" spans="7:10" x14ac:dyDescent="0.25">
      <c r="G3137" s="8">
        <v>45143.78125</v>
      </c>
      <c r="H3137" s="9">
        <v>3.44</v>
      </c>
      <c r="I3137" s="10">
        <f t="shared" si="155"/>
        <v>2.8807519999999993</v>
      </c>
      <c r="J3137" s="10">
        <f t="shared" si="156"/>
        <v>8.7404079999999986</v>
      </c>
    </row>
    <row r="3138" spans="7:10" x14ac:dyDescent="0.25">
      <c r="G3138" s="8">
        <v>45143.791666666664</v>
      </c>
      <c r="H3138" s="9">
        <v>3.21</v>
      </c>
      <c r="I3138" s="10">
        <f t="shared" si="155"/>
        <v>2.2394429999999996</v>
      </c>
      <c r="J3138" s="10">
        <f t="shared" si="156"/>
        <v>8.2003219999999999</v>
      </c>
    </row>
    <row r="3139" spans="7:10" x14ac:dyDescent="0.25">
      <c r="G3139" s="8">
        <v>45143.802083333336</v>
      </c>
      <c r="H3139" s="9">
        <v>3.28</v>
      </c>
      <c r="I3139" s="10">
        <f t="shared" si="155"/>
        <v>2.4346239999999995</v>
      </c>
      <c r="J3139" s="10">
        <f t="shared" si="156"/>
        <v>8.3646959999999986</v>
      </c>
    </row>
    <row r="3140" spans="7:10" x14ac:dyDescent="0.25">
      <c r="G3140" s="8">
        <v>45143.8125</v>
      </c>
      <c r="H3140" s="9">
        <v>3.32</v>
      </c>
      <c r="I3140" s="10">
        <f t="shared" ref="I3140:I3203" si="157">IF(H3140&gt;2.4,2.7883*H3140-6.711,0)</f>
        <v>2.5461559999999999</v>
      </c>
      <c r="J3140" s="10">
        <f t="shared" si="156"/>
        <v>8.4586239999999986</v>
      </c>
    </row>
    <row r="3141" spans="7:10" x14ac:dyDescent="0.25">
      <c r="G3141" s="8">
        <v>45143.822916666664</v>
      </c>
      <c r="H3141" s="9">
        <v>3.19</v>
      </c>
      <c r="I3141" s="10">
        <f t="shared" si="157"/>
        <v>2.1836769999999994</v>
      </c>
      <c r="J3141" s="10">
        <f t="shared" si="156"/>
        <v>8.153357999999999</v>
      </c>
    </row>
    <row r="3142" spans="7:10" x14ac:dyDescent="0.25">
      <c r="G3142" s="8">
        <v>45143.833333333336</v>
      </c>
      <c r="H3142" s="9">
        <v>3.22</v>
      </c>
      <c r="I3142" s="10">
        <f t="shared" si="157"/>
        <v>2.2673260000000006</v>
      </c>
      <c r="J3142" s="10">
        <f t="shared" si="156"/>
        <v>8.2238039999999994</v>
      </c>
    </row>
    <row r="3143" spans="7:10" x14ac:dyDescent="0.25">
      <c r="G3143" s="8">
        <v>45143.84375</v>
      </c>
      <c r="H3143" s="9">
        <v>3.38</v>
      </c>
      <c r="I3143" s="10">
        <f t="shared" si="157"/>
        <v>2.7134539999999987</v>
      </c>
      <c r="J3143" s="10">
        <f t="shared" si="156"/>
        <v>8.5995159999999995</v>
      </c>
    </row>
    <row r="3144" spans="7:10" x14ac:dyDescent="0.25">
      <c r="G3144" s="8">
        <v>45143.854166666664</v>
      </c>
      <c r="H3144" s="9">
        <v>3.36</v>
      </c>
      <c r="I3144" s="10">
        <f t="shared" si="157"/>
        <v>2.6576879999999985</v>
      </c>
      <c r="J3144" s="10">
        <f t="shared" si="156"/>
        <v>8.5525519999999986</v>
      </c>
    </row>
    <row r="3145" spans="7:10" x14ac:dyDescent="0.25">
      <c r="G3145" s="8">
        <v>45143.864583333336</v>
      </c>
      <c r="H3145" s="9">
        <v>3.45</v>
      </c>
      <c r="I3145" s="10">
        <f t="shared" si="157"/>
        <v>2.9086350000000003</v>
      </c>
      <c r="J3145" s="10">
        <f t="shared" si="156"/>
        <v>8.76389</v>
      </c>
    </row>
    <row r="3146" spans="7:10" x14ac:dyDescent="0.25">
      <c r="G3146" s="8">
        <v>45143.875</v>
      </c>
      <c r="H3146" s="9">
        <v>3.34</v>
      </c>
      <c r="I3146" s="10">
        <f t="shared" si="157"/>
        <v>2.6019220000000001</v>
      </c>
      <c r="J3146" s="10">
        <f t="shared" si="156"/>
        <v>8.5055879999999995</v>
      </c>
    </row>
    <row r="3147" spans="7:10" x14ac:dyDescent="0.25">
      <c r="G3147" s="8">
        <v>45143.885416666664</v>
      </c>
      <c r="H3147" s="9">
        <v>3.42</v>
      </c>
      <c r="I3147" s="10">
        <f t="shared" si="157"/>
        <v>2.8249859999999991</v>
      </c>
      <c r="J3147" s="10">
        <f t="shared" si="156"/>
        <v>8.6934439999999995</v>
      </c>
    </row>
    <row r="3148" spans="7:10" x14ac:dyDescent="0.25">
      <c r="G3148" s="8">
        <v>45143.895833333336</v>
      </c>
      <c r="H3148" s="9">
        <v>3.46</v>
      </c>
      <c r="I3148" s="10">
        <f t="shared" si="157"/>
        <v>2.9365179999999995</v>
      </c>
      <c r="J3148" s="10">
        <f t="shared" si="156"/>
        <v>8.7873719999999995</v>
      </c>
    </row>
    <row r="3149" spans="7:10" x14ac:dyDescent="0.25">
      <c r="G3149" s="8">
        <v>45143.90625</v>
      </c>
      <c r="H3149" s="9">
        <v>3.38</v>
      </c>
      <c r="I3149" s="10">
        <f t="shared" si="157"/>
        <v>2.7134539999999987</v>
      </c>
      <c r="J3149" s="10">
        <f t="shared" si="156"/>
        <v>8.5995159999999995</v>
      </c>
    </row>
    <row r="3150" spans="7:10" x14ac:dyDescent="0.25">
      <c r="G3150" s="8">
        <v>45143.916666666664</v>
      </c>
      <c r="H3150" s="9">
        <v>3.35</v>
      </c>
      <c r="I3150" s="10">
        <f t="shared" si="157"/>
        <v>2.6298049999999993</v>
      </c>
      <c r="J3150" s="10">
        <f t="shared" si="156"/>
        <v>8.529069999999999</v>
      </c>
    </row>
    <row r="3151" spans="7:10" x14ac:dyDescent="0.25">
      <c r="G3151" s="8">
        <v>45143.927083333336</v>
      </c>
      <c r="H3151" s="9">
        <v>3.45</v>
      </c>
      <c r="I3151" s="10">
        <f t="shared" si="157"/>
        <v>2.9086350000000003</v>
      </c>
      <c r="J3151" s="10">
        <f t="shared" si="156"/>
        <v>8.76389</v>
      </c>
    </row>
    <row r="3152" spans="7:10" x14ac:dyDescent="0.25">
      <c r="G3152" s="8">
        <v>45143.9375</v>
      </c>
      <c r="H3152" s="9">
        <v>3.28</v>
      </c>
      <c r="I3152" s="10">
        <f t="shared" si="157"/>
        <v>2.4346239999999995</v>
      </c>
      <c r="J3152" s="10">
        <f t="shared" si="156"/>
        <v>8.3646959999999986</v>
      </c>
    </row>
    <row r="3153" spans="7:10" x14ac:dyDescent="0.25">
      <c r="G3153" s="8">
        <v>45143.947916666664</v>
      </c>
      <c r="H3153" s="9">
        <v>3.25</v>
      </c>
      <c r="I3153" s="10">
        <f t="shared" si="157"/>
        <v>2.350975</v>
      </c>
      <c r="J3153" s="10">
        <f t="shared" si="156"/>
        <v>8.2942499999999999</v>
      </c>
    </row>
    <row r="3154" spans="7:10" x14ac:dyDescent="0.25">
      <c r="G3154" s="8">
        <v>45143.958333333336</v>
      </c>
      <c r="H3154" s="9">
        <v>3.32</v>
      </c>
      <c r="I3154" s="10">
        <f t="shared" si="157"/>
        <v>2.5461559999999999</v>
      </c>
      <c r="J3154" s="10">
        <f t="shared" si="156"/>
        <v>8.4586239999999986</v>
      </c>
    </row>
    <row r="3155" spans="7:10" x14ac:dyDescent="0.25">
      <c r="G3155" s="8">
        <v>45143.96875</v>
      </c>
      <c r="H3155" s="9">
        <v>3.34</v>
      </c>
      <c r="I3155" s="10">
        <f t="shared" si="157"/>
        <v>2.6019220000000001</v>
      </c>
      <c r="J3155" s="10">
        <f t="shared" si="156"/>
        <v>8.5055879999999995</v>
      </c>
    </row>
    <row r="3156" spans="7:10" x14ac:dyDescent="0.25">
      <c r="G3156" s="8">
        <v>45143.979166666664</v>
      </c>
      <c r="H3156" s="9">
        <v>3.21</v>
      </c>
      <c r="I3156" s="10">
        <f t="shared" si="157"/>
        <v>2.2394429999999996</v>
      </c>
      <c r="J3156" s="10">
        <f t="shared" si="156"/>
        <v>8.2003219999999999</v>
      </c>
    </row>
    <row r="3157" spans="7:10" x14ac:dyDescent="0.25">
      <c r="G3157" s="8">
        <v>45143.989583333336</v>
      </c>
      <c r="H3157" s="9">
        <v>3.18</v>
      </c>
      <c r="I3157" s="10">
        <f t="shared" si="157"/>
        <v>2.1557940000000002</v>
      </c>
      <c r="J3157" s="10">
        <f t="shared" si="156"/>
        <v>8.1298759999999994</v>
      </c>
    </row>
    <row r="3158" spans="7:10" x14ac:dyDescent="0.25">
      <c r="G3158" s="8">
        <v>45144</v>
      </c>
      <c r="H3158" s="9">
        <v>3.23</v>
      </c>
      <c r="I3158" s="10">
        <f t="shared" si="157"/>
        <v>2.2952089999999998</v>
      </c>
      <c r="J3158" s="10">
        <f t="shared" si="156"/>
        <v>8.247285999999999</v>
      </c>
    </row>
    <row r="3159" spans="7:10" x14ac:dyDescent="0.25">
      <c r="G3159" s="8">
        <v>45144.010416666664</v>
      </c>
      <c r="H3159" s="9">
        <v>3.24</v>
      </c>
      <c r="I3159" s="10">
        <f t="shared" si="157"/>
        <v>2.3230920000000008</v>
      </c>
      <c r="J3159" s="10">
        <f t="shared" si="156"/>
        <v>8.2707680000000003</v>
      </c>
    </row>
    <row r="3160" spans="7:10" x14ac:dyDescent="0.25">
      <c r="G3160" s="8">
        <v>45144.020833333336</v>
      </c>
      <c r="H3160" s="9">
        <v>3.17</v>
      </c>
      <c r="I3160" s="10">
        <f t="shared" si="157"/>
        <v>2.1279109999999992</v>
      </c>
      <c r="J3160" s="10">
        <f t="shared" si="156"/>
        <v>8.1063939999999999</v>
      </c>
    </row>
    <row r="3161" spans="7:10" x14ac:dyDescent="0.25">
      <c r="G3161" s="8">
        <v>45144.03125</v>
      </c>
      <c r="H3161" s="9">
        <v>3.2</v>
      </c>
      <c r="I3161" s="10">
        <f t="shared" si="157"/>
        <v>2.2115600000000004</v>
      </c>
      <c r="J3161" s="10">
        <f t="shared" si="156"/>
        <v>8.1768400000000003</v>
      </c>
    </row>
    <row r="3162" spans="7:10" x14ac:dyDescent="0.25">
      <c r="G3162" s="8">
        <v>45144.041666666664</v>
      </c>
      <c r="H3162" s="9">
        <v>3.17</v>
      </c>
      <c r="I3162" s="10">
        <f t="shared" si="157"/>
        <v>2.1279109999999992</v>
      </c>
      <c r="J3162" s="10">
        <f t="shared" si="156"/>
        <v>8.1063939999999999</v>
      </c>
    </row>
    <row r="3163" spans="7:10" x14ac:dyDescent="0.25">
      <c r="G3163" s="8">
        <v>45144.052083333336</v>
      </c>
      <c r="H3163" s="9">
        <v>3.14</v>
      </c>
      <c r="I3163" s="10">
        <f t="shared" si="157"/>
        <v>2.0442619999999998</v>
      </c>
      <c r="J3163" s="10">
        <f t="shared" ref="J3163:J3226" si="158">2.3482*H3163+0.6626</f>
        <v>8.0359479999999994</v>
      </c>
    </row>
    <row r="3164" spans="7:10" x14ac:dyDescent="0.25">
      <c r="G3164" s="8">
        <v>45144.0625</v>
      </c>
      <c r="H3164" s="9">
        <v>3.13</v>
      </c>
      <c r="I3164" s="10">
        <f t="shared" si="157"/>
        <v>2.0163789999999988</v>
      </c>
      <c r="J3164" s="10">
        <f t="shared" si="158"/>
        <v>8.0124659999999999</v>
      </c>
    </row>
    <row r="3165" spans="7:10" x14ac:dyDescent="0.25">
      <c r="G3165" s="8">
        <v>45144.072916666664</v>
      </c>
      <c r="H3165" s="9">
        <v>3.23</v>
      </c>
      <c r="I3165" s="10">
        <f t="shared" si="157"/>
        <v>2.2952089999999998</v>
      </c>
      <c r="J3165" s="10">
        <f t="shared" si="158"/>
        <v>8.247285999999999</v>
      </c>
    </row>
    <row r="3166" spans="7:10" x14ac:dyDescent="0.25">
      <c r="G3166" s="8">
        <v>45144.083333333336</v>
      </c>
      <c r="H3166" s="9">
        <v>3.06</v>
      </c>
      <c r="I3166" s="10">
        <f t="shared" si="157"/>
        <v>1.821197999999999</v>
      </c>
      <c r="J3166" s="10">
        <f t="shared" si="158"/>
        <v>7.8480920000000003</v>
      </c>
    </row>
    <row r="3167" spans="7:10" x14ac:dyDescent="0.25">
      <c r="G3167" s="8">
        <v>45144.09375</v>
      </c>
      <c r="H3167" s="9">
        <v>3.16</v>
      </c>
      <c r="I3167" s="10">
        <f t="shared" si="157"/>
        <v>2.100028</v>
      </c>
      <c r="J3167" s="10">
        <f t="shared" si="158"/>
        <v>8.0829120000000003</v>
      </c>
    </row>
    <row r="3168" spans="7:10" x14ac:dyDescent="0.25">
      <c r="G3168" s="8">
        <v>45144.104166666664</v>
      </c>
      <c r="H3168" s="9">
        <v>3.04</v>
      </c>
      <c r="I3168" s="10">
        <f t="shared" si="157"/>
        <v>1.7654320000000006</v>
      </c>
      <c r="J3168" s="10">
        <f t="shared" si="158"/>
        <v>7.8011280000000003</v>
      </c>
    </row>
    <row r="3169" spans="7:10" x14ac:dyDescent="0.25">
      <c r="G3169" s="8">
        <v>45144.114583333336</v>
      </c>
      <c r="H3169" s="9">
        <v>3</v>
      </c>
      <c r="I3169" s="10">
        <f t="shared" si="157"/>
        <v>1.6539000000000001</v>
      </c>
      <c r="J3169" s="10">
        <f t="shared" si="158"/>
        <v>7.7071999999999994</v>
      </c>
    </row>
    <row r="3170" spans="7:10" x14ac:dyDescent="0.25">
      <c r="G3170" s="8">
        <v>45144.125</v>
      </c>
      <c r="H3170" s="9">
        <v>2.95</v>
      </c>
      <c r="I3170" s="10">
        <f t="shared" si="157"/>
        <v>1.5144850000000005</v>
      </c>
      <c r="J3170" s="10">
        <f t="shared" si="158"/>
        <v>7.5897899999999998</v>
      </c>
    </row>
    <row r="3171" spans="7:10" x14ac:dyDescent="0.25">
      <c r="G3171" s="8">
        <v>45144.135416666664</v>
      </c>
      <c r="H3171" s="9">
        <v>2.96</v>
      </c>
      <c r="I3171" s="10">
        <f t="shared" si="157"/>
        <v>1.5423679999999997</v>
      </c>
      <c r="J3171" s="10">
        <f t="shared" si="158"/>
        <v>7.6132719999999994</v>
      </c>
    </row>
    <row r="3172" spans="7:10" x14ac:dyDescent="0.25">
      <c r="G3172" s="8">
        <v>45144.145833333336</v>
      </c>
      <c r="H3172" s="9">
        <v>2.93</v>
      </c>
      <c r="I3172" s="10">
        <f t="shared" si="157"/>
        <v>1.4587190000000003</v>
      </c>
      <c r="J3172" s="10">
        <f t="shared" si="158"/>
        <v>7.5428259999999998</v>
      </c>
    </row>
    <row r="3173" spans="7:10" x14ac:dyDescent="0.25">
      <c r="G3173" s="8">
        <v>45144.15625</v>
      </c>
      <c r="H3173" s="9">
        <v>2.96</v>
      </c>
      <c r="I3173" s="10">
        <f t="shared" si="157"/>
        <v>1.5423679999999997</v>
      </c>
      <c r="J3173" s="10">
        <f t="shared" si="158"/>
        <v>7.6132719999999994</v>
      </c>
    </row>
    <row r="3174" spans="7:10" x14ac:dyDescent="0.25">
      <c r="G3174" s="8">
        <v>45144.166666666664</v>
      </c>
      <c r="H3174" s="9">
        <v>2.9</v>
      </c>
      <c r="I3174" s="10">
        <f t="shared" si="157"/>
        <v>1.3750699999999991</v>
      </c>
      <c r="J3174" s="10">
        <f t="shared" si="158"/>
        <v>7.4723799999999994</v>
      </c>
    </row>
    <row r="3175" spans="7:10" x14ac:dyDescent="0.25">
      <c r="G3175" s="8">
        <v>45144.177083333336</v>
      </c>
      <c r="H3175" s="9">
        <v>2.87</v>
      </c>
      <c r="I3175" s="10">
        <f t="shared" si="157"/>
        <v>1.2914209999999997</v>
      </c>
      <c r="J3175" s="10">
        <f t="shared" si="158"/>
        <v>7.4019339999999998</v>
      </c>
    </row>
    <row r="3176" spans="7:10" x14ac:dyDescent="0.25">
      <c r="G3176" s="8">
        <v>45144.1875</v>
      </c>
      <c r="H3176" s="9">
        <v>2.81</v>
      </c>
      <c r="I3176" s="10">
        <f t="shared" si="157"/>
        <v>1.124123</v>
      </c>
      <c r="J3176" s="10">
        <f t="shared" si="158"/>
        <v>7.2610419999999998</v>
      </c>
    </row>
    <row r="3177" spans="7:10" x14ac:dyDescent="0.25">
      <c r="G3177" s="8">
        <v>45144.197916666664</v>
      </c>
      <c r="H3177" s="9">
        <v>2.85</v>
      </c>
      <c r="I3177" s="10">
        <f t="shared" si="157"/>
        <v>1.2356550000000004</v>
      </c>
      <c r="J3177" s="10">
        <f t="shared" si="158"/>
        <v>7.3549699999999998</v>
      </c>
    </row>
    <row r="3178" spans="7:10" x14ac:dyDescent="0.25">
      <c r="G3178" s="8">
        <v>45144.208333333336</v>
      </c>
      <c r="H3178" s="9">
        <v>2.76</v>
      </c>
      <c r="I3178" s="10">
        <f t="shared" si="157"/>
        <v>0.98470799999999947</v>
      </c>
      <c r="J3178" s="10">
        <f t="shared" si="158"/>
        <v>7.1436319999999993</v>
      </c>
    </row>
    <row r="3179" spans="7:10" x14ac:dyDescent="0.25">
      <c r="G3179" s="8">
        <v>45144.21875</v>
      </c>
      <c r="H3179" s="9">
        <v>2.72</v>
      </c>
      <c r="I3179" s="10">
        <f t="shared" si="157"/>
        <v>0.87317599999999995</v>
      </c>
      <c r="J3179" s="10">
        <f t="shared" si="158"/>
        <v>7.0497040000000002</v>
      </c>
    </row>
    <row r="3180" spans="7:10" x14ac:dyDescent="0.25">
      <c r="G3180" s="8">
        <v>45144.229166666664</v>
      </c>
      <c r="H3180" s="9">
        <v>2.73</v>
      </c>
      <c r="I3180" s="10">
        <f t="shared" si="157"/>
        <v>0.90105900000000005</v>
      </c>
      <c r="J3180" s="10">
        <f t="shared" si="158"/>
        <v>7.0731859999999998</v>
      </c>
    </row>
    <row r="3181" spans="7:10" x14ac:dyDescent="0.25">
      <c r="G3181" s="8">
        <v>45144.239583333336</v>
      </c>
      <c r="H3181" s="9">
        <v>2.71</v>
      </c>
      <c r="I3181" s="10">
        <f t="shared" si="157"/>
        <v>0.84529299999999985</v>
      </c>
      <c r="J3181" s="10">
        <f t="shared" si="158"/>
        <v>7.0262219999999997</v>
      </c>
    </row>
    <row r="3182" spans="7:10" x14ac:dyDescent="0.25">
      <c r="G3182" s="8">
        <v>45144.25</v>
      </c>
      <c r="H3182" s="9">
        <v>2.75</v>
      </c>
      <c r="I3182" s="10">
        <f t="shared" si="157"/>
        <v>0.95682499999999937</v>
      </c>
      <c r="J3182" s="10">
        <f t="shared" si="158"/>
        <v>7.1201499999999998</v>
      </c>
    </row>
    <row r="3183" spans="7:10" x14ac:dyDescent="0.25">
      <c r="G3183" s="8">
        <v>45144.260416666664</v>
      </c>
      <c r="H3183" s="9">
        <v>2.79</v>
      </c>
      <c r="I3183" s="10">
        <f t="shared" si="157"/>
        <v>1.0683569999999998</v>
      </c>
      <c r="J3183" s="10">
        <f t="shared" si="158"/>
        <v>7.2140779999999998</v>
      </c>
    </row>
    <row r="3184" spans="7:10" x14ac:dyDescent="0.25">
      <c r="G3184" s="8">
        <v>45144.270833333336</v>
      </c>
      <c r="H3184" s="9">
        <v>2.76</v>
      </c>
      <c r="I3184" s="10">
        <f t="shared" si="157"/>
        <v>0.98470799999999947</v>
      </c>
      <c r="J3184" s="10">
        <f t="shared" si="158"/>
        <v>7.1436319999999993</v>
      </c>
    </row>
    <row r="3185" spans="7:10" x14ac:dyDescent="0.25">
      <c r="G3185" s="8">
        <v>45144.28125</v>
      </c>
      <c r="H3185" s="9">
        <v>2.75</v>
      </c>
      <c r="I3185" s="10">
        <f t="shared" si="157"/>
        <v>0.95682499999999937</v>
      </c>
      <c r="J3185" s="10">
        <f t="shared" si="158"/>
        <v>7.1201499999999998</v>
      </c>
    </row>
    <row r="3186" spans="7:10" x14ac:dyDescent="0.25">
      <c r="G3186" s="8">
        <v>45144.291666666664</v>
      </c>
      <c r="H3186" s="9">
        <v>2.72</v>
      </c>
      <c r="I3186" s="10">
        <f t="shared" si="157"/>
        <v>0.87317599999999995</v>
      </c>
      <c r="J3186" s="10">
        <f t="shared" si="158"/>
        <v>7.0497040000000002</v>
      </c>
    </row>
    <row r="3187" spans="7:10" x14ac:dyDescent="0.25">
      <c r="G3187" s="8">
        <v>45144.302083333336</v>
      </c>
      <c r="H3187" s="9">
        <v>2.72</v>
      </c>
      <c r="I3187" s="10">
        <f t="shared" si="157"/>
        <v>0.87317599999999995</v>
      </c>
      <c r="J3187" s="10">
        <f t="shared" si="158"/>
        <v>7.0497040000000002</v>
      </c>
    </row>
    <row r="3188" spans="7:10" x14ac:dyDescent="0.25">
      <c r="G3188" s="8">
        <v>45144.3125</v>
      </c>
      <c r="H3188" s="9">
        <v>2.78</v>
      </c>
      <c r="I3188" s="10">
        <f t="shared" si="157"/>
        <v>1.0404739999999988</v>
      </c>
      <c r="J3188" s="10">
        <f t="shared" si="158"/>
        <v>7.1905959999999993</v>
      </c>
    </row>
    <row r="3189" spans="7:10" x14ac:dyDescent="0.25">
      <c r="G3189" s="8">
        <v>45144.322916666664</v>
      </c>
      <c r="H3189" s="9">
        <v>2.67</v>
      </c>
      <c r="I3189" s="10">
        <f t="shared" si="157"/>
        <v>0.73376099999999944</v>
      </c>
      <c r="J3189" s="10">
        <f t="shared" si="158"/>
        <v>6.9322939999999997</v>
      </c>
    </row>
    <row r="3190" spans="7:10" x14ac:dyDescent="0.25">
      <c r="G3190" s="8">
        <v>45144.333333333336</v>
      </c>
      <c r="H3190" s="9">
        <v>2.63</v>
      </c>
      <c r="I3190" s="10">
        <f t="shared" si="157"/>
        <v>0.62222899999999903</v>
      </c>
      <c r="J3190" s="10">
        <f t="shared" si="158"/>
        <v>6.8383659999999997</v>
      </c>
    </row>
    <row r="3191" spans="7:10" x14ac:dyDescent="0.25">
      <c r="G3191" s="8">
        <v>45144.34375</v>
      </c>
      <c r="H3191" s="9">
        <v>2.67</v>
      </c>
      <c r="I3191" s="10">
        <f t="shared" si="157"/>
        <v>0.73376099999999944</v>
      </c>
      <c r="J3191" s="10">
        <f t="shared" si="158"/>
        <v>6.9322939999999997</v>
      </c>
    </row>
    <row r="3192" spans="7:10" x14ac:dyDescent="0.25">
      <c r="G3192" s="8">
        <v>45144.354166666664</v>
      </c>
      <c r="H3192" s="9">
        <v>2.68</v>
      </c>
      <c r="I3192" s="10">
        <f t="shared" si="157"/>
        <v>0.76164400000000043</v>
      </c>
      <c r="J3192" s="10">
        <f t="shared" si="158"/>
        <v>6.9557760000000002</v>
      </c>
    </row>
    <row r="3193" spans="7:10" x14ac:dyDescent="0.25">
      <c r="G3193" s="8">
        <v>45144.364583333336</v>
      </c>
      <c r="H3193" s="9">
        <v>2.69</v>
      </c>
      <c r="I3193" s="10">
        <f t="shared" si="157"/>
        <v>0.78952699999999965</v>
      </c>
      <c r="J3193" s="10">
        <f t="shared" si="158"/>
        <v>6.9792579999999997</v>
      </c>
    </row>
    <row r="3194" spans="7:10" x14ac:dyDescent="0.25">
      <c r="G3194" s="8">
        <v>45144.375</v>
      </c>
      <c r="H3194" s="9">
        <v>2.61</v>
      </c>
      <c r="I3194" s="10">
        <f t="shared" si="157"/>
        <v>0.56646299999999972</v>
      </c>
      <c r="J3194" s="10">
        <f t="shared" si="158"/>
        <v>6.7914019999999997</v>
      </c>
    </row>
    <row r="3195" spans="7:10" x14ac:dyDescent="0.25">
      <c r="G3195" s="8">
        <v>45144.385416666664</v>
      </c>
      <c r="H3195" s="9">
        <v>2.62</v>
      </c>
      <c r="I3195" s="10">
        <f t="shared" si="157"/>
        <v>0.59434599999999982</v>
      </c>
      <c r="J3195" s="10">
        <f t="shared" si="158"/>
        <v>6.8148840000000002</v>
      </c>
    </row>
    <row r="3196" spans="7:10" x14ac:dyDescent="0.25">
      <c r="G3196" s="8">
        <v>45144.395833333336</v>
      </c>
      <c r="H3196" s="9">
        <v>2.58</v>
      </c>
      <c r="I3196" s="10">
        <f t="shared" si="157"/>
        <v>0.4828140000000003</v>
      </c>
      <c r="J3196" s="10">
        <f t="shared" si="158"/>
        <v>6.7209560000000002</v>
      </c>
    </row>
    <row r="3197" spans="7:10" x14ac:dyDescent="0.25">
      <c r="G3197" s="8">
        <v>45144.40625</v>
      </c>
      <c r="H3197" s="9">
        <v>2.69</v>
      </c>
      <c r="I3197" s="10">
        <f t="shared" si="157"/>
        <v>0.78952699999999965</v>
      </c>
      <c r="J3197" s="10">
        <f t="shared" si="158"/>
        <v>6.9792579999999997</v>
      </c>
    </row>
    <row r="3198" spans="7:10" x14ac:dyDescent="0.25">
      <c r="G3198" s="8">
        <v>45144.416666666664</v>
      </c>
      <c r="H3198" s="9">
        <v>2.6</v>
      </c>
      <c r="I3198" s="10">
        <f t="shared" si="157"/>
        <v>0.53857999999999961</v>
      </c>
      <c r="J3198" s="10">
        <f t="shared" si="158"/>
        <v>6.7679200000000002</v>
      </c>
    </row>
    <row r="3199" spans="7:10" x14ac:dyDescent="0.25">
      <c r="G3199" s="8">
        <v>45144.427083333336</v>
      </c>
      <c r="H3199" s="9">
        <v>2.68</v>
      </c>
      <c r="I3199" s="10">
        <f t="shared" si="157"/>
        <v>0.76164400000000043</v>
      </c>
      <c r="J3199" s="10">
        <f t="shared" si="158"/>
        <v>6.9557760000000002</v>
      </c>
    </row>
    <row r="3200" spans="7:10" x14ac:dyDescent="0.25">
      <c r="G3200" s="8">
        <v>45144.4375</v>
      </c>
      <c r="H3200" s="9">
        <v>2.69</v>
      </c>
      <c r="I3200" s="10">
        <f t="shared" si="157"/>
        <v>0.78952699999999965</v>
      </c>
      <c r="J3200" s="10">
        <f t="shared" si="158"/>
        <v>6.9792579999999997</v>
      </c>
    </row>
    <row r="3201" spans="7:10" x14ac:dyDescent="0.25">
      <c r="G3201" s="8">
        <v>45144.447916666664</v>
      </c>
      <c r="H3201" s="9">
        <v>2.75</v>
      </c>
      <c r="I3201" s="10">
        <f t="shared" si="157"/>
        <v>0.95682499999999937</v>
      </c>
      <c r="J3201" s="10">
        <f t="shared" si="158"/>
        <v>7.1201499999999998</v>
      </c>
    </row>
    <row r="3202" spans="7:10" x14ac:dyDescent="0.25">
      <c r="G3202" s="8">
        <v>45144.458333333336</v>
      </c>
      <c r="H3202" s="9">
        <v>2.95</v>
      </c>
      <c r="I3202" s="10">
        <f t="shared" si="157"/>
        <v>1.5144850000000005</v>
      </c>
      <c r="J3202" s="10">
        <f t="shared" si="158"/>
        <v>7.5897899999999998</v>
      </c>
    </row>
    <row r="3203" spans="7:10" x14ac:dyDescent="0.25">
      <c r="G3203" s="8">
        <v>45144.46875</v>
      </c>
      <c r="H3203" s="9">
        <v>2.88</v>
      </c>
      <c r="I3203" s="10">
        <f t="shared" si="157"/>
        <v>1.3193039999999989</v>
      </c>
      <c r="J3203" s="10">
        <f t="shared" si="158"/>
        <v>7.4254159999999994</v>
      </c>
    </row>
    <row r="3204" spans="7:10" x14ac:dyDescent="0.25">
      <c r="G3204" s="8">
        <v>45144.479166666664</v>
      </c>
      <c r="H3204" s="9">
        <v>2.9</v>
      </c>
      <c r="I3204" s="10">
        <f t="shared" ref="I3204:I3267" si="159">IF(H3204&gt;2.4,2.7883*H3204-6.711,0)</f>
        <v>1.3750699999999991</v>
      </c>
      <c r="J3204" s="10">
        <f t="shared" si="158"/>
        <v>7.4723799999999994</v>
      </c>
    </row>
    <row r="3205" spans="7:10" x14ac:dyDescent="0.25">
      <c r="G3205" s="8">
        <v>45144.489583333336</v>
      </c>
      <c r="H3205" s="9">
        <v>2.88</v>
      </c>
      <c r="I3205" s="10">
        <f t="shared" si="159"/>
        <v>1.3193039999999989</v>
      </c>
      <c r="J3205" s="10">
        <f t="shared" si="158"/>
        <v>7.4254159999999994</v>
      </c>
    </row>
    <row r="3206" spans="7:10" x14ac:dyDescent="0.25">
      <c r="G3206" s="8">
        <v>45144.5</v>
      </c>
      <c r="H3206" s="9">
        <v>3.06</v>
      </c>
      <c r="I3206" s="10">
        <f t="shared" si="159"/>
        <v>1.821197999999999</v>
      </c>
      <c r="J3206" s="10">
        <f t="shared" si="158"/>
        <v>7.8480920000000003</v>
      </c>
    </row>
    <row r="3207" spans="7:10" x14ac:dyDescent="0.25">
      <c r="G3207" s="8">
        <v>45144.510416666664</v>
      </c>
      <c r="H3207" s="9">
        <v>3.08</v>
      </c>
      <c r="I3207" s="10">
        <f t="shared" si="159"/>
        <v>1.8769639999999992</v>
      </c>
      <c r="J3207" s="10">
        <f t="shared" si="158"/>
        <v>7.8950560000000003</v>
      </c>
    </row>
    <row r="3208" spans="7:10" x14ac:dyDescent="0.25">
      <c r="G3208" s="8">
        <v>45144.520833333336</v>
      </c>
      <c r="H3208" s="9">
        <v>3.35</v>
      </c>
      <c r="I3208" s="10">
        <f t="shared" si="159"/>
        <v>2.6298049999999993</v>
      </c>
      <c r="J3208" s="10">
        <f t="shared" si="158"/>
        <v>8.529069999999999</v>
      </c>
    </row>
    <row r="3209" spans="7:10" x14ac:dyDescent="0.25">
      <c r="G3209" s="8">
        <v>45144.53125</v>
      </c>
      <c r="H3209" s="9">
        <v>3.4</v>
      </c>
      <c r="I3209" s="10">
        <f t="shared" si="159"/>
        <v>2.7692199999999989</v>
      </c>
      <c r="J3209" s="10">
        <f t="shared" si="158"/>
        <v>8.6464799999999986</v>
      </c>
    </row>
    <row r="3210" spans="7:10" x14ac:dyDescent="0.25">
      <c r="G3210" s="8">
        <v>45144.541666666664</v>
      </c>
      <c r="H3210" s="9">
        <v>3.52</v>
      </c>
      <c r="I3210" s="10">
        <f t="shared" si="159"/>
        <v>3.1038160000000001</v>
      </c>
      <c r="J3210" s="10">
        <f t="shared" si="158"/>
        <v>8.9282639999999986</v>
      </c>
    </row>
    <row r="3211" spans="7:10" x14ac:dyDescent="0.25">
      <c r="G3211" s="8">
        <v>45144.552083333336</v>
      </c>
      <c r="H3211" s="9">
        <v>3.51</v>
      </c>
      <c r="I3211" s="10">
        <f t="shared" si="159"/>
        <v>3.0759329999999991</v>
      </c>
      <c r="J3211" s="10">
        <f t="shared" si="158"/>
        <v>8.9047819999999991</v>
      </c>
    </row>
    <row r="3212" spans="7:10" x14ac:dyDescent="0.25">
      <c r="G3212" s="8">
        <v>45144.5625</v>
      </c>
      <c r="H3212" s="9">
        <v>3.49</v>
      </c>
      <c r="I3212" s="10">
        <f t="shared" si="159"/>
        <v>3.0201670000000007</v>
      </c>
      <c r="J3212" s="10">
        <f t="shared" si="158"/>
        <v>8.857818</v>
      </c>
    </row>
    <row r="3213" spans="7:10" x14ac:dyDescent="0.25">
      <c r="G3213" s="8">
        <v>45144.572916666664</v>
      </c>
      <c r="H3213" s="9">
        <v>3.45</v>
      </c>
      <c r="I3213" s="10">
        <f t="shared" si="159"/>
        <v>2.9086350000000003</v>
      </c>
      <c r="J3213" s="10">
        <f t="shared" si="158"/>
        <v>8.76389</v>
      </c>
    </row>
    <row r="3214" spans="7:10" x14ac:dyDescent="0.25">
      <c r="G3214" s="8">
        <v>45144.583333333336</v>
      </c>
      <c r="H3214" s="9">
        <v>3.56</v>
      </c>
      <c r="I3214" s="10">
        <f t="shared" si="159"/>
        <v>3.2153480000000005</v>
      </c>
      <c r="J3214" s="10">
        <f t="shared" si="158"/>
        <v>9.0221919999999987</v>
      </c>
    </row>
    <row r="3215" spans="7:10" x14ac:dyDescent="0.25">
      <c r="G3215" s="8">
        <v>45144.59375</v>
      </c>
      <c r="H3215" s="9">
        <v>3.45</v>
      </c>
      <c r="I3215" s="10">
        <f t="shared" si="159"/>
        <v>2.9086350000000003</v>
      </c>
      <c r="J3215" s="10">
        <f t="shared" si="158"/>
        <v>8.76389</v>
      </c>
    </row>
    <row r="3216" spans="7:10" x14ac:dyDescent="0.25">
      <c r="G3216" s="8">
        <v>45144.604166666664</v>
      </c>
      <c r="H3216" s="9">
        <v>3.4</v>
      </c>
      <c r="I3216" s="10">
        <f t="shared" si="159"/>
        <v>2.7692199999999989</v>
      </c>
      <c r="J3216" s="10">
        <f t="shared" si="158"/>
        <v>8.6464799999999986</v>
      </c>
    </row>
    <row r="3217" spans="7:10" x14ac:dyDescent="0.25">
      <c r="G3217" s="8">
        <v>45144.614583333336</v>
      </c>
      <c r="H3217" s="9">
        <v>3.48</v>
      </c>
      <c r="I3217" s="10">
        <f t="shared" si="159"/>
        <v>2.9922839999999997</v>
      </c>
      <c r="J3217" s="10">
        <f t="shared" si="158"/>
        <v>8.8343359999999986</v>
      </c>
    </row>
    <row r="3218" spans="7:10" x14ac:dyDescent="0.25">
      <c r="G3218" s="8">
        <v>45144.625</v>
      </c>
      <c r="H3218" s="9">
        <v>3.52</v>
      </c>
      <c r="I3218" s="10">
        <f t="shared" si="159"/>
        <v>3.1038160000000001</v>
      </c>
      <c r="J3218" s="10">
        <f t="shared" si="158"/>
        <v>8.9282639999999986</v>
      </c>
    </row>
    <row r="3219" spans="7:10" x14ac:dyDescent="0.25">
      <c r="G3219" s="8">
        <v>45144.635416666664</v>
      </c>
      <c r="H3219" s="9">
        <v>3.76</v>
      </c>
      <c r="I3219" s="10">
        <f t="shared" si="159"/>
        <v>3.773007999999999</v>
      </c>
      <c r="J3219" s="10">
        <f t="shared" si="158"/>
        <v>9.4918319999999987</v>
      </c>
    </row>
    <row r="3220" spans="7:10" x14ac:dyDescent="0.25">
      <c r="G3220" s="8">
        <v>45144.645833333336</v>
      </c>
      <c r="H3220" s="9">
        <v>3.64</v>
      </c>
      <c r="I3220" s="10">
        <f t="shared" si="159"/>
        <v>3.4384119999999996</v>
      </c>
      <c r="J3220" s="10">
        <f t="shared" si="158"/>
        <v>9.2100479999999987</v>
      </c>
    </row>
    <row r="3221" spans="7:10" x14ac:dyDescent="0.25">
      <c r="G3221" s="8">
        <v>45144.65625</v>
      </c>
      <c r="H3221" s="9">
        <v>4.01</v>
      </c>
      <c r="I3221" s="10">
        <f t="shared" si="159"/>
        <v>4.4700829999999989</v>
      </c>
      <c r="J3221" s="10">
        <f t="shared" si="158"/>
        <v>10.078881999999998</v>
      </c>
    </row>
    <row r="3222" spans="7:10" x14ac:dyDescent="0.25">
      <c r="G3222" s="8">
        <v>45144.666666666664</v>
      </c>
      <c r="H3222" s="9">
        <v>3.57</v>
      </c>
      <c r="I3222" s="10">
        <f t="shared" si="159"/>
        <v>3.2432309999999998</v>
      </c>
      <c r="J3222" s="10">
        <f t="shared" si="158"/>
        <v>9.0456739999999982</v>
      </c>
    </row>
    <row r="3223" spans="7:10" x14ac:dyDescent="0.25">
      <c r="G3223" s="8">
        <v>45144.677083333336</v>
      </c>
      <c r="H3223" s="9">
        <v>3.62</v>
      </c>
      <c r="I3223" s="10">
        <f t="shared" si="159"/>
        <v>3.3826459999999994</v>
      </c>
      <c r="J3223" s="10">
        <f t="shared" si="158"/>
        <v>9.1630839999999996</v>
      </c>
    </row>
    <row r="3224" spans="7:10" x14ac:dyDescent="0.25">
      <c r="G3224" s="8">
        <v>45144.6875</v>
      </c>
      <c r="H3224" s="9">
        <v>3.57</v>
      </c>
      <c r="I3224" s="10">
        <f t="shared" si="159"/>
        <v>3.2432309999999998</v>
      </c>
      <c r="J3224" s="10">
        <f t="shared" si="158"/>
        <v>9.0456739999999982</v>
      </c>
    </row>
    <row r="3225" spans="7:10" x14ac:dyDescent="0.25">
      <c r="G3225" s="8">
        <v>45144.697916666664</v>
      </c>
      <c r="H3225" s="9">
        <v>3.71</v>
      </c>
      <c r="I3225" s="10">
        <f t="shared" si="159"/>
        <v>3.6335929999999994</v>
      </c>
      <c r="J3225" s="10">
        <f t="shared" si="158"/>
        <v>9.3744219999999991</v>
      </c>
    </row>
    <row r="3226" spans="7:10" x14ac:dyDescent="0.25">
      <c r="G3226" s="8">
        <v>45144.708333333336</v>
      </c>
      <c r="H3226" s="9">
        <v>3.5</v>
      </c>
      <c r="I3226" s="10">
        <f t="shared" si="159"/>
        <v>3.0480499999999999</v>
      </c>
      <c r="J3226" s="10">
        <f t="shared" si="158"/>
        <v>8.8812999999999995</v>
      </c>
    </row>
    <row r="3227" spans="7:10" x14ac:dyDescent="0.25">
      <c r="G3227" s="8">
        <v>45144.71875</v>
      </c>
      <c r="H3227" s="9">
        <v>3.44</v>
      </c>
      <c r="I3227" s="10">
        <f t="shared" si="159"/>
        <v>2.8807519999999993</v>
      </c>
      <c r="J3227" s="10">
        <f t="shared" ref="J3227:J3290" si="160">2.3482*H3227+0.6626</f>
        <v>8.7404079999999986</v>
      </c>
    </row>
    <row r="3228" spans="7:10" x14ac:dyDescent="0.25">
      <c r="G3228" s="8">
        <v>45144.729166666664</v>
      </c>
      <c r="H3228" s="9">
        <v>3.33</v>
      </c>
      <c r="I3228" s="10">
        <f t="shared" si="159"/>
        <v>2.5740389999999991</v>
      </c>
      <c r="J3228" s="10">
        <f t="shared" si="160"/>
        <v>8.4821059999999999</v>
      </c>
    </row>
    <row r="3229" spans="7:10" x14ac:dyDescent="0.25">
      <c r="G3229" s="8">
        <v>45144.739583333336</v>
      </c>
      <c r="H3229" s="9">
        <v>3.36</v>
      </c>
      <c r="I3229" s="10">
        <f t="shared" si="159"/>
        <v>2.6576879999999985</v>
      </c>
      <c r="J3229" s="10">
        <f t="shared" si="160"/>
        <v>8.5525519999999986</v>
      </c>
    </row>
    <row r="3230" spans="7:10" x14ac:dyDescent="0.25">
      <c r="G3230" s="8">
        <v>45144.75</v>
      </c>
      <c r="H3230" s="9">
        <v>3.27</v>
      </c>
      <c r="I3230" s="10">
        <f t="shared" si="159"/>
        <v>2.4067410000000002</v>
      </c>
      <c r="J3230" s="10">
        <f t="shared" si="160"/>
        <v>8.341213999999999</v>
      </c>
    </row>
    <row r="3231" spans="7:10" x14ac:dyDescent="0.25">
      <c r="G3231" s="8">
        <v>45144.760416666664</v>
      </c>
      <c r="H3231" s="9">
        <v>3.31</v>
      </c>
      <c r="I3231" s="10">
        <f t="shared" si="159"/>
        <v>2.5182730000000006</v>
      </c>
      <c r="J3231" s="10">
        <f t="shared" si="160"/>
        <v>8.435141999999999</v>
      </c>
    </row>
    <row r="3232" spans="7:10" x14ac:dyDescent="0.25">
      <c r="G3232" s="8">
        <v>45144.770833333336</v>
      </c>
      <c r="H3232" s="9">
        <v>3.37</v>
      </c>
      <c r="I3232" s="10">
        <f t="shared" si="159"/>
        <v>2.6855709999999995</v>
      </c>
      <c r="J3232" s="10">
        <f t="shared" si="160"/>
        <v>8.5760339999999999</v>
      </c>
    </row>
    <row r="3233" spans="7:10" x14ac:dyDescent="0.25">
      <c r="G3233" s="8">
        <v>45144.78125</v>
      </c>
      <c r="H3233" s="9">
        <v>3.2</v>
      </c>
      <c r="I3233" s="10">
        <f t="shared" si="159"/>
        <v>2.2115600000000004</v>
      </c>
      <c r="J3233" s="10">
        <f t="shared" si="160"/>
        <v>8.1768400000000003</v>
      </c>
    </row>
    <row r="3234" spans="7:10" x14ac:dyDescent="0.25">
      <c r="G3234" s="8">
        <v>45144.791666666664</v>
      </c>
      <c r="H3234" s="9">
        <v>3.18</v>
      </c>
      <c r="I3234" s="10">
        <f t="shared" si="159"/>
        <v>2.1557940000000002</v>
      </c>
      <c r="J3234" s="10">
        <f t="shared" si="160"/>
        <v>8.1298759999999994</v>
      </c>
    </row>
    <row r="3235" spans="7:10" x14ac:dyDescent="0.25">
      <c r="G3235" s="8">
        <v>45144.802083333336</v>
      </c>
      <c r="H3235" s="9">
        <v>3.26</v>
      </c>
      <c r="I3235" s="10">
        <f t="shared" si="159"/>
        <v>2.3788579999999993</v>
      </c>
      <c r="J3235" s="10">
        <f t="shared" si="160"/>
        <v>8.3177319999999995</v>
      </c>
    </row>
    <row r="3236" spans="7:10" x14ac:dyDescent="0.25">
      <c r="G3236" s="8">
        <v>45144.8125</v>
      </c>
      <c r="H3236" s="9">
        <v>3.07</v>
      </c>
      <c r="I3236" s="10">
        <f t="shared" si="159"/>
        <v>1.849081</v>
      </c>
      <c r="J3236" s="10">
        <f t="shared" si="160"/>
        <v>7.8715739999999998</v>
      </c>
    </row>
    <row r="3237" spans="7:10" x14ac:dyDescent="0.25">
      <c r="G3237" s="8">
        <v>45144.822916666664</v>
      </c>
      <c r="H3237" s="9">
        <v>3.08</v>
      </c>
      <c r="I3237" s="10">
        <f t="shared" si="159"/>
        <v>1.8769639999999992</v>
      </c>
      <c r="J3237" s="10">
        <f t="shared" si="160"/>
        <v>7.8950560000000003</v>
      </c>
    </row>
    <row r="3238" spans="7:10" x14ac:dyDescent="0.25">
      <c r="G3238" s="8">
        <v>45144.833333333336</v>
      </c>
      <c r="H3238" s="9">
        <v>3.18</v>
      </c>
      <c r="I3238" s="10">
        <f t="shared" si="159"/>
        <v>2.1557940000000002</v>
      </c>
      <c r="J3238" s="10">
        <f t="shared" si="160"/>
        <v>8.1298759999999994</v>
      </c>
    </row>
    <row r="3239" spans="7:10" x14ac:dyDescent="0.25">
      <c r="G3239" s="8">
        <v>45144.84375</v>
      </c>
      <c r="H3239" s="9">
        <v>3.07</v>
      </c>
      <c r="I3239" s="10">
        <f t="shared" si="159"/>
        <v>1.849081</v>
      </c>
      <c r="J3239" s="10">
        <f t="shared" si="160"/>
        <v>7.8715739999999998</v>
      </c>
    </row>
    <row r="3240" spans="7:10" x14ac:dyDescent="0.25">
      <c r="G3240" s="8">
        <v>45144.854166666664</v>
      </c>
      <c r="H3240" s="9">
        <v>3.38</v>
      </c>
      <c r="I3240" s="10">
        <f t="shared" si="159"/>
        <v>2.7134539999999987</v>
      </c>
      <c r="J3240" s="10">
        <f t="shared" si="160"/>
        <v>8.5995159999999995</v>
      </c>
    </row>
    <row r="3241" spans="7:10" x14ac:dyDescent="0.25">
      <c r="G3241" s="8">
        <v>45144.864583333336</v>
      </c>
      <c r="H3241" s="9">
        <v>3.35</v>
      </c>
      <c r="I3241" s="10">
        <f t="shared" si="159"/>
        <v>2.6298049999999993</v>
      </c>
      <c r="J3241" s="10">
        <f t="shared" si="160"/>
        <v>8.529069999999999</v>
      </c>
    </row>
    <row r="3242" spans="7:10" x14ac:dyDescent="0.25">
      <c r="G3242" s="8">
        <v>45144.875</v>
      </c>
      <c r="H3242" s="9">
        <v>3.42</v>
      </c>
      <c r="I3242" s="10">
        <f t="shared" si="159"/>
        <v>2.8249859999999991</v>
      </c>
      <c r="J3242" s="10">
        <f t="shared" si="160"/>
        <v>8.6934439999999995</v>
      </c>
    </row>
    <row r="3243" spans="7:10" x14ac:dyDescent="0.25">
      <c r="G3243" s="8">
        <v>45144.885416666664</v>
      </c>
      <c r="H3243" s="9">
        <v>3.34</v>
      </c>
      <c r="I3243" s="10">
        <f t="shared" si="159"/>
        <v>2.6019220000000001</v>
      </c>
      <c r="J3243" s="10">
        <f t="shared" si="160"/>
        <v>8.5055879999999995</v>
      </c>
    </row>
    <row r="3244" spans="7:10" x14ac:dyDescent="0.25">
      <c r="G3244" s="8">
        <v>45144.895833333336</v>
      </c>
      <c r="H3244" s="9">
        <v>3.37</v>
      </c>
      <c r="I3244" s="10">
        <f t="shared" si="159"/>
        <v>2.6855709999999995</v>
      </c>
      <c r="J3244" s="10">
        <f t="shared" si="160"/>
        <v>8.5760339999999999</v>
      </c>
    </row>
    <row r="3245" spans="7:10" x14ac:dyDescent="0.25">
      <c r="G3245" s="8">
        <v>45144.90625</v>
      </c>
      <c r="H3245" s="9">
        <v>3.29</v>
      </c>
      <c r="I3245" s="10">
        <f t="shared" si="159"/>
        <v>2.4625070000000004</v>
      </c>
      <c r="J3245" s="10">
        <f t="shared" si="160"/>
        <v>8.3881779999999999</v>
      </c>
    </row>
    <row r="3246" spans="7:10" x14ac:dyDescent="0.25">
      <c r="G3246" s="8">
        <v>45144.916666666664</v>
      </c>
      <c r="H3246" s="9">
        <v>3.29</v>
      </c>
      <c r="I3246" s="10">
        <f t="shared" si="159"/>
        <v>2.4625070000000004</v>
      </c>
      <c r="J3246" s="10">
        <f t="shared" si="160"/>
        <v>8.3881779999999999</v>
      </c>
    </row>
    <row r="3247" spans="7:10" x14ac:dyDescent="0.25">
      <c r="G3247" s="8">
        <v>45144.927083333336</v>
      </c>
      <c r="H3247" s="9">
        <v>3.2</v>
      </c>
      <c r="I3247" s="10">
        <f t="shared" si="159"/>
        <v>2.2115600000000004</v>
      </c>
      <c r="J3247" s="10">
        <f t="shared" si="160"/>
        <v>8.1768400000000003</v>
      </c>
    </row>
    <row r="3248" spans="7:10" x14ac:dyDescent="0.25">
      <c r="G3248" s="8">
        <v>45144.9375</v>
      </c>
      <c r="H3248" s="9">
        <v>3.12</v>
      </c>
      <c r="I3248" s="10">
        <f t="shared" si="159"/>
        <v>1.9884959999999996</v>
      </c>
      <c r="J3248" s="10">
        <f t="shared" si="160"/>
        <v>7.9889840000000003</v>
      </c>
    </row>
    <row r="3249" spans="7:10" x14ac:dyDescent="0.25">
      <c r="G3249" s="8">
        <v>45144.947916666664</v>
      </c>
      <c r="H3249" s="9">
        <v>3.13</v>
      </c>
      <c r="I3249" s="10">
        <f t="shared" si="159"/>
        <v>2.0163789999999988</v>
      </c>
      <c r="J3249" s="10">
        <f t="shared" si="160"/>
        <v>8.0124659999999999</v>
      </c>
    </row>
    <row r="3250" spans="7:10" x14ac:dyDescent="0.25">
      <c r="G3250" s="8">
        <v>45144.958333333336</v>
      </c>
      <c r="H3250" s="9">
        <v>3.25</v>
      </c>
      <c r="I3250" s="10">
        <f t="shared" si="159"/>
        <v>2.350975</v>
      </c>
      <c r="J3250" s="10">
        <f t="shared" si="160"/>
        <v>8.2942499999999999</v>
      </c>
    </row>
    <row r="3251" spans="7:10" x14ac:dyDescent="0.25">
      <c r="G3251" s="8">
        <v>45144.96875</v>
      </c>
      <c r="H3251" s="9">
        <v>3.18</v>
      </c>
      <c r="I3251" s="10">
        <f t="shared" si="159"/>
        <v>2.1557940000000002</v>
      </c>
      <c r="J3251" s="10">
        <f t="shared" si="160"/>
        <v>8.1298759999999994</v>
      </c>
    </row>
    <row r="3252" spans="7:10" x14ac:dyDescent="0.25">
      <c r="G3252" s="8">
        <v>45144.979166666664</v>
      </c>
      <c r="H3252" s="9">
        <v>3.18</v>
      </c>
      <c r="I3252" s="10">
        <f t="shared" si="159"/>
        <v>2.1557940000000002</v>
      </c>
      <c r="J3252" s="10">
        <f t="shared" si="160"/>
        <v>8.1298759999999994</v>
      </c>
    </row>
    <row r="3253" spans="7:10" x14ac:dyDescent="0.25">
      <c r="G3253" s="8">
        <v>45144.989583333336</v>
      </c>
      <c r="H3253" s="9">
        <v>3.13</v>
      </c>
      <c r="I3253" s="10">
        <f t="shared" si="159"/>
        <v>2.0163789999999988</v>
      </c>
      <c r="J3253" s="10">
        <f t="shared" si="160"/>
        <v>8.0124659999999999</v>
      </c>
    </row>
    <row r="3254" spans="7:10" x14ac:dyDescent="0.25">
      <c r="G3254" s="8">
        <v>45145</v>
      </c>
      <c r="H3254" s="9">
        <v>3.12</v>
      </c>
      <c r="I3254" s="10">
        <f t="shared" si="159"/>
        <v>1.9884959999999996</v>
      </c>
      <c r="J3254" s="10">
        <f t="shared" si="160"/>
        <v>7.9889840000000003</v>
      </c>
    </row>
    <row r="3255" spans="7:10" x14ac:dyDescent="0.25">
      <c r="G3255" s="8">
        <v>45145.010416666664</v>
      </c>
      <c r="H3255" s="9">
        <v>3.09</v>
      </c>
      <c r="I3255" s="10">
        <f t="shared" si="159"/>
        <v>1.9048470000000002</v>
      </c>
      <c r="J3255" s="10">
        <f t="shared" si="160"/>
        <v>7.9185379999999999</v>
      </c>
    </row>
    <row r="3256" spans="7:10" x14ac:dyDescent="0.25">
      <c r="G3256" s="8">
        <v>45145.020833333336</v>
      </c>
      <c r="H3256" s="9">
        <v>3.07</v>
      </c>
      <c r="I3256" s="10">
        <f t="shared" si="159"/>
        <v>1.849081</v>
      </c>
      <c r="J3256" s="10">
        <f t="shared" si="160"/>
        <v>7.8715739999999998</v>
      </c>
    </row>
    <row r="3257" spans="7:10" x14ac:dyDescent="0.25">
      <c r="G3257" s="8">
        <v>45145.03125</v>
      </c>
      <c r="H3257" s="9">
        <v>3.05</v>
      </c>
      <c r="I3257" s="10">
        <f t="shared" si="159"/>
        <v>1.7933149999999998</v>
      </c>
      <c r="J3257" s="10">
        <f t="shared" si="160"/>
        <v>7.8246099999999998</v>
      </c>
    </row>
    <row r="3258" spans="7:10" x14ac:dyDescent="0.25">
      <c r="G3258" s="8">
        <v>45145.041666666664</v>
      </c>
      <c r="H3258" s="9">
        <v>3.14</v>
      </c>
      <c r="I3258" s="10">
        <f t="shared" si="159"/>
        <v>2.0442619999999998</v>
      </c>
      <c r="J3258" s="10">
        <f t="shared" si="160"/>
        <v>8.0359479999999994</v>
      </c>
    </row>
    <row r="3259" spans="7:10" x14ac:dyDescent="0.25">
      <c r="G3259" s="8">
        <v>45145.052083333336</v>
      </c>
      <c r="H3259" s="9">
        <v>3.11</v>
      </c>
      <c r="I3259" s="10">
        <f t="shared" si="159"/>
        <v>1.9606129999999986</v>
      </c>
      <c r="J3259" s="10">
        <f t="shared" si="160"/>
        <v>7.9655019999999999</v>
      </c>
    </row>
    <row r="3260" spans="7:10" x14ac:dyDescent="0.25">
      <c r="G3260" s="8">
        <v>45145.0625</v>
      </c>
      <c r="H3260" s="9">
        <v>3.13</v>
      </c>
      <c r="I3260" s="10">
        <f t="shared" si="159"/>
        <v>2.0163789999999988</v>
      </c>
      <c r="J3260" s="10">
        <f t="shared" si="160"/>
        <v>8.0124659999999999</v>
      </c>
    </row>
    <row r="3261" spans="7:10" x14ac:dyDescent="0.25">
      <c r="G3261" s="8">
        <v>45145.072916666664</v>
      </c>
      <c r="H3261" s="9">
        <v>3.05</v>
      </c>
      <c r="I3261" s="10">
        <f t="shared" si="159"/>
        <v>1.7933149999999998</v>
      </c>
      <c r="J3261" s="10">
        <f t="shared" si="160"/>
        <v>7.8246099999999998</v>
      </c>
    </row>
    <row r="3262" spans="7:10" x14ac:dyDescent="0.25">
      <c r="G3262" s="8">
        <v>45145.083333333336</v>
      </c>
      <c r="H3262" s="9">
        <v>3.06</v>
      </c>
      <c r="I3262" s="10">
        <f t="shared" si="159"/>
        <v>1.821197999999999</v>
      </c>
      <c r="J3262" s="10">
        <f t="shared" si="160"/>
        <v>7.8480920000000003</v>
      </c>
    </row>
    <row r="3263" spans="7:10" x14ac:dyDescent="0.25">
      <c r="G3263" s="8">
        <v>45145.09375</v>
      </c>
      <c r="H3263" s="9">
        <v>2.97</v>
      </c>
      <c r="I3263" s="10">
        <f t="shared" si="159"/>
        <v>1.5702510000000007</v>
      </c>
      <c r="J3263" s="10">
        <f t="shared" si="160"/>
        <v>7.6367540000000007</v>
      </c>
    </row>
    <row r="3264" spans="7:10" x14ac:dyDescent="0.25">
      <c r="G3264" s="8">
        <v>45145.104166666664</v>
      </c>
      <c r="H3264" s="9">
        <v>2.95</v>
      </c>
      <c r="I3264" s="10">
        <f t="shared" si="159"/>
        <v>1.5144850000000005</v>
      </c>
      <c r="J3264" s="10">
        <f t="shared" si="160"/>
        <v>7.5897899999999998</v>
      </c>
    </row>
    <row r="3265" spans="7:10" x14ac:dyDescent="0.25">
      <c r="G3265" s="8">
        <v>45145.114583333336</v>
      </c>
      <c r="H3265" s="9">
        <v>2.96</v>
      </c>
      <c r="I3265" s="10">
        <f t="shared" si="159"/>
        <v>1.5423679999999997</v>
      </c>
      <c r="J3265" s="10">
        <f t="shared" si="160"/>
        <v>7.6132719999999994</v>
      </c>
    </row>
    <row r="3266" spans="7:10" x14ac:dyDescent="0.25">
      <c r="G3266" s="8">
        <v>45145.125</v>
      </c>
      <c r="H3266" s="9">
        <v>2.98</v>
      </c>
      <c r="I3266" s="10">
        <f t="shared" si="159"/>
        <v>1.5981339999999999</v>
      </c>
      <c r="J3266" s="10">
        <f t="shared" si="160"/>
        <v>7.6602359999999994</v>
      </c>
    </row>
    <row r="3267" spans="7:10" x14ac:dyDescent="0.25">
      <c r="G3267" s="8">
        <v>45145.135416666664</v>
      </c>
      <c r="H3267" s="9">
        <v>3.06</v>
      </c>
      <c r="I3267" s="10">
        <f t="shared" si="159"/>
        <v>1.821197999999999</v>
      </c>
      <c r="J3267" s="10">
        <f t="shared" si="160"/>
        <v>7.8480920000000003</v>
      </c>
    </row>
    <row r="3268" spans="7:10" x14ac:dyDescent="0.25">
      <c r="G3268" s="8">
        <v>45145.145833333336</v>
      </c>
      <c r="H3268" s="9">
        <v>2.93</v>
      </c>
      <c r="I3268" s="10">
        <f t="shared" ref="I3268:I3331" si="161">IF(H3268&gt;2.4,2.7883*H3268-6.711,0)</f>
        <v>1.4587190000000003</v>
      </c>
      <c r="J3268" s="10">
        <f t="shared" si="160"/>
        <v>7.5428259999999998</v>
      </c>
    </row>
    <row r="3269" spans="7:10" x14ac:dyDescent="0.25">
      <c r="G3269" s="8">
        <v>45145.15625</v>
      </c>
      <c r="H3269" s="9">
        <v>2.95</v>
      </c>
      <c r="I3269" s="10">
        <f t="shared" si="161"/>
        <v>1.5144850000000005</v>
      </c>
      <c r="J3269" s="10">
        <f t="shared" si="160"/>
        <v>7.5897899999999998</v>
      </c>
    </row>
    <row r="3270" spans="7:10" x14ac:dyDescent="0.25">
      <c r="G3270" s="8">
        <v>45145.166666666664</v>
      </c>
      <c r="H3270" s="9">
        <v>2.95</v>
      </c>
      <c r="I3270" s="10">
        <f t="shared" si="161"/>
        <v>1.5144850000000005</v>
      </c>
      <c r="J3270" s="10">
        <f t="shared" si="160"/>
        <v>7.5897899999999998</v>
      </c>
    </row>
    <row r="3271" spans="7:10" x14ac:dyDescent="0.25">
      <c r="G3271" s="8">
        <v>45145.177083333336</v>
      </c>
      <c r="H3271" s="9">
        <v>2.96</v>
      </c>
      <c r="I3271" s="10">
        <f t="shared" si="161"/>
        <v>1.5423679999999997</v>
      </c>
      <c r="J3271" s="10">
        <f t="shared" si="160"/>
        <v>7.6132719999999994</v>
      </c>
    </row>
    <row r="3272" spans="7:10" x14ac:dyDescent="0.25">
      <c r="G3272" s="8">
        <v>45145.1875</v>
      </c>
      <c r="H3272" s="9">
        <v>2.82</v>
      </c>
      <c r="I3272" s="10">
        <f t="shared" si="161"/>
        <v>1.1520059999999992</v>
      </c>
      <c r="J3272" s="10">
        <f t="shared" si="160"/>
        <v>7.2845239999999993</v>
      </c>
    </row>
    <row r="3273" spans="7:10" x14ac:dyDescent="0.25">
      <c r="G3273" s="8">
        <v>45145.197916666664</v>
      </c>
      <c r="H3273" s="9">
        <v>2.73</v>
      </c>
      <c r="I3273" s="10">
        <f t="shared" si="161"/>
        <v>0.90105900000000005</v>
      </c>
      <c r="J3273" s="10">
        <f t="shared" si="160"/>
        <v>7.0731859999999998</v>
      </c>
    </row>
    <row r="3274" spans="7:10" x14ac:dyDescent="0.25">
      <c r="G3274" s="8">
        <v>45145.208333333336</v>
      </c>
      <c r="H3274" s="9">
        <v>2.82</v>
      </c>
      <c r="I3274" s="10">
        <f t="shared" si="161"/>
        <v>1.1520059999999992</v>
      </c>
      <c r="J3274" s="10">
        <f t="shared" si="160"/>
        <v>7.2845239999999993</v>
      </c>
    </row>
    <row r="3275" spans="7:10" x14ac:dyDescent="0.25">
      <c r="G3275" s="8">
        <v>45145.21875</v>
      </c>
      <c r="H3275" s="9">
        <v>2.7</v>
      </c>
      <c r="I3275" s="10">
        <f t="shared" si="161"/>
        <v>0.81741000000000064</v>
      </c>
      <c r="J3275" s="10">
        <f t="shared" si="160"/>
        <v>7.0027400000000002</v>
      </c>
    </row>
    <row r="3276" spans="7:10" x14ac:dyDescent="0.25">
      <c r="G3276" s="8">
        <v>45145.229166666664</v>
      </c>
      <c r="H3276" s="9">
        <v>2.7</v>
      </c>
      <c r="I3276" s="10">
        <f t="shared" si="161"/>
        <v>0.81741000000000064</v>
      </c>
      <c r="J3276" s="10">
        <f t="shared" si="160"/>
        <v>7.0027400000000002</v>
      </c>
    </row>
    <row r="3277" spans="7:10" x14ac:dyDescent="0.25">
      <c r="G3277" s="8">
        <v>45145.239583333336</v>
      </c>
      <c r="H3277" s="9">
        <v>2.69</v>
      </c>
      <c r="I3277" s="10">
        <f t="shared" si="161"/>
        <v>0.78952699999999965</v>
      </c>
      <c r="J3277" s="10">
        <f t="shared" si="160"/>
        <v>6.9792579999999997</v>
      </c>
    </row>
    <row r="3278" spans="7:10" x14ac:dyDescent="0.25">
      <c r="G3278" s="8">
        <v>45145.25</v>
      </c>
      <c r="H3278" s="9">
        <v>2.76</v>
      </c>
      <c r="I3278" s="10">
        <f t="shared" si="161"/>
        <v>0.98470799999999947</v>
      </c>
      <c r="J3278" s="10">
        <f t="shared" si="160"/>
        <v>7.1436319999999993</v>
      </c>
    </row>
    <row r="3279" spans="7:10" x14ac:dyDescent="0.25">
      <c r="G3279" s="8">
        <v>45145.260416666664</v>
      </c>
      <c r="H3279" s="9">
        <v>2.77</v>
      </c>
      <c r="I3279" s="10">
        <f t="shared" si="161"/>
        <v>1.0125909999999996</v>
      </c>
      <c r="J3279" s="10">
        <f t="shared" si="160"/>
        <v>7.1671139999999998</v>
      </c>
    </row>
    <row r="3280" spans="7:10" x14ac:dyDescent="0.25">
      <c r="G3280" s="8">
        <v>45145.270833333336</v>
      </c>
      <c r="H3280" s="9">
        <v>2.78</v>
      </c>
      <c r="I3280" s="10">
        <f t="shared" si="161"/>
        <v>1.0404739999999988</v>
      </c>
      <c r="J3280" s="10">
        <f t="shared" si="160"/>
        <v>7.1905959999999993</v>
      </c>
    </row>
    <row r="3281" spans="7:10" x14ac:dyDescent="0.25">
      <c r="G3281" s="8">
        <v>45145.28125</v>
      </c>
      <c r="H3281" s="9">
        <v>2.74</v>
      </c>
      <c r="I3281" s="10">
        <f t="shared" si="161"/>
        <v>0.92894200000000016</v>
      </c>
      <c r="J3281" s="10">
        <f t="shared" si="160"/>
        <v>7.0966680000000002</v>
      </c>
    </row>
    <row r="3282" spans="7:10" x14ac:dyDescent="0.25">
      <c r="G3282" s="8">
        <v>45145.291666666664</v>
      </c>
      <c r="H3282" s="9">
        <v>2.73</v>
      </c>
      <c r="I3282" s="10">
        <f t="shared" si="161"/>
        <v>0.90105900000000005</v>
      </c>
      <c r="J3282" s="10">
        <f t="shared" si="160"/>
        <v>7.0731859999999998</v>
      </c>
    </row>
    <row r="3283" spans="7:10" x14ac:dyDescent="0.25">
      <c r="G3283" s="8">
        <v>45145.302083333336</v>
      </c>
      <c r="H3283" s="9">
        <v>2.71</v>
      </c>
      <c r="I3283" s="10">
        <f t="shared" si="161"/>
        <v>0.84529299999999985</v>
      </c>
      <c r="J3283" s="10">
        <f t="shared" si="160"/>
        <v>7.0262219999999997</v>
      </c>
    </row>
    <row r="3284" spans="7:10" x14ac:dyDescent="0.25">
      <c r="G3284" s="8">
        <v>45145.3125</v>
      </c>
      <c r="H3284" s="9">
        <v>2.67</v>
      </c>
      <c r="I3284" s="10">
        <f t="shared" si="161"/>
        <v>0.73376099999999944</v>
      </c>
      <c r="J3284" s="10">
        <f t="shared" si="160"/>
        <v>6.9322939999999997</v>
      </c>
    </row>
    <row r="3285" spans="7:10" x14ac:dyDescent="0.25">
      <c r="G3285" s="8">
        <v>45145.322916666664</v>
      </c>
      <c r="H3285" s="9">
        <v>2.7</v>
      </c>
      <c r="I3285" s="10">
        <f t="shared" si="161"/>
        <v>0.81741000000000064</v>
      </c>
      <c r="J3285" s="10">
        <f t="shared" si="160"/>
        <v>7.0027400000000002</v>
      </c>
    </row>
    <row r="3286" spans="7:10" x14ac:dyDescent="0.25">
      <c r="G3286" s="8">
        <v>45145.333333333336</v>
      </c>
      <c r="H3286" s="9">
        <v>2.7</v>
      </c>
      <c r="I3286" s="10">
        <f t="shared" si="161"/>
        <v>0.81741000000000064</v>
      </c>
      <c r="J3286" s="10">
        <f t="shared" si="160"/>
        <v>7.0027400000000002</v>
      </c>
    </row>
    <row r="3287" spans="7:10" x14ac:dyDescent="0.25">
      <c r="G3287" s="8">
        <v>45145.34375</v>
      </c>
      <c r="H3287" s="9">
        <v>2.72</v>
      </c>
      <c r="I3287" s="10">
        <f t="shared" si="161"/>
        <v>0.87317599999999995</v>
      </c>
      <c r="J3287" s="10">
        <f t="shared" si="160"/>
        <v>7.0497040000000002</v>
      </c>
    </row>
    <row r="3288" spans="7:10" x14ac:dyDescent="0.25">
      <c r="G3288" s="8">
        <v>45145.354166666664</v>
      </c>
      <c r="H3288" s="9">
        <v>2.74</v>
      </c>
      <c r="I3288" s="10">
        <f t="shared" si="161"/>
        <v>0.92894200000000016</v>
      </c>
      <c r="J3288" s="10">
        <f t="shared" si="160"/>
        <v>7.0966680000000002</v>
      </c>
    </row>
    <row r="3289" spans="7:10" x14ac:dyDescent="0.25">
      <c r="G3289" s="8">
        <v>45145.364583333336</v>
      </c>
      <c r="H3289" s="9">
        <v>2.7</v>
      </c>
      <c r="I3289" s="10">
        <f t="shared" si="161"/>
        <v>0.81741000000000064</v>
      </c>
      <c r="J3289" s="10">
        <f t="shared" si="160"/>
        <v>7.0027400000000002</v>
      </c>
    </row>
    <row r="3290" spans="7:10" x14ac:dyDescent="0.25">
      <c r="G3290" s="8">
        <v>45145.375</v>
      </c>
      <c r="H3290" s="9">
        <v>2.65</v>
      </c>
      <c r="I3290" s="10">
        <f t="shared" si="161"/>
        <v>0.67799499999999924</v>
      </c>
      <c r="J3290" s="10">
        <f t="shared" si="160"/>
        <v>6.8853299999999997</v>
      </c>
    </row>
    <row r="3291" spans="7:10" x14ac:dyDescent="0.25">
      <c r="G3291" s="8">
        <v>45145.385416666664</v>
      </c>
      <c r="H3291" s="9">
        <v>2.64</v>
      </c>
      <c r="I3291" s="10">
        <f t="shared" si="161"/>
        <v>0.65011200000000002</v>
      </c>
      <c r="J3291" s="10">
        <f t="shared" ref="J3291:J3354" si="162">2.3482*H3291+0.6626</f>
        <v>6.8618480000000002</v>
      </c>
    </row>
    <row r="3292" spans="7:10" x14ac:dyDescent="0.25">
      <c r="G3292" s="8">
        <v>45145.395833333336</v>
      </c>
      <c r="H3292" s="9">
        <v>2.62</v>
      </c>
      <c r="I3292" s="10">
        <f t="shared" si="161"/>
        <v>0.59434599999999982</v>
      </c>
      <c r="J3292" s="10">
        <f t="shared" si="162"/>
        <v>6.8148840000000002</v>
      </c>
    </row>
    <row r="3293" spans="7:10" x14ac:dyDescent="0.25">
      <c r="G3293" s="8">
        <v>45145.40625</v>
      </c>
      <c r="H3293" s="9">
        <v>2.61</v>
      </c>
      <c r="I3293" s="10">
        <f t="shared" si="161"/>
        <v>0.56646299999999972</v>
      </c>
      <c r="J3293" s="10">
        <f t="shared" si="162"/>
        <v>6.7914019999999997</v>
      </c>
    </row>
    <row r="3294" spans="7:10" x14ac:dyDescent="0.25">
      <c r="G3294" s="8">
        <v>45145.416666666664</v>
      </c>
      <c r="H3294" s="9">
        <v>2.56</v>
      </c>
      <c r="I3294" s="10">
        <f t="shared" si="161"/>
        <v>0.42704800000000009</v>
      </c>
      <c r="J3294" s="10">
        <f t="shared" si="162"/>
        <v>6.6739920000000001</v>
      </c>
    </row>
    <row r="3295" spans="7:10" x14ac:dyDescent="0.25">
      <c r="G3295" s="8">
        <v>45145.427083333336</v>
      </c>
      <c r="H3295" s="9">
        <v>2.71</v>
      </c>
      <c r="I3295" s="10">
        <f t="shared" si="161"/>
        <v>0.84529299999999985</v>
      </c>
      <c r="J3295" s="10">
        <f t="shared" si="162"/>
        <v>7.0262219999999997</v>
      </c>
    </row>
    <row r="3296" spans="7:10" x14ac:dyDescent="0.25">
      <c r="G3296" s="8">
        <v>45145.4375</v>
      </c>
      <c r="H3296" s="9">
        <v>2.68</v>
      </c>
      <c r="I3296" s="10">
        <f t="shared" si="161"/>
        <v>0.76164400000000043</v>
      </c>
      <c r="J3296" s="10">
        <f t="shared" si="162"/>
        <v>6.9557760000000002</v>
      </c>
    </row>
    <row r="3297" spans="7:10" x14ac:dyDescent="0.25">
      <c r="G3297" s="8">
        <v>45145.447916666664</v>
      </c>
      <c r="H3297" s="9">
        <v>2.7</v>
      </c>
      <c r="I3297" s="10">
        <f t="shared" si="161"/>
        <v>0.81741000000000064</v>
      </c>
      <c r="J3297" s="10">
        <f t="shared" si="162"/>
        <v>7.0027400000000002</v>
      </c>
    </row>
    <row r="3298" spans="7:10" x14ac:dyDescent="0.25">
      <c r="G3298" s="8">
        <v>45145.458333333336</v>
      </c>
      <c r="H3298" s="9">
        <v>2.68</v>
      </c>
      <c r="I3298" s="10">
        <f t="shared" si="161"/>
        <v>0.76164400000000043</v>
      </c>
      <c r="J3298" s="10">
        <f t="shared" si="162"/>
        <v>6.9557760000000002</v>
      </c>
    </row>
    <row r="3299" spans="7:10" x14ac:dyDescent="0.25">
      <c r="G3299" s="8">
        <v>45145.46875</v>
      </c>
      <c r="H3299" s="9">
        <v>2.64</v>
      </c>
      <c r="I3299" s="10">
        <f t="shared" si="161"/>
        <v>0.65011200000000002</v>
      </c>
      <c r="J3299" s="10">
        <f t="shared" si="162"/>
        <v>6.8618480000000002</v>
      </c>
    </row>
    <row r="3300" spans="7:10" x14ac:dyDescent="0.25">
      <c r="G3300" s="8">
        <v>45145.479166666664</v>
      </c>
      <c r="H3300" s="9">
        <v>2.62</v>
      </c>
      <c r="I3300" s="10">
        <f t="shared" si="161"/>
        <v>0.59434599999999982</v>
      </c>
      <c r="J3300" s="10">
        <f t="shared" si="162"/>
        <v>6.8148840000000002</v>
      </c>
    </row>
    <row r="3301" spans="7:10" x14ac:dyDescent="0.25">
      <c r="G3301" s="8">
        <v>45145.489583333336</v>
      </c>
      <c r="H3301" s="9">
        <v>2.77</v>
      </c>
      <c r="I3301" s="10">
        <f t="shared" si="161"/>
        <v>1.0125909999999996</v>
      </c>
      <c r="J3301" s="10">
        <f t="shared" si="162"/>
        <v>7.1671139999999998</v>
      </c>
    </row>
    <row r="3302" spans="7:10" x14ac:dyDescent="0.25">
      <c r="G3302" s="8">
        <v>45145.5</v>
      </c>
      <c r="H3302" s="9">
        <v>2.87</v>
      </c>
      <c r="I3302" s="10">
        <f t="shared" si="161"/>
        <v>1.2914209999999997</v>
      </c>
      <c r="J3302" s="10">
        <f t="shared" si="162"/>
        <v>7.4019339999999998</v>
      </c>
    </row>
    <row r="3303" spans="7:10" x14ac:dyDescent="0.25">
      <c r="G3303" s="8">
        <v>45145.510416666664</v>
      </c>
      <c r="H3303" s="9">
        <v>2.67</v>
      </c>
      <c r="I3303" s="10">
        <f t="shared" si="161"/>
        <v>0.73376099999999944</v>
      </c>
      <c r="J3303" s="10">
        <f t="shared" si="162"/>
        <v>6.9322939999999997</v>
      </c>
    </row>
    <row r="3304" spans="7:10" x14ac:dyDescent="0.25">
      <c r="G3304" s="8">
        <v>45145.520833333336</v>
      </c>
      <c r="H3304" s="9">
        <v>2.67</v>
      </c>
      <c r="I3304" s="10">
        <f t="shared" si="161"/>
        <v>0.73376099999999944</v>
      </c>
      <c r="J3304" s="10">
        <f t="shared" si="162"/>
        <v>6.9322939999999997</v>
      </c>
    </row>
    <row r="3305" spans="7:10" x14ac:dyDescent="0.25">
      <c r="G3305" s="8">
        <v>45145.53125</v>
      </c>
      <c r="H3305" s="9">
        <v>2.94</v>
      </c>
      <c r="I3305" s="10">
        <f t="shared" si="161"/>
        <v>1.4866019999999995</v>
      </c>
      <c r="J3305" s="10">
        <f t="shared" si="162"/>
        <v>7.5663079999999994</v>
      </c>
    </row>
    <row r="3306" spans="7:10" x14ac:dyDescent="0.25">
      <c r="G3306" s="8">
        <v>45145.541666666664</v>
      </c>
      <c r="H3306" s="9">
        <v>2.77</v>
      </c>
      <c r="I3306" s="10">
        <f t="shared" si="161"/>
        <v>1.0125909999999996</v>
      </c>
      <c r="J3306" s="10">
        <f t="shared" si="162"/>
        <v>7.1671139999999998</v>
      </c>
    </row>
    <row r="3307" spans="7:10" x14ac:dyDescent="0.25">
      <c r="G3307" s="8">
        <v>45145.552083333336</v>
      </c>
      <c r="H3307" s="9">
        <v>2.79</v>
      </c>
      <c r="I3307" s="10">
        <f t="shared" si="161"/>
        <v>1.0683569999999998</v>
      </c>
      <c r="J3307" s="10">
        <f t="shared" si="162"/>
        <v>7.2140779999999998</v>
      </c>
    </row>
    <row r="3308" spans="7:10" x14ac:dyDescent="0.25">
      <c r="G3308" s="8">
        <v>45145.5625</v>
      </c>
      <c r="H3308" s="9">
        <v>2.77</v>
      </c>
      <c r="I3308" s="10">
        <f t="shared" si="161"/>
        <v>1.0125909999999996</v>
      </c>
      <c r="J3308" s="10">
        <f t="shared" si="162"/>
        <v>7.1671139999999998</v>
      </c>
    </row>
    <row r="3309" spans="7:10" x14ac:dyDescent="0.25">
      <c r="G3309" s="8">
        <v>45145.572916666664</v>
      </c>
      <c r="H3309" s="9">
        <v>2.89</v>
      </c>
      <c r="I3309" s="10">
        <f t="shared" si="161"/>
        <v>1.3471869999999999</v>
      </c>
      <c r="J3309" s="10">
        <f t="shared" si="162"/>
        <v>7.4488979999999998</v>
      </c>
    </row>
    <row r="3310" spans="7:10" x14ac:dyDescent="0.25">
      <c r="G3310" s="8">
        <v>45145.583333333336</v>
      </c>
      <c r="H3310" s="9">
        <v>2.81</v>
      </c>
      <c r="I3310" s="10">
        <f t="shared" si="161"/>
        <v>1.124123</v>
      </c>
      <c r="J3310" s="10">
        <f t="shared" si="162"/>
        <v>7.2610419999999998</v>
      </c>
    </row>
    <row r="3311" spans="7:10" x14ac:dyDescent="0.25">
      <c r="G3311" s="8">
        <v>45145.59375</v>
      </c>
      <c r="H3311" s="9">
        <v>2.91</v>
      </c>
      <c r="I3311" s="10">
        <f t="shared" si="161"/>
        <v>1.4029530000000001</v>
      </c>
      <c r="J3311" s="10">
        <f t="shared" si="162"/>
        <v>7.4958619999999998</v>
      </c>
    </row>
    <row r="3312" spans="7:10" x14ac:dyDescent="0.25">
      <c r="G3312" s="8">
        <v>45145.604166666664</v>
      </c>
      <c r="H3312" s="9">
        <v>2.83</v>
      </c>
      <c r="I3312" s="10">
        <f t="shared" si="161"/>
        <v>1.1798890000000002</v>
      </c>
      <c r="J3312" s="10">
        <f t="shared" si="162"/>
        <v>7.3080059999999998</v>
      </c>
    </row>
    <row r="3313" spans="7:10" x14ac:dyDescent="0.25">
      <c r="G3313" s="8">
        <v>45145.614583333336</v>
      </c>
      <c r="H3313" s="9">
        <v>2.91</v>
      </c>
      <c r="I3313" s="10">
        <f t="shared" si="161"/>
        <v>1.4029530000000001</v>
      </c>
      <c r="J3313" s="10">
        <f t="shared" si="162"/>
        <v>7.4958619999999998</v>
      </c>
    </row>
    <row r="3314" spans="7:10" x14ac:dyDescent="0.25">
      <c r="G3314" s="8">
        <v>45145.625</v>
      </c>
      <c r="H3314" s="9">
        <v>2.93</v>
      </c>
      <c r="I3314" s="10">
        <f t="shared" si="161"/>
        <v>1.4587190000000003</v>
      </c>
      <c r="J3314" s="10">
        <f t="shared" si="162"/>
        <v>7.5428259999999998</v>
      </c>
    </row>
    <row r="3315" spans="7:10" x14ac:dyDescent="0.25">
      <c r="G3315" s="8">
        <v>45145.635416666664</v>
      </c>
      <c r="H3315" s="9">
        <v>3.05</v>
      </c>
      <c r="I3315" s="10">
        <f t="shared" si="161"/>
        <v>1.7933149999999998</v>
      </c>
      <c r="J3315" s="10">
        <f t="shared" si="162"/>
        <v>7.8246099999999998</v>
      </c>
    </row>
    <row r="3316" spans="7:10" x14ac:dyDescent="0.25">
      <c r="G3316" s="8">
        <v>45145.645833333336</v>
      </c>
      <c r="H3316" s="9">
        <v>3.04</v>
      </c>
      <c r="I3316" s="10">
        <f t="shared" si="161"/>
        <v>1.7654320000000006</v>
      </c>
      <c r="J3316" s="10">
        <f t="shared" si="162"/>
        <v>7.8011280000000003</v>
      </c>
    </row>
    <row r="3317" spans="7:10" x14ac:dyDescent="0.25">
      <c r="G3317" s="8">
        <v>45145.65625</v>
      </c>
      <c r="H3317" s="9">
        <v>3.12</v>
      </c>
      <c r="I3317" s="10">
        <f t="shared" si="161"/>
        <v>1.9884959999999996</v>
      </c>
      <c r="J3317" s="10">
        <f t="shared" si="162"/>
        <v>7.9889840000000003</v>
      </c>
    </row>
    <row r="3318" spans="7:10" x14ac:dyDescent="0.25">
      <c r="G3318" s="8">
        <v>45145.666666666664</v>
      </c>
      <c r="H3318" s="9">
        <v>3.27</v>
      </c>
      <c r="I3318" s="10">
        <f t="shared" si="161"/>
        <v>2.4067410000000002</v>
      </c>
      <c r="J3318" s="10">
        <f t="shared" si="162"/>
        <v>8.341213999999999</v>
      </c>
    </row>
    <row r="3319" spans="7:10" x14ac:dyDescent="0.25">
      <c r="G3319" s="8">
        <v>45145.677083333336</v>
      </c>
      <c r="H3319" s="9">
        <v>3.21</v>
      </c>
      <c r="I3319" s="10">
        <f t="shared" si="161"/>
        <v>2.2394429999999996</v>
      </c>
      <c r="J3319" s="10">
        <f t="shared" si="162"/>
        <v>8.2003219999999999</v>
      </c>
    </row>
    <row r="3320" spans="7:10" x14ac:dyDescent="0.25">
      <c r="G3320" s="8">
        <v>45145.6875</v>
      </c>
      <c r="H3320" s="9">
        <v>3.09</v>
      </c>
      <c r="I3320" s="10">
        <f t="shared" si="161"/>
        <v>1.9048470000000002</v>
      </c>
      <c r="J3320" s="10">
        <f t="shared" si="162"/>
        <v>7.9185379999999999</v>
      </c>
    </row>
    <row r="3321" spans="7:10" x14ac:dyDescent="0.25">
      <c r="G3321" s="8">
        <v>45145.697916666664</v>
      </c>
      <c r="H3321" s="9">
        <v>3.16</v>
      </c>
      <c r="I3321" s="10">
        <f t="shared" si="161"/>
        <v>2.100028</v>
      </c>
      <c r="J3321" s="10">
        <f t="shared" si="162"/>
        <v>8.0829120000000003</v>
      </c>
    </row>
    <row r="3322" spans="7:10" x14ac:dyDescent="0.25">
      <c r="G3322" s="8">
        <v>45145.708333333336</v>
      </c>
      <c r="H3322" s="9">
        <v>3.07</v>
      </c>
      <c r="I3322" s="10">
        <f t="shared" si="161"/>
        <v>1.849081</v>
      </c>
      <c r="J3322" s="10">
        <f t="shared" si="162"/>
        <v>7.8715739999999998</v>
      </c>
    </row>
    <row r="3323" spans="7:10" x14ac:dyDescent="0.25">
      <c r="G3323" s="8">
        <v>45145.71875</v>
      </c>
      <c r="H3323" s="9">
        <v>3.09</v>
      </c>
      <c r="I3323" s="10">
        <f t="shared" si="161"/>
        <v>1.9048470000000002</v>
      </c>
      <c r="J3323" s="10">
        <f t="shared" si="162"/>
        <v>7.9185379999999999</v>
      </c>
    </row>
    <row r="3324" spans="7:10" x14ac:dyDescent="0.25">
      <c r="G3324" s="8">
        <v>45145.729166666664</v>
      </c>
      <c r="H3324" s="9">
        <v>3.1</v>
      </c>
      <c r="I3324" s="10">
        <f t="shared" si="161"/>
        <v>1.9327299999999994</v>
      </c>
      <c r="J3324" s="10">
        <f t="shared" si="162"/>
        <v>7.9420200000000003</v>
      </c>
    </row>
    <row r="3325" spans="7:10" x14ac:dyDescent="0.25">
      <c r="G3325" s="8">
        <v>45145.739583333336</v>
      </c>
      <c r="H3325" s="9">
        <v>3.2</v>
      </c>
      <c r="I3325" s="10">
        <f t="shared" si="161"/>
        <v>2.2115600000000004</v>
      </c>
      <c r="J3325" s="10">
        <f t="shared" si="162"/>
        <v>8.1768400000000003</v>
      </c>
    </row>
    <row r="3326" spans="7:10" x14ac:dyDescent="0.25">
      <c r="G3326" s="8">
        <v>45145.75</v>
      </c>
      <c r="H3326" s="9">
        <v>3.2</v>
      </c>
      <c r="I3326" s="10">
        <f t="shared" si="161"/>
        <v>2.2115600000000004</v>
      </c>
      <c r="J3326" s="10">
        <f t="shared" si="162"/>
        <v>8.1768400000000003</v>
      </c>
    </row>
    <row r="3327" spans="7:10" x14ac:dyDescent="0.25">
      <c r="G3327" s="8">
        <v>45145.760416666664</v>
      </c>
      <c r="H3327" s="9">
        <v>3.11</v>
      </c>
      <c r="I3327" s="10">
        <f t="shared" si="161"/>
        <v>1.9606129999999986</v>
      </c>
      <c r="J3327" s="10">
        <f t="shared" si="162"/>
        <v>7.9655019999999999</v>
      </c>
    </row>
    <row r="3328" spans="7:10" x14ac:dyDescent="0.25">
      <c r="G3328" s="8">
        <v>45145.770833333336</v>
      </c>
      <c r="H3328" s="9">
        <v>3.26</v>
      </c>
      <c r="I3328" s="10">
        <f t="shared" si="161"/>
        <v>2.3788579999999993</v>
      </c>
      <c r="J3328" s="10">
        <f t="shared" si="162"/>
        <v>8.3177319999999995</v>
      </c>
    </row>
    <row r="3329" spans="7:10" x14ac:dyDescent="0.25">
      <c r="G3329" s="8">
        <v>45145.78125</v>
      </c>
      <c r="H3329" s="9">
        <v>3.01</v>
      </c>
      <c r="I3329" s="10">
        <f t="shared" si="161"/>
        <v>1.6817829999999994</v>
      </c>
      <c r="J3329" s="10">
        <f t="shared" si="162"/>
        <v>7.7306819999999989</v>
      </c>
    </row>
    <row r="3330" spans="7:10" x14ac:dyDescent="0.25">
      <c r="G3330" s="8">
        <v>45145.791666666664</v>
      </c>
      <c r="H3330" s="9">
        <v>3</v>
      </c>
      <c r="I3330" s="10">
        <f t="shared" si="161"/>
        <v>1.6539000000000001</v>
      </c>
      <c r="J3330" s="10">
        <f t="shared" si="162"/>
        <v>7.7071999999999994</v>
      </c>
    </row>
    <row r="3331" spans="7:10" x14ac:dyDescent="0.25">
      <c r="G3331" s="8">
        <v>45145.802083333336</v>
      </c>
      <c r="H3331" s="9">
        <v>2.96</v>
      </c>
      <c r="I3331" s="10">
        <f t="shared" si="161"/>
        <v>1.5423679999999997</v>
      </c>
      <c r="J3331" s="10">
        <f t="shared" si="162"/>
        <v>7.6132719999999994</v>
      </c>
    </row>
    <row r="3332" spans="7:10" x14ac:dyDescent="0.25">
      <c r="G3332" s="8">
        <v>45145.8125</v>
      </c>
      <c r="H3332" s="9">
        <v>2.92</v>
      </c>
      <c r="I3332" s="10">
        <f t="shared" ref="I3332:I3395" si="163">IF(H3332&gt;2.4,2.7883*H3332-6.711,0)</f>
        <v>1.4308359999999993</v>
      </c>
      <c r="J3332" s="10">
        <f t="shared" si="162"/>
        <v>7.5193439999999994</v>
      </c>
    </row>
    <row r="3333" spans="7:10" x14ac:dyDescent="0.25">
      <c r="G3333" s="8">
        <v>45145.822916666664</v>
      </c>
      <c r="H3333" s="9">
        <v>2.94</v>
      </c>
      <c r="I3333" s="10">
        <f t="shared" si="163"/>
        <v>1.4866019999999995</v>
      </c>
      <c r="J3333" s="10">
        <f t="shared" si="162"/>
        <v>7.5663079999999994</v>
      </c>
    </row>
    <row r="3334" spans="7:10" x14ac:dyDescent="0.25">
      <c r="G3334" s="8">
        <v>45145.833333333336</v>
      </c>
      <c r="H3334" s="9">
        <v>3.08</v>
      </c>
      <c r="I3334" s="10">
        <f t="shared" si="163"/>
        <v>1.8769639999999992</v>
      </c>
      <c r="J3334" s="10">
        <f t="shared" si="162"/>
        <v>7.8950560000000003</v>
      </c>
    </row>
    <row r="3335" spans="7:10" x14ac:dyDescent="0.25">
      <c r="G3335" s="8">
        <v>45145.84375</v>
      </c>
      <c r="H3335" s="9">
        <v>3.08</v>
      </c>
      <c r="I3335" s="10">
        <f t="shared" si="163"/>
        <v>1.8769639999999992</v>
      </c>
      <c r="J3335" s="10">
        <f t="shared" si="162"/>
        <v>7.8950560000000003</v>
      </c>
    </row>
    <row r="3336" spans="7:10" x14ac:dyDescent="0.25">
      <c r="G3336" s="8">
        <v>45145.854166666664</v>
      </c>
      <c r="H3336" s="9">
        <v>3.13</v>
      </c>
      <c r="I3336" s="10">
        <f t="shared" si="163"/>
        <v>2.0163789999999988</v>
      </c>
      <c r="J3336" s="10">
        <f t="shared" si="162"/>
        <v>8.0124659999999999</v>
      </c>
    </row>
    <row r="3337" spans="7:10" x14ac:dyDescent="0.25">
      <c r="G3337" s="8">
        <v>45145.864583333336</v>
      </c>
      <c r="H3337" s="9">
        <v>3.12</v>
      </c>
      <c r="I3337" s="10">
        <f t="shared" si="163"/>
        <v>1.9884959999999996</v>
      </c>
      <c r="J3337" s="10">
        <f t="shared" si="162"/>
        <v>7.9889840000000003</v>
      </c>
    </row>
    <row r="3338" spans="7:10" x14ac:dyDescent="0.25">
      <c r="G3338" s="8">
        <v>45145.875</v>
      </c>
      <c r="H3338" s="9">
        <v>3.14</v>
      </c>
      <c r="I3338" s="10">
        <f t="shared" si="163"/>
        <v>2.0442619999999998</v>
      </c>
      <c r="J3338" s="10">
        <f t="shared" si="162"/>
        <v>8.0359479999999994</v>
      </c>
    </row>
    <row r="3339" spans="7:10" x14ac:dyDescent="0.25">
      <c r="G3339" s="8">
        <v>45145.885416666664</v>
      </c>
      <c r="H3339" s="9">
        <v>3.17</v>
      </c>
      <c r="I3339" s="10">
        <f t="shared" si="163"/>
        <v>2.1279109999999992</v>
      </c>
      <c r="J3339" s="10">
        <f t="shared" si="162"/>
        <v>8.1063939999999999</v>
      </c>
    </row>
    <row r="3340" spans="7:10" x14ac:dyDescent="0.25">
      <c r="G3340" s="8">
        <v>45145.895833333336</v>
      </c>
      <c r="H3340" s="9">
        <v>3.25</v>
      </c>
      <c r="I3340" s="10">
        <f t="shared" si="163"/>
        <v>2.350975</v>
      </c>
      <c r="J3340" s="10">
        <f t="shared" si="162"/>
        <v>8.2942499999999999</v>
      </c>
    </row>
    <row r="3341" spans="7:10" x14ac:dyDescent="0.25">
      <c r="G3341" s="8">
        <v>45145.90625</v>
      </c>
      <c r="H3341" s="9">
        <v>3.18</v>
      </c>
      <c r="I3341" s="10">
        <f t="shared" si="163"/>
        <v>2.1557940000000002</v>
      </c>
      <c r="J3341" s="10">
        <f t="shared" si="162"/>
        <v>8.1298759999999994</v>
      </c>
    </row>
    <row r="3342" spans="7:10" x14ac:dyDescent="0.25">
      <c r="G3342" s="8">
        <v>45145.916666666664</v>
      </c>
      <c r="H3342" s="9">
        <v>3.23</v>
      </c>
      <c r="I3342" s="10">
        <f t="shared" si="163"/>
        <v>2.2952089999999998</v>
      </c>
      <c r="J3342" s="10">
        <f t="shared" si="162"/>
        <v>8.247285999999999</v>
      </c>
    </row>
    <row r="3343" spans="7:10" x14ac:dyDescent="0.25">
      <c r="G3343" s="8">
        <v>45145.927083333336</v>
      </c>
      <c r="H3343" s="9">
        <v>3.09</v>
      </c>
      <c r="I3343" s="10">
        <f t="shared" si="163"/>
        <v>1.9048470000000002</v>
      </c>
      <c r="J3343" s="10">
        <f t="shared" si="162"/>
        <v>7.9185379999999999</v>
      </c>
    </row>
    <row r="3344" spans="7:10" x14ac:dyDescent="0.25">
      <c r="G3344" s="8">
        <v>45145.9375</v>
      </c>
      <c r="H3344" s="9">
        <v>3.21</v>
      </c>
      <c r="I3344" s="10">
        <f t="shared" si="163"/>
        <v>2.2394429999999996</v>
      </c>
      <c r="J3344" s="10">
        <f t="shared" si="162"/>
        <v>8.2003219999999999</v>
      </c>
    </row>
    <row r="3345" spans="7:10" x14ac:dyDescent="0.25">
      <c r="G3345" s="8">
        <v>45145.947916666664</v>
      </c>
      <c r="H3345" s="9">
        <v>3.21</v>
      </c>
      <c r="I3345" s="10">
        <f t="shared" si="163"/>
        <v>2.2394429999999996</v>
      </c>
      <c r="J3345" s="10">
        <f t="shared" si="162"/>
        <v>8.2003219999999999</v>
      </c>
    </row>
    <row r="3346" spans="7:10" x14ac:dyDescent="0.25">
      <c r="G3346" s="8">
        <v>45145.958333333336</v>
      </c>
      <c r="H3346" s="9">
        <v>3.14</v>
      </c>
      <c r="I3346" s="10">
        <f t="shared" si="163"/>
        <v>2.0442619999999998</v>
      </c>
      <c r="J3346" s="10">
        <f t="shared" si="162"/>
        <v>8.0359479999999994</v>
      </c>
    </row>
    <row r="3347" spans="7:10" x14ac:dyDescent="0.25">
      <c r="G3347" s="8">
        <v>45145.96875</v>
      </c>
      <c r="H3347" s="9">
        <v>3.13</v>
      </c>
      <c r="I3347" s="10">
        <f t="shared" si="163"/>
        <v>2.0163789999999988</v>
      </c>
      <c r="J3347" s="10">
        <f t="shared" si="162"/>
        <v>8.0124659999999999</v>
      </c>
    </row>
    <row r="3348" spans="7:10" x14ac:dyDescent="0.25">
      <c r="G3348" s="8">
        <v>45145.979166666664</v>
      </c>
      <c r="H3348" s="9">
        <v>3.11</v>
      </c>
      <c r="I3348" s="10">
        <f t="shared" si="163"/>
        <v>1.9606129999999986</v>
      </c>
      <c r="J3348" s="10">
        <f t="shared" si="162"/>
        <v>7.9655019999999999</v>
      </c>
    </row>
    <row r="3349" spans="7:10" x14ac:dyDescent="0.25">
      <c r="G3349" s="8">
        <v>45145.989583333336</v>
      </c>
      <c r="H3349" s="9">
        <v>3.08</v>
      </c>
      <c r="I3349" s="10">
        <f t="shared" si="163"/>
        <v>1.8769639999999992</v>
      </c>
      <c r="J3349" s="10">
        <f t="shared" si="162"/>
        <v>7.8950560000000003</v>
      </c>
    </row>
    <row r="3350" spans="7:10" x14ac:dyDescent="0.25">
      <c r="G3350" s="8">
        <v>45146</v>
      </c>
      <c r="H3350" s="9">
        <v>3.13</v>
      </c>
      <c r="I3350" s="10">
        <f t="shared" si="163"/>
        <v>2.0163789999999988</v>
      </c>
      <c r="J3350" s="10">
        <f t="shared" si="162"/>
        <v>8.0124659999999999</v>
      </c>
    </row>
    <row r="3351" spans="7:10" x14ac:dyDescent="0.25">
      <c r="G3351" s="8">
        <v>45146.010416666664</v>
      </c>
      <c r="H3351" s="9">
        <v>3.01</v>
      </c>
      <c r="I3351" s="10">
        <f t="shared" si="163"/>
        <v>1.6817829999999994</v>
      </c>
      <c r="J3351" s="10">
        <f t="shared" si="162"/>
        <v>7.7306819999999989</v>
      </c>
    </row>
    <row r="3352" spans="7:10" x14ac:dyDescent="0.25">
      <c r="G3352" s="8">
        <v>45146.020833333336</v>
      </c>
      <c r="H3352" s="9">
        <v>3.03</v>
      </c>
      <c r="I3352" s="10">
        <f t="shared" si="163"/>
        <v>1.7375489999999996</v>
      </c>
      <c r="J3352" s="10">
        <f t="shared" si="162"/>
        <v>7.7776459999999989</v>
      </c>
    </row>
    <row r="3353" spans="7:10" x14ac:dyDescent="0.25">
      <c r="G3353" s="8">
        <v>45146.03125</v>
      </c>
      <c r="H3353" s="9">
        <v>2.99</v>
      </c>
      <c r="I3353" s="10">
        <f t="shared" si="163"/>
        <v>1.6260170000000009</v>
      </c>
      <c r="J3353" s="10">
        <f t="shared" si="162"/>
        <v>7.6837180000000007</v>
      </c>
    </row>
    <row r="3354" spans="7:10" x14ac:dyDescent="0.25">
      <c r="G3354" s="8">
        <v>45146.041666666664</v>
      </c>
      <c r="H3354" s="9">
        <v>3.03</v>
      </c>
      <c r="I3354" s="10">
        <f t="shared" si="163"/>
        <v>1.7375489999999996</v>
      </c>
      <c r="J3354" s="10">
        <f t="shared" si="162"/>
        <v>7.7776459999999989</v>
      </c>
    </row>
    <row r="3355" spans="7:10" x14ac:dyDescent="0.25">
      <c r="G3355" s="8">
        <v>45146.052083333336</v>
      </c>
      <c r="H3355" s="9">
        <v>2.98</v>
      </c>
      <c r="I3355" s="10">
        <f t="shared" si="163"/>
        <v>1.5981339999999999</v>
      </c>
      <c r="J3355" s="10">
        <f t="shared" ref="J3355:J3418" si="164">2.3482*H3355+0.6626</f>
        <v>7.6602359999999994</v>
      </c>
    </row>
    <row r="3356" spans="7:10" x14ac:dyDescent="0.25">
      <c r="G3356" s="8">
        <v>45146.0625</v>
      </c>
      <c r="H3356" s="9">
        <v>2.97</v>
      </c>
      <c r="I3356" s="10">
        <f t="shared" si="163"/>
        <v>1.5702510000000007</v>
      </c>
      <c r="J3356" s="10">
        <f t="shared" si="164"/>
        <v>7.6367540000000007</v>
      </c>
    </row>
    <row r="3357" spans="7:10" x14ac:dyDescent="0.25">
      <c r="G3357" s="8">
        <v>45146.072916666664</v>
      </c>
      <c r="H3357" s="9">
        <v>2.95</v>
      </c>
      <c r="I3357" s="10">
        <f t="shared" si="163"/>
        <v>1.5144850000000005</v>
      </c>
      <c r="J3357" s="10">
        <f t="shared" si="164"/>
        <v>7.5897899999999998</v>
      </c>
    </row>
    <row r="3358" spans="7:10" x14ac:dyDescent="0.25">
      <c r="G3358" s="8">
        <v>45146.083333333336</v>
      </c>
      <c r="H3358" s="9">
        <v>2.94</v>
      </c>
      <c r="I3358" s="10">
        <f t="shared" si="163"/>
        <v>1.4866019999999995</v>
      </c>
      <c r="J3358" s="10">
        <f t="shared" si="164"/>
        <v>7.5663079999999994</v>
      </c>
    </row>
    <row r="3359" spans="7:10" x14ac:dyDescent="0.25">
      <c r="G3359" s="8">
        <v>45146.09375</v>
      </c>
      <c r="H3359" s="9">
        <v>2.98</v>
      </c>
      <c r="I3359" s="10">
        <f t="shared" si="163"/>
        <v>1.5981339999999999</v>
      </c>
      <c r="J3359" s="10">
        <f t="shared" si="164"/>
        <v>7.6602359999999994</v>
      </c>
    </row>
    <row r="3360" spans="7:10" x14ac:dyDescent="0.25">
      <c r="G3360" s="8">
        <v>45146.104166666664</v>
      </c>
      <c r="H3360" s="9">
        <v>2.94</v>
      </c>
      <c r="I3360" s="10">
        <f t="shared" si="163"/>
        <v>1.4866019999999995</v>
      </c>
      <c r="J3360" s="10">
        <f t="shared" si="164"/>
        <v>7.5663079999999994</v>
      </c>
    </row>
    <row r="3361" spans="7:10" x14ac:dyDescent="0.25">
      <c r="G3361" s="8">
        <v>45146.114583333336</v>
      </c>
      <c r="H3361" s="9">
        <v>2.9</v>
      </c>
      <c r="I3361" s="10">
        <f t="shared" si="163"/>
        <v>1.3750699999999991</v>
      </c>
      <c r="J3361" s="10">
        <f t="shared" si="164"/>
        <v>7.4723799999999994</v>
      </c>
    </row>
    <row r="3362" spans="7:10" x14ac:dyDescent="0.25">
      <c r="G3362" s="8">
        <v>45146.125</v>
      </c>
      <c r="H3362" s="9">
        <v>2.92</v>
      </c>
      <c r="I3362" s="10">
        <f t="shared" si="163"/>
        <v>1.4308359999999993</v>
      </c>
      <c r="J3362" s="10">
        <f t="shared" si="164"/>
        <v>7.5193439999999994</v>
      </c>
    </row>
    <row r="3363" spans="7:10" x14ac:dyDescent="0.25">
      <c r="G3363" s="8">
        <v>45146.135416666664</v>
      </c>
      <c r="H3363" s="9">
        <v>2.9</v>
      </c>
      <c r="I3363" s="10">
        <f t="shared" si="163"/>
        <v>1.3750699999999991</v>
      </c>
      <c r="J3363" s="10">
        <f t="shared" si="164"/>
        <v>7.4723799999999994</v>
      </c>
    </row>
    <row r="3364" spans="7:10" x14ac:dyDescent="0.25">
      <c r="G3364" s="8">
        <v>45146.145833333336</v>
      </c>
      <c r="H3364" s="9">
        <v>2.91</v>
      </c>
      <c r="I3364" s="10">
        <f t="shared" si="163"/>
        <v>1.4029530000000001</v>
      </c>
      <c r="J3364" s="10">
        <f t="shared" si="164"/>
        <v>7.4958619999999998</v>
      </c>
    </row>
    <row r="3365" spans="7:10" x14ac:dyDescent="0.25">
      <c r="G3365" s="8">
        <v>45146.15625</v>
      </c>
      <c r="H3365" s="9">
        <v>2.91</v>
      </c>
      <c r="I3365" s="10">
        <f t="shared" si="163"/>
        <v>1.4029530000000001</v>
      </c>
      <c r="J3365" s="10">
        <f t="shared" si="164"/>
        <v>7.4958619999999998</v>
      </c>
    </row>
    <row r="3366" spans="7:10" x14ac:dyDescent="0.25">
      <c r="G3366" s="8">
        <v>45146.166666666664</v>
      </c>
      <c r="H3366" s="9">
        <v>2.79</v>
      </c>
      <c r="I3366" s="10">
        <f t="shared" si="163"/>
        <v>1.0683569999999998</v>
      </c>
      <c r="J3366" s="10">
        <f t="shared" si="164"/>
        <v>7.2140779999999998</v>
      </c>
    </row>
    <row r="3367" spans="7:10" x14ac:dyDescent="0.25">
      <c r="G3367" s="8">
        <v>45146.177083333336</v>
      </c>
      <c r="H3367" s="9">
        <v>2.83</v>
      </c>
      <c r="I3367" s="10">
        <f t="shared" si="163"/>
        <v>1.1798890000000002</v>
      </c>
      <c r="J3367" s="10">
        <f t="shared" si="164"/>
        <v>7.3080059999999998</v>
      </c>
    </row>
    <row r="3368" spans="7:10" x14ac:dyDescent="0.25">
      <c r="G3368" s="8">
        <v>45146.1875</v>
      </c>
      <c r="H3368" s="9">
        <v>2.78</v>
      </c>
      <c r="I3368" s="10">
        <f t="shared" si="163"/>
        <v>1.0404739999999988</v>
      </c>
      <c r="J3368" s="10">
        <f t="shared" si="164"/>
        <v>7.1905959999999993</v>
      </c>
    </row>
    <row r="3369" spans="7:10" x14ac:dyDescent="0.25">
      <c r="G3369" s="8">
        <v>45146.197916666664</v>
      </c>
      <c r="H3369" s="9">
        <v>2.8</v>
      </c>
      <c r="I3369" s="10">
        <f t="shared" si="163"/>
        <v>1.096239999999999</v>
      </c>
      <c r="J3369" s="10">
        <f t="shared" si="164"/>
        <v>7.2375599999999993</v>
      </c>
    </row>
    <row r="3370" spans="7:10" x14ac:dyDescent="0.25">
      <c r="G3370" s="8">
        <v>45146.208333333336</v>
      </c>
      <c r="H3370" s="9">
        <v>2.84</v>
      </c>
      <c r="I3370" s="10">
        <f t="shared" si="163"/>
        <v>1.2077719999999994</v>
      </c>
      <c r="J3370" s="10">
        <f t="shared" si="164"/>
        <v>7.3314879999999993</v>
      </c>
    </row>
    <row r="3371" spans="7:10" x14ac:dyDescent="0.25">
      <c r="G3371" s="8">
        <v>45146.21875</v>
      </c>
      <c r="H3371" s="9">
        <v>2.79</v>
      </c>
      <c r="I3371" s="10">
        <f t="shared" si="163"/>
        <v>1.0683569999999998</v>
      </c>
      <c r="J3371" s="10">
        <f t="shared" si="164"/>
        <v>7.2140779999999998</v>
      </c>
    </row>
    <row r="3372" spans="7:10" x14ac:dyDescent="0.25">
      <c r="G3372" s="8">
        <v>45146.229166666664</v>
      </c>
      <c r="H3372" s="9">
        <v>2.82</v>
      </c>
      <c r="I3372" s="10">
        <f t="shared" si="163"/>
        <v>1.1520059999999992</v>
      </c>
      <c r="J3372" s="10">
        <f t="shared" si="164"/>
        <v>7.2845239999999993</v>
      </c>
    </row>
    <row r="3373" spans="7:10" x14ac:dyDescent="0.25">
      <c r="G3373" s="8">
        <v>45146.239583333336</v>
      </c>
      <c r="H3373" s="9">
        <v>2.74</v>
      </c>
      <c r="I3373" s="10">
        <f t="shared" si="163"/>
        <v>0.92894200000000016</v>
      </c>
      <c r="J3373" s="10">
        <f t="shared" si="164"/>
        <v>7.0966680000000002</v>
      </c>
    </row>
    <row r="3374" spans="7:10" x14ac:dyDescent="0.25">
      <c r="G3374" s="8">
        <v>45146.25</v>
      </c>
      <c r="H3374" s="9">
        <v>2.71</v>
      </c>
      <c r="I3374" s="10">
        <f t="shared" si="163"/>
        <v>0.84529299999999985</v>
      </c>
      <c r="J3374" s="10">
        <f t="shared" si="164"/>
        <v>7.0262219999999997</v>
      </c>
    </row>
    <row r="3375" spans="7:10" x14ac:dyDescent="0.25">
      <c r="G3375" s="8">
        <v>45146.260416666664</v>
      </c>
      <c r="H3375" s="9">
        <v>2.78</v>
      </c>
      <c r="I3375" s="10">
        <f t="shared" si="163"/>
        <v>1.0404739999999988</v>
      </c>
      <c r="J3375" s="10">
        <f t="shared" si="164"/>
        <v>7.1905959999999993</v>
      </c>
    </row>
    <row r="3376" spans="7:10" x14ac:dyDescent="0.25">
      <c r="G3376" s="8">
        <v>45146.270833333336</v>
      </c>
      <c r="H3376" s="9">
        <v>2.87</v>
      </c>
      <c r="I3376" s="10">
        <f t="shared" si="163"/>
        <v>1.2914209999999997</v>
      </c>
      <c r="J3376" s="10">
        <f t="shared" si="164"/>
        <v>7.4019339999999998</v>
      </c>
    </row>
    <row r="3377" spans="7:10" x14ac:dyDescent="0.25">
      <c r="G3377" s="8">
        <v>45146.28125</v>
      </c>
      <c r="H3377" s="9">
        <v>6.15</v>
      </c>
      <c r="I3377" s="10">
        <f t="shared" si="163"/>
        <v>10.437044999999999</v>
      </c>
      <c r="J3377" s="10">
        <f t="shared" si="164"/>
        <v>15.10403</v>
      </c>
    </row>
    <row r="3378" spans="7:10" x14ac:dyDescent="0.25">
      <c r="G3378" s="8">
        <v>45146.291666666664</v>
      </c>
      <c r="H3378" s="9">
        <v>4.8499999999999996</v>
      </c>
      <c r="I3378" s="10">
        <f t="shared" si="163"/>
        <v>6.8122549999999986</v>
      </c>
      <c r="J3378" s="10">
        <f t="shared" si="164"/>
        <v>12.051369999999999</v>
      </c>
    </row>
    <row r="3379" spans="7:10" x14ac:dyDescent="0.25">
      <c r="G3379" s="8">
        <v>45146.302083333336</v>
      </c>
      <c r="H3379" s="9">
        <v>4.74</v>
      </c>
      <c r="I3379" s="10">
        <f t="shared" si="163"/>
        <v>6.5055420000000002</v>
      </c>
      <c r="J3379" s="10">
        <f t="shared" si="164"/>
        <v>11.793068</v>
      </c>
    </row>
    <row r="3380" spans="7:10" x14ac:dyDescent="0.25">
      <c r="G3380" s="8">
        <v>45146.3125</v>
      </c>
      <c r="H3380" s="9">
        <v>4.72</v>
      </c>
      <c r="I3380" s="10">
        <f t="shared" si="163"/>
        <v>6.4497759999999982</v>
      </c>
      <c r="J3380" s="10">
        <f t="shared" si="164"/>
        <v>11.746103999999997</v>
      </c>
    </row>
    <row r="3381" spans="7:10" x14ac:dyDescent="0.25">
      <c r="G3381" s="8">
        <v>45146.322916666664</v>
      </c>
      <c r="H3381" s="9">
        <v>6.05</v>
      </c>
      <c r="I3381" s="10">
        <f t="shared" si="163"/>
        <v>10.158215</v>
      </c>
      <c r="J3381" s="10">
        <f t="shared" si="164"/>
        <v>14.869209999999999</v>
      </c>
    </row>
    <row r="3382" spans="7:10" x14ac:dyDescent="0.25">
      <c r="G3382" s="8">
        <v>45146.333333333336</v>
      </c>
      <c r="H3382" s="9">
        <v>5.0199999999999996</v>
      </c>
      <c r="I3382" s="10">
        <f t="shared" si="163"/>
        <v>7.2862659999999977</v>
      </c>
      <c r="J3382" s="10">
        <f t="shared" si="164"/>
        <v>12.450563999999998</v>
      </c>
    </row>
    <row r="3383" spans="7:10" x14ac:dyDescent="0.25">
      <c r="G3383" s="8">
        <v>45146.34375</v>
      </c>
      <c r="H3383" s="9">
        <v>4.13</v>
      </c>
      <c r="I3383" s="10">
        <f t="shared" si="163"/>
        <v>4.8046790000000001</v>
      </c>
      <c r="J3383" s="10">
        <f t="shared" si="164"/>
        <v>10.360665999999998</v>
      </c>
    </row>
    <row r="3384" spans="7:10" x14ac:dyDescent="0.25">
      <c r="G3384" s="8">
        <v>45146.354166666664</v>
      </c>
      <c r="H3384" s="9">
        <v>3.78</v>
      </c>
      <c r="I3384" s="10">
        <f t="shared" si="163"/>
        <v>3.8287739999999992</v>
      </c>
      <c r="J3384" s="10">
        <f t="shared" si="164"/>
        <v>9.5387959999999978</v>
      </c>
    </row>
    <row r="3385" spans="7:10" x14ac:dyDescent="0.25">
      <c r="G3385" s="8">
        <v>45146.364583333336</v>
      </c>
      <c r="H3385" s="9">
        <v>3.56</v>
      </c>
      <c r="I3385" s="10">
        <f t="shared" si="163"/>
        <v>3.2153480000000005</v>
      </c>
      <c r="J3385" s="10">
        <f t="shared" si="164"/>
        <v>9.0221919999999987</v>
      </c>
    </row>
    <row r="3386" spans="7:10" x14ac:dyDescent="0.25">
      <c r="G3386" s="8">
        <v>45146.375</v>
      </c>
      <c r="H3386" s="9">
        <v>3.47</v>
      </c>
      <c r="I3386" s="10">
        <f t="shared" si="163"/>
        <v>2.9644010000000005</v>
      </c>
      <c r="J3386" s="10">
        <f t="shared" si="164"/>
        <v>8.8108539999999991</v>
      </c>
    </row>
    <row r="3387" spans="7:10" x14ac:dyDescent="0.25">
      <c r="G3387" s="8">
        <v>45146.385416666664</v>
      </c>
      <c r="H3387" s="9">
        <v>3.36</v>
      </c>
      <c r="I3387" s="10">
        <f t="shared" si="163"/>
        <v>2.6576879999999985</v>
      </c>
      <c r="J3387" s="10">
        <f t="shared" si="164"/>
        <v>8.5525519999999986</v>
      </c>
    </row>
    <row r="3388" spans="7:10" x14ac:dyDescent="0.25">
      <c r="G3388" s="8">
        <v>45146.395833333336</v>
      </c>
      <c r="H3388" s="9">
        <v>3.36</v>
      </c>
      <c r="I3388" s="10">
        <f t="shared" si="163"/>
        <v>2.6576879999999985</v>
      </c>
      <c r="J3388" s="10">
        <f t="shared" si="164"/>
        <v>8.5525519999999986</v>
      </c>
    </row>
    <row r="3389" spans="7:10" x14ac:dyDescent="0.25">
      <c r="G3389" s="8">
        <v>45146.40625</v>
      </c>
      <c r="H3389" s="9">
        <v>3.3</v>
      </c>
      <c r="I3389" s="10">
        <f t="shared" si="163"/>
        <v>2.4903899999999997</v>
      </c>
      <c r="J3389" s="10">
        <f t="shared" si="164"/>
        <v>8.4116599999999995</v>
      </c>
    </row>
    <row r="3390" spans="7:10" x14ac:dyDescent="0.25">
      <c r="G3390" s="8">
        <v>45146.416666666664</v>
      </c>
      <c r="H3390" s="9">
        <v>3.26</v>
      </c>
      <c r="I3390" s="10">
        <f t="shared" si="163"/>
        <v>2.3788579999999993</v>
      </c>
      <c r="J3390" s="10">
        <f t="shared" si="164"/>
        <v>8.3177319999999995</v>
      </c>
    </row>
    <row r="3391" spans="7:10" x14ac:dyDescent="0.25">
      <c r="G3391" s="8">
        <v>45146.427083333336</v>
      </c>
      <c r="H3391" s="9">
        <v>3.27</v>
      </c>
      <c r="I3391" s="10">
        <f t="shared" si="163"/>
        <v>2.4067410000000002</v>
      </c>
      <c r="J3391" s="10">
        <f t="shared" si="164"/>
        <v>8.341213999999999</v>
      </c>
    </row>
    <row r="3392" spans="7:10" x14ac:dyDescent="0.25">
      <c r="G3392" s="8">
        <v>45146.4375</v>
      </c>
      <c r="H3392" s="9">
        <v>3.26</v>
      </c>
      <c r="I3392" s="10">
        <f t="shared" si="163"/>
        <v>2.3788579999999993</v>
      </c>
      <c r="J3392" s="10">
        <f t="shared" si="164"/>
        <v>8.3177319999999995</v>
      </c>
    </row>
    <row r="3393" spans="7:10" x14ac:dyDescent="0.25">
      <c r="G3393" s="8">
        <v>45146.447916666664</v>
      </c>
      <c r="H3393" s="9">
        <v>3.24</v>
      </c>
      <c r="I3393" s="10">
        <f t="shared" si="163"/>
        <v>2.3230920000000008</v>
      </c>
      <c r="J3393" s="10">
        <f t="shared" si="164"/>
        <v>8.2707680000000003</v>
      </c>
    </row>
    <row r="3394" spans="7:10" x14ac:dyDescent="0.25">
      <c r="G3394" s="8">
        <v>45146.458333333336</v>
      </c>
      <c r="H3394" s="9">
        <v>3.19</v>
      </c>
      <c r="I3394" s="10">
        <f t="shared" si="163"/>
        <v>2.1836769999999994</v>
      </c>
      <c r="J3394" s="10">
        <f t="shared" si="164"/>
        <v>8.153357999999999</v>
      </c>
    </row>
    <row r="3395" spans="7:10" x14ac:dyDescent="0.25">
      <c r="G3395" s="8">
        <v>45146.46875</v>
      </c>
      <c r="H3395" s="9">
        <v>3.21</v>
      </c>
      <c r="I3395" s="10">
        <f t="shared" si="163"/>
        <v>2.2394429999999996</v>
      </c>
      <c r="J3395" s="10">
        <f t="shared" si="164"/>
        <v>8.2003219999999999</v>
      </c>
    </row>
    <row r="3396" spans="7:10" x14ac:dyDescent="0.25">
      <c r="G3396" s="8">
        <v>45146.479166666664</v>
      </c>
      <c r="H3396" s="9">
        <v>3.43</v>
      </c>
      <c r="I3396" s="10">
        <f t="shared" ref="I3396:I3459" si="165">IF(H3396&gt;2.4,2.7883*H3396-6.711,0)</f>
        <v>2.8528690000000001</v>
      </c>
      <c r="J3396" s="10">
        <f t="shared" si="164"/>
        <v>8.7169259999999991</v>
      </c>
    </row>
    <row r="3397" spans="7:10" x14ac:dyDescent="0.25">
      <c r="G3397" s="8">
        <v>45146.489583333336</v>
      </c>
      <c r="H3397" s="9">
        <v>3.5</v>
      </c>
      <c r="I3397" s="10">
        <f t="shared" si="165"/>
        <v>3.0480499999999999</v>
      </c>
      <c r="J3397" s="10">
        <f t="shared" si="164"/>
        <v>8.8812999999999995</v>
      </c>
    </row>
    <row r="3398" spans="7:10" x14ac:dyDescent="0.25">
      <c r="G3398" s="8">
        <v>45146.5</v>
      </c>
      <c r="H3398" s="9">
        <v>3.33</v>
      </c>
      <c r="I3398" s="10">
        <f t="shared" si="165"/>
        <v>2.5740389999999991</v>
      </c>
      <c r="J3398" s="10">
        <f t="shared" si="164"/>
        <v>8.4821059999999999</v>
      </c>
    </row>
    <row r="3399" spans="7:10" x14ac:dyDescent="0.25">
      <c r="G3399" s="8">
        <v>45146.510416666664</v>
      </c>
      <c r="H3399" s="9">
        <v>3.39</v>
      </c>
      <c r="I3399" s="10">
        <f t="shared" si="165"/>
        <v>2.7413369999999997</v>
      </c>
      <c r="J3399" s="10">
        <f t="shared" si="164"/>
        <v>8.6229979999999991</v>
      </c>
    </row>
    <row r="3400" spans="7:10" x14ac:dyDescent="0.25">
      <c r="G3400" s="8">
        <v>45146.520833333336</v>
      </c>
      <c r="H3400" s="9">
        <v>3.48</v>
      </c>
      <c r="I3400" s="10">
        <f t="shared" si="165"/>
        <v>2.9922839999999997</v>
      </c>
      <c r="J3400" s="10">
        <f t="shared" si="164"/>
        <v>8.8343359999999986</v>
      </c>
    </row>
    <row r="3401" spans="7:10" x14ac:dyDescent="0.25">
      <c r="G3401" s="8">
        <v>45146.53125</v>
      </c>
      <c r="H3401" s="9">
        <v>3.61</v>
      </c>
      <c r="I3401" s="10">
        <f t="shared" si="165"/>
        <v>3.3547630000000002</v>
      </c>
      <c r="J3401" s="10">
        <f t="shared" si="164"/>
        <v>9.1396019999999982</v>
      </c>
    </row>
    <row r="3402" spans="7:10" x14ac:dyDescent="0.25">
      <c r="G3402" s="8">
        <v>45146.541666666664</v>
      </c>
      <c r="H3402" s="9">
        <v>3.72</v>
      </c>
      <c r="I3402" s="10">
        <f t="shared" si="165"/>
        <v>3.6614760000000004</v>
      </c>
      <c r="J3402" s="10">
        <f t="shared" si="164"/>
        <v>9.3979039999999987</v>
      </c>
    </row>
    <row r="3403" spans="7:10" x14ac:dyDescent="0.25">
      <c r="G3403" s="8">
        <v>45146.552083333336</v>
      </c>
      <c r="H3403" s="9">
        <v>3.83</v>
      </c>
      <c r="I3403" s="10">
        <f t="shared" si="165"/>
        <v>3.9681890000000006</v>
      </c>
      <c r="J3403" s="10">
        <f t="shared" si="164"/>
        <v>9.6562059999999992</v>
      </c>
    </row>
    <row r="3404" spans="7:10" x14ac:dyDescent="0.25">
      <c r="G3404" s="8">
        <v>45146.5625</v>
      </c>
      <c r="H3404" s="9">
        <v>3.91</v>
      </c>
      <c r="I3404" s="10">
        <f t="shared" si="165"/>
        <v>4.1912529999999997</v>
      </c>
      <c r="J3404" s="10">
        <f t="shared" si="164"/>
        <v>9.8440619999999992</v>
      </c>
    </row>
    <row r="3405" spans="7:10" x14ac:dyDescent="0.25">
      <c r="G3405" s="8">
        <v>45146.572916666664</v>
      </c>
      <c r="H3405" s="9">
        <v>4.07</v>
      </c>
      <c r="I3405" s="10">
        <f t="shared" si="165"/>
        <v>4.6373810000000013</v>
      </c>
      <c r="J3405" s="10">
        <f t="shared" si="164"/>
        <v>10.219773999999999</v>
      </c>
    </row>
    <row r="3406" spans="7:10" x14ac:dyDescent="0.25">
      <c r="G3406" s="8">
        <v>45146.583333333336</v>
      </c>
      <c r="H3406" s="9">
        <v>3.92</v>
      </c>
      <c r="I3406" s="10">
        <f t="shared" si="165"/>
        <v>4.2191359999999989</v>
      </c>
      <c r="J3406" s="10">
        <f t="shared" si="164"/>
        <v>9.8675439999999988</v>
      </c>
    </row>
    <row r="3407" spans="7:10" x14ac:dyDescent="0.25">
      <c r="G3407" s="8">
        <v>45146.59375</v>
      </c>
      <c r="H3407" s="9">
        <v>3.88</v>
      </c>
      <c r="I3407" s="10">
        <f t="shared" si="165"/>
        <v>4.1076040000000003</v>
      </c>
      <c r="J3407" s="10">
        <f t="shared" si="164"/>
        <v>9.7736159999999987</v>
      </c>
    </row>
    <row r="3408" spans="7:10" x14ac:dyDescent="0.25">
      <c r="G3408" s="8">
        <v>45146.604166666664</v>
      </c>
      <c r="H3408" s="9">
        <v>7.19</v>
      </c>
      <c r="I3408" s="10">
        <f t="shared" si="165"/>
        <v>13.336876999999999</v>
      </c>
      <c r="J3408" s="10">
        <f t="shared" si="164"/>
        <v>17.546158000000002</v>
      </c>
    </row>
    <row r="3409" spans="7:10" x14ac:dyDescent="0.25">
      <c r="G3409" s="8">
        <v>45146.607638888891</v>
      </c>
      <c r="H3409" s="9">
        <v>9.19</v>
      </c>
      <c r="I3409" s="10">
        <f t="shared" si="165"/>
        <v>18.913477</v>
      </c>
      <c r="J3409" s="10">
        <f t="shared" si="164"/>
        <v>22.242557999999999</v>
      </c>
    </row>
    <row r="3410" spans="7:10" x14ac:dyDescent="0.25">
      <c r="G3410" s="8">
        <v>45146.611111111109</v>
      </c>
      <c r="H3410" s="9">
        <v>7.73</v>
      </c>
      <c r="I3410" s="10">
        <f t="shared" si="165"/>
        <v>14.842559</v>
      </c>
      <c r="J3410" s="10">
        <f t="shared" si="164"/>
        <v>18.814185999999999</v>
      </c>
    </row>
    <row r="3411" spans="7:10" x14ac:dyDescent="0.25">
      <c r="G3411" s="8">
        <v>45146.614583333336</v>
      </c>
      <c r="H3411" s="9">
        <v>7.26</v>
      </c>
      <c r="I3411" s="10">
        <f t="shared" si="165"/>
        <v>13.532057999999997</v>
      </c>
      <c r="J3411" s="10">
        <f t="shared" si="164"/>
        <v>17.710532000000001</v>
      </c>
    </row>
    <row r="3412" spans="7:10" x14ac:dyDescent="0.25">
      <c r="G3412" s="8">
        <v>45146.618055555555</v>
      </c>
      <c r="H3412" s="9">
        <v>6.69</v>
      </c>
      <c r="I3412" s="10">
        <f t="shared" si="165"/>
        <v>11.942727</v>
      </c>
      <c r="J3412" s="10">
        <f t="shared" si="164"/>
        <v>16.372057999999999</v>
      </c>
    </row>
    <row r="3413" spans="7:10" x14ac:dyDescent="0.25">
      <c r="G3413" s="8">
        <v>45146.621527777781</v>
      </c>
      <c r="H3413" s="9">
        <v>6.13</v>
      </c>
      <c r="I3413" s="10">
        <f t="shared" si="165"/>
        <v>10.381279000000001</v>
      </c>
      <c r="J3413" s="10">
        <f t="shared" si="164"/>
        <v>15.057065999999999</v>
      </c>
    </row>
    <row r="3414" spans="7:10" x14ac:dyDescent="0.25">
      <c r="G3414" s="8">
        <v>45146.625</v>
      </c>
      <c r="H3414" s="9">
        <v>5.59</v>
      </c>
      <c r="I3414" s="10">
        <f t="shared" si="165"/>
        <v>8.8755969999999991</v>
      </c>
      <c r="J3414" s="10">
        <f t="shared" si="164"/>
        <v>13.789037999999998</v>
      </c>
    </row>
    <row r="3415" spans="7:10" x14ac:dyDescent="0.25">
      <c r="G3415" s="8">
        <v>45146.635416666664</v>
      </c>
      <c r="H3415" s="9">
        <v>4.92</v>
      </c>
      <c r="I3415" s="10">
        <f t="shared" si="165"/>
        <v>7.0074360000000002</v>
      </c>
      <c r="J3415" s="10">
        <f t="shared" si="164"/>
        <v>12.215743999999999</v>
      </c>
    </row>
    <row r="3416" spans="7:10" x14ac:dyDescent="0.25">
      <c r="G3416" s="8">
        <v>45146.645833333336</v>
      </c>
      <c r="H3416" s="9">
        <v>4.53</v>
      </c>
      <c r="I3416" s="10">
        <f t="shared" si="165"/>
        <v>5.9199990000000007</v>
      </c>
      <c r="J3416" s="10">
        <f t="shared" si="164"/>
        <v>11.299945999999998</v>
      </c>
    </row>
    <row r="3417" spans="7:10" x14ac:dyDescent="0.25">
      <c r="G3417" s="8">
        <v>45146.65625</v>
      </c>
      <c r="H3417" s="9">
        <v>4.3</v>
      </c>
      <c r="I3417" s="10">
        <f t="shared" si="165"/>
        <v>5.2786899999999992</v>
      </c>
      <c r="J3417" s="10">
        <f t="shared" si="164"/>
        <v>10.759859999999998</v>
      </c>
    </row>
    <row r="3418" spans="7:10" x14ac:dyDescent="0.25">
      <c r="G3418" s="8">
        <v>45146.666666666664</v>
      </c>
      <c r="H3418" s="9">
        <v>4.21</v>
      </c>
      <c r="I3418" s="10">
        <f t="shared" si="165"/>
        <v>5.0277429999999992</v>
      </c>
      <c r="J3418" s="10">
        <f t="shared" si="164"/>
        <v>10.548521999999998</v>
      </c>
    </row>
    <row r="3419" spans="7:10" x14ac:dyDescent="0.25">
      <c r="G3419" s="8">
        <v>45146.677083333336</v>
      </c>
      <c r="H3419" s="9">
        <v>4.33</v>
      </c>
      <c r="I3419" s="10">
        <f t="shared" si="165"/>
        <v>5.3623390000000004</v>
      </c>
      <c r="J3419" s="10">
        <f t="shared" ref="J3419:J3482" si="166">2.3482*H3419+0.6626</f>
        <v>10.830305999999998</v>
      </c>
    </row>
    <row r="3420" spans="7:10" x14ac:dyDescent="0.25">
      <c r="G3420" s="8">
        <v>45146.6875</v>
      </c>
      <c r="H3420" s="9">
        <v>4.25</v>
      </c>
      <c r="I3420" s="10">
        <f t="shared" si="165"/>
        <v>5.1392749999999996</v>
      </c>
      <c r="J3420" s="10">
        <f t="shared" si="166"/>
        <v>10.642449999999998</v>
      </c>
    </row>
    <row r="3421" spans="7:10" x14ac:dyDescent="0.25">
      <c r="G3421" s="8">
        <v>45146.697916666664</v>
      </c>
      <c r="H3421" s="9">
        <v>4.29</v>
      </c>
      <c r="I3421" s="10">
        <f t="shared" si="165"/>
        <v>5.250807</v>
      </c>
      <c r="J3421" s="10">
        <f t="shared" si="166"/>
        <v>10.736377999999998</v>
      </c>
    </row>
    <row r="3422" spans="7:10" x14ac:dyDescent="0.25">
      <c r="G3422" s="8">
        <v>45146.708333333336</v>
      </c>
      <c r="H3422" s="9">
        <v>4.28</v>
      </c>
      <c r="I3422" s="10">
        <f t="shared" si="165"/>
        <v>5.2229240000000008</v>
      </c>
      <c r="J3422" s="10">
        <f t="shared" si="166"/>
        <v>10.712895999999999</v>
      </c>
    </row>
    <row r="3423" spans="7:10" x14ac:dyDescent="0.25">
      <c r="G3423" s="8">
        <v>45146.71875</v>
      </c>
      <c r="H3423" s="9">
        <v>4.59</v>
      </c>
      <c r="I3423" s="10">
        <f t="shared" si="165"/>
        <v>6.0872969999999995</v>
      </c>
      <c r="J3423" s="10">
        <f t="shared" si="166"/>
        <v>11.440837999999998</v>
      </c>
    </row>
    <row r="3424" spans="7:10" x14ac:dyDescent="0.25">
      <c r="G3424" s="8">
        <v>45146.729166666664</v>
      </c>
      <c r="H3424" s="9">
        <v>4.92</v>
      </c>
      <c r="I3424" s="10">
        <f t="shared" si="165"/>
        <v>7.0074360000000002</v>
      </c>
      <c r="J3424" s="10">
        <f t="shared" si="166"/>
        <v>12.215743999999999</v>
      </c>
    </row>
    <row r="3425" spans="7:10" x14ac:dyDescent="0.25">
      <c r="G3425" s="8">
        <v>45146.732638888891</v>
      </c>
      <c r="H3425" s="9">
        <v>4.53</v>
      </c>
      <c r="I3425" s="10">
        <f t="shared" si="165"/>
        <v>5.9199990000000007</v>
      </c>
      <c r="J3425" s="10">
        <f t="shared" si="166"/>
        <v>11.299945999999998</v>
      </c>
    </row>
    <row r="3426" spans="7:10" x14ac:dyDescent="0.25">
      <c r="G3426" s="8">
        <v>45146.736111111109</v>
      </c>
      <c r="H3426" s="9">
        <v>4.3</v>
      </c>
      <c r="I3426" s="10">
        <f t="shared" si="165"/>
        <v>5.2786899999999992</v>
      </c>
      <c r="J3426" s="10">
        <f t="shared" si="166"/>
        <v>10.759859999999998</v>
      </c>
    </row>
    <row r="3427" spans="7:10" x14ac:dyDescent="0.25">
      <c r="G3427" s="8">
        <v>45146.739583333336</v>
      </c>
      <c r="H3427" s="9">
        <v>4.21</v>
      </c>
      <c r="I3427" s="10">
        <f t="shared" si="165"/>
        <v>5.0277429999999992</v>
      </c>
      <c r="J3427" s="10">
        <f t="shared" si="166"/>
        <v>10.548521999999998</v>
      </c>
    </row>
    <row r="3428" spans="7:10" x14ac:dyDescent="0.25">
      <c r="G3428" s="8">
        <v>45146.743055555555</v>
      </c>
      <c r="H3428" s="9">
        <v>4.33</v>
      </c>
      <c r="I3428" s="10">
        <f t="shared" si="165"/>
        <v>5.3623390000000004</v>
      </c>
      <c r="J3428" s="10">
        <f t="shared" si="166"/>
        <v>10.830305999999998</v>
      </c>
    </row>
    <row r="3429" spans="7:10" x14ac:dyDescent="0.25">
      <c r="G3429" s="8">
        <v>45146.75</v>
      </c>
      <c r="H3429" s="24">
        <v>4.6785059000000002</v>
      </c>
      <c r="I3429" s="10">
        <f t="shared" si="165"/>
        <v>6.3340780009700008</v>
      </c>
      <c r="J3429" s="10">
        <f t="shared" si="166"/>
        <v>11.648667554379999</v>
      </c>
    </row>
    <row r="3430" spans="7:10" x14ac:dyDescent="0.25">
      <c r="G3430" s="8">
        <v>45146.760416666664</v>
      </c>
      <c r="H3430" s="24">
        <v>4.4515488000000003</v>
      </c>
      <c r="I3430" s="10">
        <f t="shared" si="165"/>
        <v>5.7012535190399998</v>
      </c>
      <c r="J3430" s="10">
        <f t="shared" si="166"/>
        <v>11.11572689216</v>
      </c>
    </row>
    <row r="3431" spans="7:10" x14ac:dyDescent="0.25">
      <c r="G3431" s="8">
        <v>45146.770833333336</v>
      </c>
      <c r="H3431" s="24">
        <v>5.6159374</v>
      </c>
      <c r="I3431" s="10">
        <f t="shared" si="165"/>
        <v>8.9479182524199992</v>
      </c>
      <c r="J3431" s="10">
        <f t="shared" si="166"/>
        <v>13.849944202679998</v>
      </c>
    </row>
    <row r="3432" spans="7:10" x14ac:dyDescent="0.25">
      <c r="G3432" s="8">
        <v>45146.78125</v>
      </c>
      <c r="H3432" s="24">
        <v>5.3001709999999997</v>
      </c>
      <c r="I3432" s="10">
        <f t="shared" si="165"/>
        <v>8.0674667992999982</v>
      </c>
      <c r="J3432" s="10">
        <f t="shared" si="166"/>
        <v>13.108461542199999</v>
      </c>
    </row>
    <row r="3433" spans="7:10" x14ac:dyDescent="0.25">
      <c r="G3433" s="8">
        <v>45146.791666666664</v>
      </c>
      <c r="H3433" s="24">
        <v>5.9909100000000004</v>
      </c>
      <c r="I3433" s="10">
        <f t="shared" si="165"/>
        <v>9.9934543530000024</v>
      </c>
      <c r="J3433" s="10">
        <f t="shared" si="166"/>
        <v>14.730454862</v>
      </c>
    </row>
    <row r="3434" spans="7:10" x14ac:dyDescent="0.25">
      <c r="G3434" s="8">
        <v>45146.802083333336</v>
      </c>
      <c r="H3434" s="24">
        <v>4.8659922000000009</v>
      </c>
      <c r="I3434" s="10">
        <f t="shared" si="165"/>
        <v>6.8568460512600016</v>
      </c>
      <c r="J3434" s="10">
        <f t="shared" si="166"/>
        <v>12.08892288404</v>
      </c>
    </row>
    <row r="3435" spans="7:10" x14ac:dyDescent="0.25">
      <c r="G3435" s="8">
        <v>45146.8125</v>
      </c>
      <c r="H3435" s="24">
        <v>4.9251984000000002</v>
      </c>
      <c r="I3435" s="10">
        <f t="shared" si="165"/>
        <v>7.0219306987200003</v>
      </c>
      <c r="J3435" s="10">
        <f t="shared" si="166"/>
        <v>12.227950882879998</v>
      </c>
    </row>
    <row r="3436" spans="7:10" x14ac:dyDescent="0.25">
      <c r="G3436" s="8">
        <v>45146.822916666664</v>
      </c>
      <c r="H3436" s="24">
        <v>3.7213390000000004</v>
      </c>
      <c r="I3436" s="10">
        <f t="shared" si="165"/>
        <v>3.6652095337000006</v>
      </c>
      <c r="J3436" s="10">
        <f t="shared" si="166"/>
        <v>9.4010482397999997</v>
      </c>
    </row>
    <row r="3437" spans="7:10" x14ac:dyDescent="0.25">
      <c r="G3437" s="8">
        <v>45146.833333333336</v>
      </c>
      <c r="H3437" s="24">
        <v>3.8200159999999999</v>
      </c>
      <c r="I3437" s="10">
        <f t="shared" si="165"/>
        <v>3.9403506127999997</v>
      </c>
      <c r="J3437" s="10">
        <f t="shared" si="166"/>
        <v>9.6327615711999979</v>
      </c>
    </row>
    <row r="3438" spans="7:10" x14ac:dyDescent="0.25">
      <c r="G3438" s="8">
        <v>45146.84375</v>
      </c>
      <c r="H3438" s="24">
        <v>4.3035332999999998</v>
      </c>
      <c r="I3438" s="10">
        <f t="shared" si="165"/>
        <v>5.2885419003899994</v>
      </c>
      <c r="J3438" s="10">
        <f t="shared" si="166"/>
        <v>10.768156895059999</v>
      </c>
    </row>
    <row r="3439" spans="7:10" x14ac:dyDescent="0.25">
      <c r="G3439" s="8">
        <v>45146.854166666664</v>
      </c>
      <c r="H3439" s="24">
        <v>6.1685286000000001</v>
      </c>
      <c r="I3439" s="10">
        <f t="shared" si="165"/>
        <v>10.488708295379999</v>
      </c>
      <c r="J3439" s="10">
        <f t="shared" si="166"/>
        <v>15.147538858519999</v>
      </c>
    </row>
    <row r="3440" spans="7:10" x14ac:dyDescent="0.25">
      <c r="G3440" s="8">
        <v>45146.864583333336</v>
      </c>
      <c r="H3440" s="24">
        <v>5.9810423000000004</v>
      </c>
      <c r="I3440" s="10">
        <f t="shared" si="165"/>
        <v>9.9659402450900014</v>
      </c>
      <c r="J3440" s="10">
        <f t="shared" si="166"/>
        <v>14.70728352886</v>
      </c>
    </row>
    <row r="3441" spans="7:10" x14ac:dyDescent="0.25">
      <c r="G3441" s="8">
        <v>45146.875</v>
      </c>
      <c r="H3441" s="24">
        <v>6.5336334999999996</v>
      </c>
      <c r="I3441" s="10">
        <f t="shared" si="165"/>
        <v>11.506730288049999</v>
      </c>
      <c r="J3441" s="10">
        <f t="shared" si="166"/>
        <v>16.004878184699997</v>
      </c>
    </row>
    <row r="3442" spans="7:10" x14ac:dyDescent="0.25">
      <c r="G3442" s="8">
        <v>45146.885416666664</v>
      </c>
      <c r="H3442" s="24">
        <v>6.2376025000000004</v>
      </c>
      <c r="I3442" s="10">
        <f t="shared" si="165"/>
        <v>10.681307050750002</v>
      </c>
      <c r="J3442" s="10">
        <f t="shared" si="166"/>
        <v>15.309738190499999</v>
      </c>
    </row>
    <row r="3443" spans="7:10" x14ac:dyDescent="0.25">
      <c r="G3443" s="8">
        <v>45146.895833333336</v>
      </c>
      <c r="H3443" s="24">
        <v>5.3791126</v>
      </c>
      <c r="I3443" s="10">
        <f t="shared" si="165"/>
        <v>8.2875796625799989</v>
      </c>
      <c r="J3443" s="10">
        <f t="shared" si="166"/>
        <v>13.293832207319999</v>
      </c>
    </row>
    <row r="3444" spans="7:10" x14ac:dyDescent="0.25">
      <c r="G3444" s="8">
        <v>45146.90625</v>
      </c>
      <c r="H3444" s="24">
        <v>5.2409648000000004</v>
      </c>
      <c r="I3444" s="10">
        <f t="shared" si="165"/>
        <v>7.9023821518400013</v>
      </c>
      <c r="J3444" s="10">
        <f t="shared" si="166"/>
        <v>12.969433543359999</v>
      </c>
    </row>
    <row r="3445" spans="7:10" x14ac:dyDescent="0.25">
      <c r="G3445" s="8">
        <v>45146.916666666664</v>
      </c>
      <c r="H3445" s="24">
        <v>4.6883736000000003</v>
      </c>
      <c r="I3445" s="10">
        <f t="shared" si="165"/>
        <v>6.36159210888</v>
      </c>
      <c r="J3445" s="10">
        <f t="shared" si="166"/>
        <v>11.67183888752</v>
      </c>
    </row>
    <row r="3446" spans="7:10" x14ac:dyDescent="0.25">
      <c r="G3446" s="8">
        <v>45146.927083333336</v>
      </c>
      <c r="H3446" s="24">
        <v>4.5600934999999998</v>
      </c>
      <c r="I3446" s="10">
        <f t="shared" si="165"/>
        <v>6.0039087060499998</v>
      </c>
      <c r="J3446" s="10">
        <f t="shared" si="166"/>
        <v>11.370611556699998</v>
      </c>
    </row>
    <row r="3447" spans="7:10" x14ac:dyDescent="0.25">
      <c r="G3447" s="8">
        <v>45146.9375</v>
      </c>
      <c r="H3447" s="24">
        <v>5.1817586000000002</v>
      </c>
      <c r="I3447" s="10">
        <f t="shared" si="165"/>
        <v>7.7372975043800007</v>
      </c>
      <c r="J3447" s="10">
        <f t="shared" si="166"/>
        <v>12.83040554452</v>
      </c>
    </row>
    <row r="3448" spans="7:10" x14ac:dyDescent="0.25">
      <c r="G3448" s="8">
        <v>45146.947916666664</v>
      </c>
      <c r="H3448" s="24">
        <v>5.3297740999999998</v>
      </c>
      <c r="I3448" s="10">
        <f t="shared" si="165"/>
        <v>8.1500091230299994</v>
      </c>
      <c r="J3448" s="10">
        <f t="shared" si="166"/>
        <v>13.177975541619999</v>
      </c>
    </row>
    <row r="3449" spans="7:10" x14ac:dyDescent="0.25">
      <c r="G3449" s="8">
        <v>45146.958333333336</v>
      </c>
      <c r="H3449" s="24">
        <v>5.4481865000000003</v>
      </c>
      <c r="I3449" s="10">
        <f t="shared" si="165"/>
        <v>8.4801784179500004</v>
      </c>
      <c r="J3449" s="10">
        <f t="shared" si="166"/>
        <v>13.4560315393</v>
      </c>
    </row>
    <row r="3450" spans="7:10" x14ac:dyDescent="0.25">
      <c r="G3450" s="8">
        <v>45146.96875</v>
      </c>
      <c r="H3450" s="24">
        <v>5.1324201</v>
      </c>
      <c r="I3450" s="10">
        <f t="shared" si="165"/>
        <v>7.5997269648299994</v>
      </c>
      <c r="J3450" s="10">
        <f t="shared" si="166"/>
        <v>12.714548878819999</v>
      </c>
    </row>
    <row r="3451" spans="7:10" x14ac:dyDescent="0.25">
      <c r="G3451" s="8">
        <v>45146.979166666664</v>
      </c>
      <c r="H3451" s="24">
        <v>5.0337431000000006</v>
      </c>
      <c r="I3451" s="10">
        <f t="shared" si="165"/>
        <v>7.3245858857300021</v>
      </c>
      <c r="J3451" s="10">
        <f t="shared" si="166"/>
        <v>12.482835547420001</v>
      </c>
    </row>
    <row r="3452" spans="7:10" x14ac:dyDescent="0.25">
      <c r="G3452" s="8">
        <v>45146.989583333336</v>
      </c>
      <c r="H3452" s="24">
        <v>4.5206226999999997</v>
      </c>
      <c r="I3452" s="10">
        <f t="shared" si="165"/>
        <v>5.8938522744099995</v>
      </c>
      <c r="J3452" s="10">
        <f t="shared" si="166"/>
        <v>11.277926224139998</v>
      </c>
    </row>
    <row r="3453" spans="7:10" x14ac:dyDescent="0.25">
      <c r="G3453" s="8">
        <v>45147</v>
      </c>
      <c r="H3453" s="24">
        <v>4.5206226999999997</v>
      </c>
      <c r="I3453" s="10">
        <f t="shared" si="165"/>
        <v>5.8938522744099995</v>
      </c>
      <c r="J3453" s="10">
        <f t="shared" si="166"/>
        <v>11.277926224139998</v>
      </c>
    </row>
    <row r="3454" spans="7:10" x14ac:dyDescent="0.25">
      <c r="G3454" s="8">
        <v>45147.010416666664</v>
      </c>
      <c r="H3454" s="24">
        <v>4.2837978999999997</v>
      </c>
      <c r="I3454" s="10">
        <f t="shared" si="165"/>
        <v>5.2335136845699992</v>
      </c>
      <c r="J3454" s="10">
        <f t="shared" si="166"/>
        <v>10.721814228779998</v>
      </c>
    </row>
    <row r="3455" spans="7:10" x14ac:dyDescent="0.25">
      <c r="G3455" s="8">
        <v>45147.020833333336</v>
      </c>
      <c r="H3455" s="24">
        <v>4.0469731000000007</v>
      </c>
      <c r="I3455" s="10">
        <f t="shared" si="165"/>
        <v>4.5731750947300007</v>
      </c>
      <c r="J3455" s="10">
        <f t="shared" si="166"/>
        <v>10.165702233420001</v>
      </c>
    </row>
    <row r="3456" spans="7:10" x14ac:dyDescent="0.25">
      <c r="G3456" s="8">
        <v>45147.03125</v>
      </c>
      <c r="H3456" s="24">
        <v>4.0173700000000006</v>
      </c>
      <c r="I3456" s="10">
        <f t="shared" si="165"/>
        <v>4.4906327710000014</v>
      </c>
      <c r="J3456" s="10">
        <f t="shared" si="166"/>
        <v>10.096188234</v>
      </c>
    </row>
    <row r="3457" spans="7:10" x14ac:dyDescent="0.25">
      <c r="G3457" s="8">
        <v>45147.041666666664</v>
      </c>
      <c r="H3457" s="24">
        <v>3.8989576000000001</v>
      </c>
      <c r="I3457" s="10">
        <f t="shared" si="165"/>
        <v>4.1604634760800003</v>
      </c>
      <c r="J3457" s="10">
        <f t="shared" si="166"/>
        <v>9.8181322363199985</v>
      </c>
    </row>
    <row r="3458" spans="7:10" x14ac:dyDescent="0.25">
      <c r="G3458" s="8">
        <v>45147.052083333336</v>
      </c>
      <c r="H3458" s="24">
        <v>3.8397513999999999</v>
      </c>
      <c r="I3458" s="10">
        <f t="shared" si="165"/>
        <v>3.9953788286199998</v>
      </c>
      <c r="J3458" s="10">
        <f t="shared" si="166"/>
        <v>9.6791042374799989</v>
      </c>
    </row>
    <row r="3459" spans="7:10" x14ac:dyDescent="0.25">
      <c r="G3459" s="8">
        <v>45147.0625</v>
      </c>
      <c r="H3459" s="24">
        <v>3.6917358999999998</v>
      </c>
      <c r="I3459" s="10">
        <f t="shared" si="165"/>
        <v>3.5826672099699994</v>
      </c>
      <c r="J3459" s="10">
        <f t="shared" si="166"/>
        <v>9.3315342403799981</v>
      </c>
    </row>
    <row r="3460" spans="7:10" x14ac:dyDescent="0.25">
      <c r="G3460" s="8">
        <v>45147.072916666664</v>
      </c>
      <c r="H3460" s="24">
        <v>3.5634558000000003</v>
      </c>
      <c r="I3460" s="10">
        <f t="shared" ref="I3460:I3523" si="167">IF(H3460&gt;2.4,2.7883*H3460-6.711,0)</f>
        <v>3.224983807140001</v>
      </c>
      <c r="J3460" s="10">
        <f t="shared" si="166"/>
        <v>9.0303069095600002</v>
      </c>
    </row>
    <row r="3461" spans="7:10" x14ac:dyDescent="0.25">
      <c r="G3461" s="8">
        <v>45147.083333333336</v>
      </c>
      <c r="H3461" s="24">
        <v>3.7509421000000001</v>
      </c>
      <c r="I3461" s="10">
        <f t="shared" si="167"/>
        <v>3.7477518574299999</v>
      </c>
      <c r="J3461" s="10">
        <f t="shared" si="166"/>
        <v>9.4705622392199995</v>
      </c>
    </row>
    <row r="3462" spans="7:10" x14ac:dyDescent="0.25">
      <c r="G3462" s="8">
        <v>45147.09375</v>
      </c>
      <c r="H3462" s="24">
        <v>3.5831912000000004</v>
      </c>
      <c r="I3462" s="10">
        <f t="shared" si="167"/>
        <v>3.2800120229600012</v>
      </c>
      <c r="J3462" s="10">
        <f t="shared" si="166"/>
        <v>9.0766495758399994</v>
      </c>
    </row>
    <row r="3463" spans="7:10" x14ac:dyDescent="0.25">
      <c r="G3463" s="8">
        <v>45147.104166666664</v>
      </c>
      <c r="H3463" s="24">
        <v>3.4351757000000003</v>
      </c>
      <c r="I3463" s="10">
        <f t="shared" si="167"/>
        <v>2.8673004043100008</v>
      </c>
      <c r="J3463" s="10">
        <f t="shared" si="166"/>
        <v>8.7290795787400004</v>
      </c>
    </row>
    <row r="3464" spans="7:10" x14ac:dyDescent="0.25">
      <c r="G3464" s="8">
        <v>45147.114583333336</v>
      </c>
      <c r="H3464" s="24">
        <v>3.3858372000000001</v>
      </c>
      <c r="I3464" s="10">
        <f t="shared" si="167"/>
        <v>2.7297298647599995</v>
      </c>
      <c r="J3464" s="10">
        <f t="shared" si="166"/>
        <v>8.6132229130399995</v>
      </c>
    </row>
    <row r="3465" spans="7:10" x14ac:dyDescent="0.25">
      <c r="G3465" s="8">
        <v>45147.125</v>
      </c>
      <c r="H3465" s="24">
        <v>3.3661018</v>
      </c>
      <c r="I3465" s="10">
        <f t="shared" si="167"/>
        <v>2.6747016489399993</v>
      </c>
      <c r="J3465" s="10">
        <f t="shared" si="166"/>
        <v>8.5668802467600003</v>
      </c>
    </row>
    <row r="3466" spans="7:10" x14ac:dyDescent="0.25">
      <c r="G3466" s="8">
        <v>45147.135416666664</v>
      </c>
      <c r="H3466" s="24">
        <v>3.2772925000000002</v>
      </c>
      <c r="I3466" s="10">
        <f t="shared" si="167"/>
        <v>2.4270746777499994</v>
      </c>
      <c r="J3466" s="10">
        <f t="shared" si="166"/>
        <v>8.3583382484999991</v>
      </c>
    </row>
    <row r="3467" spans="7:10" x14ac:dyDescent="0.25">
      <c r="G3467" s="8">
        <v>45147.145833333336</v>
      </c>
      <c r="H3467" s="24">
        <v>3.5141173000000001</v>
      </c>
      <c r="I3467" s="10">
        <f t="shared" si="167"/>
        <v>3.0874132675899997</v>
      </c>
      <c r="J3467" s="10">
        <f t="shared" si="166"/>
        <v>8.9144502438599993</v>
      </c>
    </row>
    <row r="3468" spans="7:10" x14ac:dyDescent="0.25">
      <c r="G3468" s="8">
        <v>45147.15625</v>
      </c>
      <c r="H3468" s="24">
        <v>3.4055726000000002</v>
      </c>
      <c r="I3468" s="10">
        <f t="shared" si="167"/>
        <v>2.7847580805799996</v>
      </c>
      <c r="J3468" s="10">
        <f t="shared" si="166"/>
        <v>8.6595655793200006</v>
      </c>
    </row>
    <row r="3469" spans="7:10" x14ac:dyDescent="0.25">
      <c r="G3469" s="8">
        <v>45147.166666666664</v>
      </c>
      <c r="H3469" s="24">
        <v>3.1490124000000002</v>
      </c>
      <c r="I3469" s="10">
        <f t="shared" si="167"/>
        <v>2.069391274920001</v>
      </c>
      <c r="J3469" s="10">
        <f t="shared" si="166"/>
        <v>8.0571109176799993</v>
      </c>
    </row>
    <row r="3470" spans="7:10" x14ac:dyDescent="0.25">
      <c r="G3470" s="8">
        <v>45147.177083333336</v>
      </c>
      <c r="H3470" s="24">
        <v>3.3759695000000001</v>
      </c>
      <c r="I3470" s="10">
        <f t="shared" si="167"/>
        <v>2.7022157568500003</v>
      </c>
      <c r="J3470" s="10">
        <f t="shared" si="166"/>
        <v>8.590051579899999</v>
      </c>
    </row>
    <row r="3471" spans="7:10" x14ac:dyDescent="0.25">
      <c r="G3471" s="8">
        <v>45147.1875</v>
      </c>
      <c r="H3471" s="24">
        <v>3.0996739</v>
      </c>
      <c r="I3471" s="10">
        <f t="shared" si="167"/>
        <v>1.9318207353699997</v>
      </c>
      <c r="J3471" s="10">
        <f t="shared" si="166"/>
        <v>7.9412542519799993</v>
      </c>
    </row>
    <row r="3472" spans="7:10" x14ac:dyDescent="0.25">
      <c r="G3472" s="8">
        <v>45147.197916666664</v>
      </c>
      <c r="H3472" s="24">
        <v>3.0207323000000001</v>
      </c>
      <c r="I3472" s="10">
        <f t="shared" si="167"/>
        <v>1.7117078720900007</v>
      </c>
      <c r="J3472" s="10">
        <f t="shared" si="166"/>
        <v>7.7558835868600005</v>
      </c>
    </row>
    <row r="3473" spans="7:10" x14ac:dyDescent="0.25">
      <c r="G3473" s="8">
        <v>45147.208333333336</v>
      </c>
      <c r="H3473" s="24">
        <v>3.0207323000000001</v>
      </c>
      <c r="I3473" s="10">
        <f t="shared" si="167"/>
        <v>1.7117078720900007</v>
      </c>
      <c r="J3473" s="10">
        <f t="shared" si="166"/>
        <v>7.7558835868600005</v>
      </c>
    </row>
    <row r="3474" spans="7:10" x14ac:dyDescent="0.25">
      <c r="G3474" s="8">
        <v>45147.21875</v>
      </c>
      <c r="H3474" s="24">
        <v>3.0404676999999998</v>
      </c>
      <c r="I3474" s="10">
        <f t="shared" si="167"/>
        <v>1.7667360879099991</v>
      </c>
      <c r="J3474" s="10">
        <f t="shared" si="166"/>
        <v>7.8022262531399997</v>
      </c>
    </row>
    <row r="3475" spans="7:10" x14ac:dyDescent="0.25">
      <c r="G3475" s="8">
        <v>45147.229166666664</v>
      </c>
      <c r="H3475" s="24">
        <v>2.9516583999999999</v>
      </c>
      <c r="I3475" s="10">
        <f t="shared" si="167"/>
        <v>1.5191091167199993</v>
      </c>
      <c r="J3475" s="10">
        <f t="shared" si="166"/>
        <v>7.5936842548799994</v>
      </c>
    </row>
    <row r="3476" spans="7:10" x14ac:dyDescent="0.25">
      <c r="G3476" s="8">
        <v>45147.239583333336</v>
      </c>
      <c r="H3476" s="24">
        <v>3.2871601999999998</v>
      </c>
      <c r="I3476" s="10">
        <f t="shared" si="167"/>
        <v>2.4545887856599986</v>
      </c>
      <c r="J3476" s="10">
        <f t="shared" si="166"/>
        <v>8.3815095816399996</v>
      </c>
    </row>
    <row r="3477" spans="7:10" x14ac:dyDescent="0.25">
      <c r="G3477" s="8">
        <v>45147.25</v>
      </c>
      <c r="H3477" s="24">
        <v>3.3068955999999998</v>
      </c>
      <c r="I3477" s="10">
        <f t="shared" si="167"/>
        <v>2.5096170014799988</v>
      </c>
      <c r="J3477" s="10">
        <f t="shared" si="166"/>
        <v>8.4278522479199989</v>
      </c>
    </row>
    <row r="3478" spans="7:10" x14ac:dyDescent="0.25">
      <c r="G3478" s="8">
        <v>45147.260416666664</v>
      </c>
      <c r="H3478" s="24">
        <v>3.0503354000000003</v>
      </c>
      <c r="I3478" s="10">
        <f t="shared" si="167"/>
        <v>1.7942501958200001</v>
      </c>
      <c r="J3478" s="10">
        <f t="shared" si="166"/>
        <v>7.8253975862800003</v>
      </c>
    </row>
    <row r="3479" spans="7:10" x14ac:dyDescent="0.25">
      <c r="G3479" s="8">
        <v>45147.270833333336</v>
      </c>
      <c r="H3479" s="24">
        <v>3.0207323000000001</v>
      </c>
      <c r="I3479" s="10">
        <f t="shared" si="167"/>
        <v>1.7117078720900007</v>
      </c>
      <c r="J3479" s="10">
        <f t="shared" si="166"/>
        <v>7.7558835868600005</v>
      </c>
    </row>
    <row r="3480" spans="7:10" x14ac:dyDescent="0.25">
      <c r="G3480" s="8">
        <v>45147.28125</v>
      </c>
      <c r="H3480" s="24">
        <v>3.1983508999999999</v>
      </c>
      <c r="I3480" s="10">
        <f t="shared" si="167"/>
        <v>2.2069618144699987</v>
      </c>
      <c r="J3480" s="10">
        <f t="shared" si="166"/>
        <v>8.1729675833799984</v>
      </c>
    </row>
    <row r="3481" spans="7:10" x14ac:dyDescent="0.25">
      <c r="G3481" s="8">
        <v>45147.291666666664</v>
      </c>
      <c r="H3481" s="24">
        <v>2.9516583999999999</v>
      </c>
      <c r="I3481" s="10">
        <f t="shared" si="167"/>
        <v>1.5191091167199993</v>
      </c>
      <c r="J3481" s="10">
        <f t="shared" si="166"/>
        <v>7.5936842548799994</v>
      </c>
    </row>
    <row r="3482" spans="7:10" x14ac:dyDescent="0.25">
      <c r="G3482" s="8">
        <v>45147.302083333336</v>
      </c>
      <c r="H3482" s="24">
        <v>2.9516583999999999</v>
      </c>
      <c r="I3482" s="10">
        <f t="shared" si="167"/>
        <v>1.5191091167199993</v>
      </c>
      <c r="J3482" s="10">
        <f t="shared" si="166"/>
        <v>7.5936842548799994</v>
      </c>
    </row>
    <row r="3483" spans="7:10" x14ac:dyDescent="0.25">
      <c r="G3483" s="8">
        <v>45147.3125</v>
      </c>
      <c r="H3483" s="24">
        <v>2.8727168000000001</v>
      </c>
      <c r="I3483" s="10">
        <f t="shared" si="167"/>
        <v>1.2989962534400004</v>
      </c>
      <c r="J3483" s="10">
        <f t="shared" ref="J3483:J3546" si="168">2.3482*H3483+0.6626</f>
        <v>7.4083135897599997</v>
      </c>
    </row>
    <row r="3484" spans="7:10" x14ac:dyDescent="0.25">
      <c r="G3484" s="8">
        <v>45147.322916666664</v>
      </c>
      <c r="H3484" s="24">
        <v>2.7641721000000001</v>
      </c>
      <c r="I3484" s="10">
        <f t="shared" si="167"/>
        <v>0.99634106643000031</v>
      </c>
      <c r="J3484" s="10">
        <f t="shared" si="168"/>
        <v>7.1534289252200001</v>
      </c>
    </row>
    <row r="3485" spans="7:10" x14ac:dyDescent="0.25">
      <c r="G3485" s="8">
        <v>45147.333333333336</v>
      </c>
      <c r="H3485" s="24">
        <v>2.8431137</v>
      </c>
      <c r="I3485" s="10">
        <f t="shared" si="167"/>
        <v>1.2164539297099992</v>
      </c>
      <c r="J3485" s="10">
        <f t="shared" si="168"/>
        <v>7.3387995903399998</v>
      </c>
    </row>
    <row r="3486" spans="7:10" x14ac:dyDescent="0.25">
      <c r="G3486" s="8">
        <v>45147.34375</v>
      </c>
      <c r="H3486" s="24">
        <v>2.8628491</v>
      </c>
      <c r="I3486" s="10">
        <f t="shared" si="167"/>
        <v>1.2714821455299994</v>
      </c>
      <c r="J3486" s="10">
        <f t="shared" si="168"/>
        <v>7.38514225662</v>
      </c>
    </row>
    <row r="3487" spans="7:10" x14ac:dyDescent="0.25">
      <c r="G3487" s="8">
        <v>45147.354166666664</v>
      </c>
      <c r="H3487" s="24">
        <v>4.8659922000000009</v>
      </c>
      <c r="I3487" s="10">
        <f t="shared" si="167"/>
        <v>6.8568460512600016</v>
      </c>
      <c r="J3487" s="10">
        <f t="shared" si="168"/>
        <v>12.08892288404</v>
      </c>
    </row>
    <row r="3488" spans="7:10" x14ac:dyDescent="0.25">
      <c r="G3488" s="8">
        <v>45147.364583333336</v>
      </c>
      <c r="H3488" s="24">
        <v>2.9713938</v>
      </c>
      <c r="I3488" s="10">
        <f t="shared" si="167"/>
        <v>1.5741373325399994</v>
      </c>
      <c r="J3488" s="10">
        <f t="shared" si="168"/>
        <v>7.6400269211599996</v>
      </c>
    </row>
    <row r="3489" spans="7:10" x14ac:dyDescent="0.25">
      <c r="G3489" s="8">
        <v>45147.375</v>
      </c>
      <c r="H3489" s="24">
        <v>2.9713938</v>
      </c>
      <c r="I3489" s="10">
        <f t="shared" si="167"/>
        <v>1.5741373325399994</v>
      </c>
      <c r="J3489" s="10">
        <f t="shared" si="168"/>
        <v>7.6400269211599996</v>
      </c>
    </row>
    <row r="3490" spans="7:10" x14ac:dyDescent="0.25">
      <c r="G3490" s="8">
        <v>45147.385416666664</v>
      </c>
      <c r="H3490" s="24">
        <v>2.7839075000000002</v>
      </c>
      <c r="I3490" s="10">
        <f t="shared" si="167"/>
        <v>1.0513692822500005</v>
      </c>
      <c r="J3490" s="10">
        <f t="shared" si="168"/>
        <v>7.1997715915000002</v>
      </c>
    </row>
    <row r="3491" spans="7:10" x14ac:dyDescent="0.25">
      <c r="G3491" s="8">
        <v>45147.395833333336</v>
      </c>
      <c r="H3491" s="24">
        <v>2.734569</v>
      </c>
      <c r="I3491" s="10">
        <f t="shared" si="167"/>
        <v>0.91379874270000006</v>
      </c>
      <c r="J3491" s="10">
        <f t="shared" si="168"/>
        <v>7.0839149258000003</v>
      </c>
    </row>
    <row r="3492" spans="7:10" x14ac:dyDescent="0.25">
      <c r="G3492" s="8">
        <v>45147.40625</v>
      </c>
      <c r="H3492" s="24">
        <v>2.6457596999999997</v>
      </c>
      <c r="I3492" s="10">
        <f t="shared" si="167"/>
        <v>0.66617177150999929</v>
      </c>
      <c r="J3492" s="10">
        <f t="shared" si="168"/>
        <v>6.8753729275399991</v>
      </c>
    </row>
    <row r="3493" spans="7:10" x14ac:dyDescent="0.25">
      <c r="G3493" s="8">
        <v>45147.416666666664</v>
      </c>
      <c r="H3493" s="24">
        <v>2.7148336000000004</v>
      </c>
      <c r="I3493" s="10">
        <f t="shared" si="167"/>
        <v>0.85877052688000077</v>
      </c>
      <c r="J3493" s="10">
        <f t="shared" si="168"/>
        <v>7.037572259520001</v>
      </c>
    </row>
    <row r="3494" spans="7:10" x14ac:dyDescent="0.25">
      <c r="G3494" s="8">
        <v>45147.427083333336</v>
      </c>
      <c r="H3494" s="24">
        <v>2.8135105999999999</v>
      </c>
      <c r="I3494" s="10">
        <f t="shared" si="167"/>
        <v>1.133911605979999</v>
      </c>
      <c r="J3494" s="10">
        <f t="shared" si="168"/>
        <v>7.2692855909199992</v>
      </c>
    </row>
    <row r="3495" spans="7:10" x14ac:dyDescent="0.25">
      <c r="G3495" s="8">
        <v>45147.4375</v>
      </c>
      <c r="H3495" s="24">
        <v>2.8135105999999999</v>
      </c>
      <c r="I3495" s="10">
        <f t="shared" si="167"/>
        <v>1.133911605979999</v>
      </c>
      <c r="J3495" s="10">
        <f t="shared" si="168"/>
        <v>7.2692855909199992</v>
      </c>
    </row>
    <row r="3496" spans="7:10" x14ac:dyDescent="0.25">
      <c r="G3496" s="8">
        <v>45147.447916666664</v>
      </c>
      <c r="H3496" s="24">
        <v>2.8233782999999999</v>
      </c>
      <c r="I3496" s="10">
        <f t="shared" si="167"/>
        <v>1.161425713889999</v>
      </c>
      <c r="J3496" s="10">
        <f t="shared" si="168"/>
        <v>7.2924569240599997</v>
      </c>
    </row>
    <row r="3497" spans="7:10" x14ac:dyDescent="0.25">
      <c r="G3497" s="8">
        <v>45147.458333333336</v>
      </c>
      <c r="H3497" s="24">
        <v>2.9812615000000005</v>
      </c>
      <c r="I3497" s="10">
        <f t="shared" si="167"/>
        <v>1.6016514404500004</v>
      </c>
      <c r="J3497" s="10">
        <f t="shared" si="168"/>
        <v>7.663198254300001</v>
      </c>
    </row>
    <row r="3498" spans="7:10" x14ac:dyDescent="0.25">
      <c r="G3498" s="8">
        <v>45147.46875</v>
      </c>
      <c r="H3498" s="24">
        <v>2.9911292</v>
      </c>
      <c r="I3498" s="10">
        <f t="shared" si="167"/>
        <v>1.6291655483599996</v>
      </c>
      <c r="J3498" s="10">
        <f t="shared" si="168"/>
        <v>7.6863695874399998</v>
      </c>
    </row>
    <row r="3499" spans="7:10" x14ac:dyDescent="0.25">
      <c r="G3499" s="8">
        <v>45147.479166666664</v>
      </c>
      <c r="H3499" s="24">
        <v>2.9713938</v>
      </c>
      <c r="I3499" s="10">
        <f t="shared" si="167"/>
        <v>1.5741373325399994</v>
      </c>
      <c r="J3499" s="10">
        <f t="shared" si="168"/>
        <v>7.6400269211599996</v>
      </c>
    </row>
    <row r="3500" spans="7:10" x14ac:dyDescent="0.25">
      <c r="G3500" s="8">
        <v>45147.489583333336</v>
      </c>
      <c r="H3500" s="24">
        <v>2.9911292</v>
      </c>
      <c r="I3500" s="10">
        <f t="shared" si="167"/>
        <v>1.6291655483599996</v>
      </c>
      <c r="J3500" s="10">
        <f t="shared" si="168"/>
        <v>7.6863695874399998</v>
      </c>
    </row>
    <row r="3501" spans="7:10" x14ac:dyDescent="0.25">
      <c r="G3501" s="8">
        <v>45147.5</v>
      </c>
      <c r="H3501" s="24">
        <v>3.1095416</v>
      </c>
      <c r="I3501" s="10">
        <f t="shared" si="167"/>
        <v>1.9593348432800006</v>
      </c>
      <c r="J3501" s="10">
        <f t="shared" si="168"/>
        <v>7.9644255851199999</v>
      </c>
    </row>
    <row r="3502" spans="7:10" x14ac:dyDescent="0.25">
      <c r="G3502" s="8">
        <v>45147.510416666664</v>
      </c>
      <c r="H3502" s="24">
        <v>3.1786154999999998</v>
      </c>
      <c r="I3502" s="10">
        <f t="shared" si="167"/>
        <v>2.1519335986499986</v>
      </c>
      <c r="J3502" s="10">
        <f t="shared" si="168"/>
        <v>8.1266249170999991</v>
      </c>
    </row>
    <row r="3503" spans="7:10" x14ac:dyDescent="0.25">
      <c r="G3503" s="8">
        <v>45147.520833333336</v>
      </c>
      <c r="H3503" s="24">
        <v>3.1687478000000002</v>
      </c>
      <c r="I3503" s="10">
        <f t="shared" si="167"/>
        <v>2.1244194907400011</v>
      </c>
      <c r="J3503" s="10">
        <f t="shared" si="168"/>
        <v>8.1034535839600004</v>
      </c>
    </row>
    <row r="3504" spans="7:10" x14ac:dyDescent="0.25">
      <c r="G3504" s="8">
        <v>45147.53125</v>
      </c>
      <c r="H3504" s="24">
        <v>3.3463664</v>
      </c>
      <c r="I3504" s="10">
        <f t="shared" si="167"/>
        <v>2.6196734331199991</v>
      </c>
      <c r="J3504" s="10">
        <f t="shared" si="168"/>
        <v>8.5205375804799992</v>
      </c>
    </row>
    <row r="3505" spans="7:10" x14ac:dyDescent="0.25">
      <c r="G3505" s="8">
        <v>45147.541666666664</v>
      </c>
      <c r="H3505" s="24">
        <v>3.1786154999999998</v>
      </c>
      <c r="I3505" s="10">
        <f t="shared" si="167"/>
        <v>2.1519335986499986</v>
      </c>
      <c r="J3505" s="10">
        <f t="shared" si="168"/>
        <v>8.1266249170999991</v>
      </c>
    </row>
    <row r="3506" spans="7:10" x14ac:dyDescent="0.25">
      <c r="G3506" s="8">
        <v>45147.552083333336</v>
      </c>
      <c r="H3506" s="24">
        <v>3.3266309999999999</v>
      </c>
      <c r="I3506" s="10">
        <f t="shared" si="167"/>
        <v>2.5646452172999989</v>
      </c>
      <c r="J3506" s="10">
        <f t="shared" si="168"/>
        <v>8.4741949141999999</v>
      </c>
    </row>
    <row r="3507" spans="7:10" x14ac:dyDescent="0.25">
      <c r="G3507" s="8">
        <v>45147.5625</v>
      </c>
      <c r="H3507" s="24">
        <v>3.0898061999999999</v>
      </c>
      <c r="I3507" s="10">
        <f t="shared" si="167"/>
        <v>1.9043066274599987</v>
      </c>
      <c r="J3507" s="10">
        <f t="shared" si="168"/>
        <v>7.9180829188399997</v>
      </c>
    </row>
    <row r="3508" spans="7:10" x14ac:dyDescent="0.25">
      <c r="G3508" s="8">
        <v>45147.572916666664</v>
      </c>
      <c r="H3508" s="24">
        <v>3.2476894000000001</v>
      </c>
      <c r="I3508" s="10">
        <f t="shared" si="167"/>
        <v>2.34453235402</v>
      </c>
      <c r="J3508" s="10">
        <f t="shared" si="168"/>
        <v>8.2888242490799993</v>
      </c>
    </row>
    <row r="3509" spans="7:10" x14ac:dyDescent="0.25">
      <c r="G3509" s="8">
        <v>45147.583333333336</v>
      </c>
      <c r="H3509" s="24">
        <v>3.4351757000000003</v>
      </c>
      <c r="I3509" s="10">
        <f t="shared" si="167"/>
        <v>2.8673004043100008</v>
      </c>
      <c r="J3509" s="10">
        <f t="shared" si="168"/>
        <v>8.7290795787400004</v>
      </c>
    </row>
    <row r="3510" spans="7:10" x14ac:dyDescent="0.25">
      <c r="G3510" s="8">
        <v>45147.59375</v>
      </c>
      <c r="H3510" s="24">
        <v>3.3759695000000001</v>
      </c>
      <c r="I3510" s="10">
        <f t="shared" si="167"/>
        <v>2.7022157568500003</v>
      </c>
      <c r="J3510" s="10">
        <f t="shared" si="168"/>
        <v>8.590051579899999</v>
      </c>
    </row>
    <row r="3511" spans="7:10" x14ac:dyDescent="0.25">
      <c r="G3511" s="8">
        <v>45147.604166666664</v>
      </c>
      <c r="H3511" s="24">
        <v>3.2871601999999998</v>
      </c>
      <c r="I3511" s="10">
        <f t="shared" si="167"/>
        <v>2.4545887856599986</v>
      </c>
      <c r="J3511" s="10">
        <f t="shared" si="168"/>
        <v>8.3815095816399996</v>
      </c>
    </row>
    <row r="3512" spans="7:10" x14ac:dyDescent="0.25">
      <c r="G3512" s="8">
        <v>45147.614583333336</v>
      </c>
      <c r="H3512" s="24">
        <v>3.2476894000000001</v>
      </c>
      <c r="I3512" s="10">
        <f t="shared" si="167"/>
        <v>2.34453235402</v>
      </c>
      <c r="J3512" s="10">
        <f t="shared" si="168"/>
        <v>8.2888242490799993</v>
      </c>
    </row>
    <row r="3513" spans="7:10" x14ac:dyDescent="0.25">
      <c r="G3513" s="8">
        <v>45147.625</v>
      </c>
      <c r="H3513" s="24">
        <v>3.2575571000000001</v>
      </c>
      <c r="I3513" s="10">
        <f t="shared" si="167"/>
        <v>2.3720464619299992</v>
      </c>
      <c r="J3513" s="10">
        <f t="shared" si="168"/>
        <v>8.3119955822199998</v>
      </c>
    </row>
    <row r="3514" spans="7:10" x14ac:dyDescent="0.25">
      <c r="G3514" s="8">
        <v>45147.635416666664</v>
      </c>
      <c r="H3514" s="24">
        <v>3.3068955999999998</v>
      </c>
      <c r="I3514" s="10">
        <f t="shared" si="167"/>
        <v>2.5096170014799988</v>
      </c>
      <c r="J3514" s="10">
        <f t="shared" si="168"/>
        <v>8.4278522479199989</v>
      </c>
    </row>
    <row r="3515" spans="7:10" x14ac:dyDescent="0.25">
      <c r="G3515" s="8">
        <v>45147.645833333336</v>
      </c>
      <c r="H3515" s="24">
        <v>3.1884832000000003</v>
      </c>
      <c r="I3515" s="10">
        <f t="shared" si="167"/>
        <v>2.1794477065600013</v>
      </c>
      <c r="J3515" s="10">
        <f t="shared" si="168"/>
        <v>8.1497962502399997</v>
      </c>
    </row>
    <row r="3516" spans="7:10" x14ac:dyDescent="0.25">
      <c r="G3516" s="8">
        <v>45147.65625</v>
      </c>
      <c r="H3516" s="24">
        <v>3.5141173000000001</v>
      </c>
      <c r="I3516" s="10">
        <f t="shared" si="167"/>
        <v>3.0874132675899997</v>
      </c>
      <c r="J3516" s="10">
        <f t="shared" si="168"/>
        <v>8.9144502438599993</v>
      </c>
    </row>
    <row r="3517" spans="7:10" x14ac:dyDescent="0.25">
      <c r="G3517" s="8">
        <v>45147.666666666664</v>
      </c>
      <c r="H3517" s="24">
        <v>3.1588801000000002</v>
      </c>
      <c r="I3517" s="10">
        <f t="shared" si="167"/>
        <v>2.0969053828300002</v>
      </c>
      <c r="J3517" s="10">
        <f t="shared" si="168"/>
        <v>8.0802822508199998</v>
      </c>
    </row>
    <row r="3518" spans="7:10" x14ac:dyDescent="0.25">
      <c r="G3518" s="8">
        <v>45147.677083333336</v>
      </c>
      <c r="H3518" s="24">
        <v>3.2970279000000002</v>
      </c>
      <c r="I3518" s="10">
        <f t="shared" si="167"/>
        <v>2.4821028935699996</v>
      </c>
      <c r="J3518" s="10">
        <f t="shared" si="168"/>
        <v>8.4046809147800001</v>
      </c>
    </row>
    <row r="3519" spans="7:10" x14ac:dyDescent="0.25">
      <c r="G3519" s="8">
        <v>45147.6875</v>
      </c>
      <c r="H3519" s="24">
        <v>3.0700708000000003</v>
      </c>
      <c r="I3519" s="10">
        <f t="shared" si="167"/>
        <v>1.8492784116400003</v>
      </c>
      <c r="J3519" s="10">
        <f t="shared" si="168"/>
        <v>7.8717402525600004</v>
      </c>
    </row>
    <row r="3520" spans="7:10" x14ac:dyDescent="0.25">
      <c r="G3520" s="8">
        <v>45147.697916666664</v>
      </c>
      <c r="H3520" s="24">
        <v>3.2476894000000001</v>
      </c>
      <c r="I3520" s="10">
        <f t="shared" si="167"/>
        <v>2.34453235402</v>
      </c>
      <c r="J3520" s="10">
        <f t="shared" si="168"/>
        <v>8.2888242490799993</v>
      </c>
    </row>
    <row r="3521" spans="7:10" x14ac:dyDescent="0.25">
      <c r="G3521" s="8">
        <v>45147.708333333336</v>
      </c>
      <c r="H3521" s="9">
        <v>3.28</v>
      </c>
      <c r="I3521" s="10">
        <f t="shared" si="167"/>
        <v>2.4346239999999995</v>
      </c>
      <c r="J3521" s="10">
        <f t="shared" si="168"/>
        <v>8.3646959999999986</v>
      </c>
    </row>
    <row r="3522" spans="7:10" x14ac:dyDescent="0.25">
      <c r="G3522" s="8">
        <v>45147.71875</v>
      </c>
      <c r="H3522" s="9">
        <v>3.07</v>
      </c>
      <c r="I3522" s="10">
        <f t="shared" si="167"/>
        <v>1.849081</v>
      </c>
      <c r="J3522" s="10">
        <f t="shared" si="168"/>
        <v>7.8715739999999998</v>
      </c>
    </row>
    <row r="3523" spans="7:10" x14ac:dyDescent="0.25">
      <c r="G3523" s="8">
        <v>45147.729166666664</v>
      </c>
      <c r="H3523" s="9">
        <v>3.02</v>
      </c>
      <c r="I3523" s="10">
        <f t="shared" si="167"/>
        <v>1.7096660000000004</v>
      </c>
      <c r="J3523" s="10">
        <f t="shared" si="168"/>
        <v>7.7541640000000003</v>
      </c>
    </row>
    <row r="3524" spans="7:10" x14ac:dyDescent="0.25">
      <c r="G3524" s="8">
        <v>45147.739583333336</v>
      </c>
      <c r="H3524" s="9">
        <v>2.97</v>
      </c>
      <c r="I3524" s="10">
        <f t="shared" ref="I3524:I3587" si="169">IF(H3524&gt;2.4,2.7883*H3524-6.711,0)</f>
        <v>1.5702510000000007</v>
      </c>
      <c r="J3524" s="10">
        <f t="shared" si="168"/>
        <v>7.6367540000000007</v>
      </c>
    </row>
    <row r="3525" spans="7:10" x14ac:dyDescent="0.25">
      <c r="G3525" s="8">
        <v>45147.75</v>
      </c>
      <c r="H3525" s="9">
        <v>2.95</v>
      </c>
      <c r="I3525" s="10">
        <f t="shared" si="169"/>
        <v>1.5144850000000005</v>
      </c>
      <c r="J3525" s="10">
        <f t="shared" si="168"/>
        <v>7.5897899999999998</v>
      </c>
    </row>
    <row r="3526" spans="7:10" x14ac:dyDescent="0.25">
      <c r="G3526" s="8">
        <v>45147.760416666664</v>
      </c>
      <c r="H3526" s="9">
        <v>2.92</v>
      </c>
      <c r="I3526" s="10">
        <f t="shared" si="169"/>
        <v>1.4308359999999993</v>
      </c>
      <c r="J3526" s="10">
        <f t="shared" si="168"/>
        <v>7.5193439999999994</v>
      </c>
    </row>
    <row r="3527" spans="7:10" x14ac:dyDescent="0.25">
      <c r="G3527" s="8">
        <v>45147.770833333336</v>
      </c>
      <c r="H3527" s="9">
        <v>2.89</v>
      </c>
      <c r="I3527" s="10">
        <f t="shared" si="169"/>
        <v>1.3471869999999999</v>
      </c>
      <c r="J3527" s="10">
        <f t="shared" si="168"/>
        <v>7.4488979999999998</v>
      </c>
    </row>
    <row r="3528" spans="7:10" x14ac:dyDescent="0.25">
      <c r="G3528" s="8">
        <v>45147.78125</v>
      </c>
      <c r="H3528" s="9">
        <v>2.93</v>
      </c>
      <c r="I3528" s="10">
        <f t="shared" si="169"/>
        <v>1.4587190000000003</v>
      </c>
      <c r="J3528" s="10">
        <f t="shared" si="168"/>
        <v>7.5428259999999998</v>
      </c>
    </row>
    <row r="3529" spans="7:10" x14ac:dyDescent="0.25">
      <c r="G3529" s="8">
        <v>45147.791666666664</v>
      </c>
      <c r="H3529" s="9">
        <v>2.85</v>
      </c>
      <c r="I3529" s="10">
        <f t="shared" si="169"/>
        <v>1.2356550000000004</v>
      </c>
      <c r="J3529" s="10">
        <f t="shared" si="168"/>
        <v>7.3549699999999998</v>
      </c>
    </row>
    <row r="3530" spans="7:10" x14ac:dyDescent="0.25">
      <c r="G3530" s="8">
        <v>45147.802083333336</v>
      </c>
      <c r="H3530" s="9">
        <v>2.83</v>
      </c>
      <c r="I3530" s="10">
        <f t="shared" si="169"/>
        <v>1.1798890000000002</v>
      </c>
      <c r="J3530" s="10">
        <f t="shared" si="168"/>
        <v>7.3080059999999998</v>
      </c>
    </row>
    <row r="3531" spans="7:10" x14ac:dyDescent="0.25">
      <c r="G3531" s="8">
        <v>45147.8125</v>
      </c>
      <c r="H3531" s="9">
        <v>2.78</v>
      </c>
      <c r="I3531" s="10">
        <f t="shared" si="169"/>
        <v>1.0404739999999988</v>
      </c>
      <c r="J3531" s="10">
        <f t="shared" si="168"/>
        <v>7.1905959999999993</v>
      </c>
    </row>
    <row r="3532" spans="7:10" x14ac:dyDescent="0.25">
      <c r="G3532" s="8">
        <v>45147.822916666664</v>
      </c>
      <c r="H3532" s="9">
        <v>2.79</v>
      </c>
      <c r="I3532" s="10">
        <f t="shared" si="169"/>
        <v>1.0683569999999998</v>
      </c>
      <c r="J3532" s="10">
        <f t="shared" si="168"/>
        <v>7.2140779999999998</v>
      </c>
    </row>
    <row r="3533" spans="7:10" x14ac:dyDescent="0.25">
      <c r="G3533" s="8">
        <v>45147.833333333336</v>
      </c>
      <c r="H3533" s="9">
        <v>2.84</v>
      </c>
      <c r="I3533" s="10">
        <f t="shared" si="169"/>
        <v>1.2077719999999994</v>
      </c>
      <c r="J3533" s="10">
        <f t="shared" si="168"/>
        <v>7.3314879999999993</v>
      </c>
    </row>
    <row r="3534" spans="7:10" x14ac:dyDescent="0.25">
      <c r="G3534" s="8">
        <v>45147.84375</v>
      </c>
      <c r="H3534" s="9">
        <v>2.91</v>
      </c>
      <c r="I3534" s="10">
        <f t="shared" si="169"/>
        <v>1.4029530000000001</v>
      </c>
      <c r="J3534" s="10">
        <f t="shared" si="168"/>
        <v>7.4958619999999998</v>
      </c>
    </row>
    <row r="3535" spans="7:10" x14ac:dyDescent="0.25">
      <c r="G3535" s="8">
        <v>45147.854166666664</v>
      </c>
      <c r="H3535" s="9">
        <v>3.02</v>
      </c>
      <c r="I3535" s="10">
        <f t="shared" si="169"/>
        <v>1.7096660000000004</v>
      </c>
      <c r="J3535" s="10">
        <f t="shared" si="168"/>
        <v>7.7541640000000003</v>
      </c>
    </row>
    <row r="3536" spans="7:10" x14ac:dyDescent="0.25">
      <c r="G3536" s="8">
        <v>45147.864583333336</v>
      </c>
      <c r="H3536" s="9">
        <v>3.07</v>
      </c>
      <c r="I3536" s="10">
        <f t="shared" si="169"/>
        <v>1.849081</v>
      </c>
      <c r="J3536" s="10">
        <f t="shared" si="168"/>
        <v>7.8715739999999998</v>
      </c>
    </row>
    <row r="3537" spans="7:10" x14ac:dyDescent="0.25">
      <c r="G3537" s="8">
        <v>45147.875</v>
      </c>
      <c r="H3537" s="9">
        <v>3.07</v>
      </c>
      <c r="I3537" s="10">
        <f t="shared" si="169"/>
        <v>1.849081</v>
      </c>
      <c r="J3537" s="10">
        <f t="shared" si="168"/>
        <v>7.8715739999999998</v>
      </c>
    </row>
    <row r="3538" spans="7:10" x14ac:dyDescent="0.25">
      <c r="G3538" s="8">
        <v>45147.885416666664</v>
      </c>
      <c r="H3538" s="9">
        <v>3.11</v>
      </c>
      <c r="I3538" s="10">
        <f t="shared" si="169"/>
        <v>1.9606129999999986</v>
      </c>
      <c r="J3538" s="10">
        <f t="shared" si="168"/>
        <v>7.9655019999999999</v>
      </c>
    </row>
    <row r="3539" spans="7:10" x14ac:dyDescent="0.25">
      <c r="G3539" s="8">
        <v>45147.895833333336</v>
      </c>
      <c r="H3539" s="9">
        <v>3.1</v>
      </c>
      <c r="I3539" s="10">
        <f t="shared" si="169"/>
        <v>1.9327299999999994</v>
      </c>
      <c r="J3539" s="10">
        <f t="shared" si="168"/>
        <v>7.9420200000000003</v>
      </c>
    </row>
    <row r="3540" spans="7:10" x14ac:dyDescent="0.25">
      <c r="G3540" s="8">
        <v>45147.90625</v>
      </c>
      <c r="H3540" s="9">
        <v>3.1</v>
      </c>
      <c r="I3540" s="10">
        <f t="shared" si="169"/>
        <v>1.9327299999999994</v>
      </c>
      <c r="J3540" s="10">
        <f t="shared" si="168"/>
        <v>7.9420200000000003</v>
      </c>
    </row>
    <row r="3541" spans="7:10" x14ac:dyDescent="0.25">
      <c r="G3541" s="8">
        <v>45147.916666666664</v>
      </c>
      <c r="H3541" s="9">
        <v>3.03</v>
      </c>
      <c r="I3541" s="10">
        <f t="shared" si="169"/>
        <v>1.7375489999999996</v>
      </c>
      <c r="J3541" s="10">
        <f t="shared" si="168"/>
        <v>7.7776459999999989</v>
      </c>
    </row>
    <row r="3542" spans="7:10" x14ac:dyDescent="0.25">
      <c r="G3542" s="8">
        <v>45147.927083333336</v>
      </c>
      <c r="H3542" s="9">
        <v>3.06</v>
      </c>
      <c r="I3542" s="10">
        <f t="shared" si="169"/>
        <v>1.821197999999999</v>
      </c>
      <c r="J3542" s="10">
        <f t="shared" si="168"/>
        <v>7.8480920000000003</v>
      </c>
    </row>
    <row r="3543" spans="7:10" x14ac:dyDescent="0.25">
      <c r="G3543" s="8">
        <v>45147.9375</v>
      </c>
      <c r="H3543" s="9">
        <v>3.06</v>
      </c>
      <c r="I3543" s="10">
        <f t="shared" si="169"/>
        <v>1.821197999999999</v>
      </c>
      <c r="J3543" s="10">
        <f t="shared" si="168"/>
        <v>7.8480920000000003</v>
      </c>
    </row>
    <row r="3544" spans="7:10" x14ac:dyDescent="0.25">
      <c r="G3544" s="8">
        <v>45147.947916666664</v>
      </c>
      <c r="H3544" s="9">
        <v>3.03</v>
      </c>
      <c r="I3544" s="10">
        <f t="shared" si="169"/>
        <v>1.7375489999999996</v>
      </c>
      <c r="J3544" s="10">
        <f t="shared" si="168"/>
        <v>7.7776459999999989</v>
      </c>
    </row>
    <row r="3545" spans="7:10" x14ac:dyDescent="0.25">
      <c r="G3545" s="8">
        <v>45147.958333333336</v>
      </c>
      <c r="H3545" s="9">
        <v>3.1</v>
      </c>
      <c r="I3545" s="10">
        <f t="shared" si="169"/>
        <v>1.9327299999999994</v>
      </c>
      <c r="J3545" s="10">
        <f t="shared" si="168"/>
        <v>7.9420200000000003</v>
      </c>
    </row>
    <row r="3546" spans="7:10" x14ac:dyDescent="0.25">
      <c r="G3546" s="8">
        <v>45147.96875</v>
      </c>
      <c r="H3546" s="9">
        <v>3.28</v>
      </c>
      <c r="I3546" s="10">
        <f t="shared" si="169"/>
        <v>2.4346239999999995</v>
      </c>
      <c r="J3546" s="10">
        <f t="shared" si="168"/>
        <v>8.3646959999999986</v>
      </c>
    </row>
    <row r="3547" spans="7:10" x14ac:dyDescent="0.25">
      <c r="G3547" s="8">
        <v>45147.979166666664</v>
      </c>
      <c r="H3547" s="9">
        <v>3.06</v>
      </c>
      <c r="I3547" s="10">
        <f t="shared" si="169"/>
        <v>1.821197999999999</v>
      </c>
      <c r="J3547" s="10">
        <f t="shared" ref="J3547:J3610" si="170">2.3482*H3547+0.6626</f>
        <v>7.8480920000000003</v>
      </c>
    </row>
    <row r="3548" spans="7:10" x14ac:dyDescent="0.25">
      <c r="G3548" s="8">
        <v>45147.989583333336</v>
      </c>
      <c r="H3548" s="9">
        <v>3.02</v>
      </c>
      <c r="I3548" s="10">
        <f t="shared" si="169"/>
        <v>1.7096660000000004</v>
      </c>
      <c r="J3548" s="10">
        <f t="shared" si="170"/>
        <v>7.7541640000000003</v>
      </c>
    </row>
    <row r="3549" spans="7:10" x14ac:dyDescent="0.25">
      <c r="G3549" s="8">
        <v>45148</v>
      </c>
      <c r="H3549" s="9">
        <v>3.03</v>
      </c>
      <c r="I3549" s="10">
        <f t="shared" si="169"/>
        <v>1.7375489999999996</v>
      </c>
      <c r="J3549" s="10">
        <f t="shared" si="170"/>
        <v>7.7776459999999989</v>
      </c>
    </row>
    <row r="3550" spans="7:10" x14ac:dyDescent="0.25">
      <c r="G3550" s="8">
        <v>45148.010416666664</v>
      </c>
      <c r="H3550" s="9">
        <v>3.05</v>
      </c>
      <c r="I3550" s="10">
        <f t="shared" si="169"/>
        <v>1.7933149999999998</v>
      </c>
      <c r="J3550" s="10">
        <f t="shared" si="170"/>
        <v>7.8246099999999998</v>
      </c>
    </row>
    <row r="3551" spans="7:10" x14ac:dyDescent="0.25">
      <c r="G3551" s="8">
        <v>45148.020833333336</v>
      </c>
      <c r="H3551" s="9">
        <v>3.14</v>
      </c>
      <c r="I3551" s="10">
        <f t="shared" si="169"/>
        <v>2.0442619999999998</v>
      </c>
      <c r="J3551" s="10">
        <f t="shared" si="170"/>
        <v>8.0359479999999994</v>
      </c>
    </row>
    <row r="3552" spans="7:10" x14ac:dyDescent="0.25">
      <c r="G3552" s="8">
        <v>45148.03125</v>
      </c>
      <c r="H3552" s="9">
        <v>3.04</v>
      </c>
      <c r="I3552" s="10">
        <f t="shared" si="169"/>
        <v>1.7654320000000006</v>
      </c>
      <c r="J3552" s="10">
        <f t="shared" si="170"/>
        <v>7.8011280000000003</v>
      </c>
    </row>
    <row r="3553" spans="7:10" x14ac:dyDescent="0.25">
      <c r="G3553" s="8">
        <v>45148.041666666664</v>
      </c>
      <c r="H3553" s="9">
        <v>3.76</v>
      </c>
      <c r="I3553" s="10">
        <f t="shared" si="169"/>
        <v>3.773007999999999</v>
      </c>
      <c r="J3553" s="10">
        <f t="shared" si="170"/>
        <v>9.4918319999999987</v>
      </c>
    </row>
    <row r="3554" spans="7:10" x14ac:dyDescent="0.25">
      <c r="G3554" s="8">
        <v>45148.052083333336</v>
      </c>
      <c r="H3554" s="9">
        <v>3.51</v>
      </c>
      <c r="I3554" s="10">
        <f t="shared" si="169"/>
        <v>3.0759329999999991</v>
      </c>
      <c r="J3554" s="10">
        <f t="shared" si="170"/>
        <v>8.9047819999999991</v>
      </c>
    </row>
    <row r="3555" spans="7:10" x14ac:dyDescent="0.25">
      <c r="G3555" s="8">
        <v>45148.0625</v>
      </c>
      <c r="H3555" s="9">
        <v>3.02</v>
      </c>
      <c r="I3555" s="10">
        <f t="shared" si="169"/>
        <v>1.7096660000000004</v>
      </c>
      <c r="J3555" s="10">
        <f t="shared" si="170"/>
        <v>7.7541640000000003</v>
      </c>
    </row>
    <row r="3556" spans="7:10" x14ac:dyDescent="0.25">
      <c r="G3556" s="8">
        <v>45148.072916666664</v>
      </c>
      <c r="H3556" s="9">
        <v>3.08</v>
      </c>
      <c r="I3556" s="10">
        <f t="shared" si="169"/>
        <v>1.8769639999999992</v>
      </c>
      <c r="J3556" s="10">
        <f t="shared" si="170"/>
        <v>7.8950560000000003</v>
      </c>
    </row>
    <row r="3557" spans="7:10" x14ac:dyDescent="0.25">
      <c r="G3557" s="8">
        <v>45148.083333333336</v>
      </c>
      <c r="H3557" s="9">
        <v>2.97</v>
      </c>
      <c r="I3557" s="10">
        <f t="shared" si="169"/>
        <v>1.5702510000000007</v>
      </c>
      <c r="J3557" s="10">
        <f t="shared" si="170"/>
        <v>7.6367540000000007</v>
      </c>
    </row>
    <row r="3558" spans="7:10" x14ac:dyDescent="0.25">
      <c r="G3558" s="8">
        <v>45148.09375</v>
      </c>
      <c r="H3558" s="9">
        <v>3.1</v>
      </c>
      <c r="I3558" s="10">
        <f t="shared" si="169"/>
        <v>1.9327299999999994</v>
      </c>
      <c r="J3558" s="10">
        <f t="shared" si="170"/>
        <v>7.9420200000000003</v>
      </c>
    </row>
    <row r="3559" spans="7:10" x14ac:dyDescent="0.25">
      <c r="G3559" s="8">
        <v>45148.104166666664</v>
      </c>
      <c r="H3559" s="9">
        <v>2.96</v>
      </c>
      <c r="I3559" s="10">
        <f t="shared" si="169"/>
        <v>1.5423679999999997</v>
      </c>
      <c r="J3559" s="10">
        <f t="shared" si="170"/>
        <v>7.6132719999999994</v>
      </c>
    </row>
    <row r="3560" spans="7:10" x14ac:dyDescent="0.25">
      <c r="G3560" s="8">
        <v>45148.114583333336</v>
      </c>
      <c r="H3560" s="9">
        <v>2.91</v>
      </c>
      <c r="I3560" s="10">
        <f t="shared" si="169"/>
        <v>1.4029530000000001</v>
      </c>
      <c r="J3560" s="10">
        <f t="shared" si="170"/>
        <v>7.4958619999999998</v>
      </c>
    </row>
    <row r="3561" spans="7:10" x14ac:dyDescent="0.25">
      <c r="G3561" s="8">
        <v>45148.125</v>
      </c>
      <c r="H3561" s="9">
        <v>3.33</v>
      </c>
      <c r="I3561" s="10">
        <f t="shared" si="169"/>
        <v>2.5740389999999991</v>
      </c>
      <c r="J3561" s="10">
        <f t="shared" si="170"/>
        <v>8.4821059999999999</v>
      </c>
    </row>
    <row r="3562" spans="7:10" x14ac:dyDescent="0.25">
      <c r="G3562" s="8">
        <v>45148.135416666664</v>
      </c>
      <c r="H3562" s="9">
        <v>2.93</v>
      </c>
      <c r="I3562" s="10">
        <f t="shared" si="169"/>
        <v>1.4587190000000003</v>
      </c>
      <c r="J3562" s="10">
        <f t="shared" si="170"/>
        <v>7.5428259999999998</v>
      </c>
    </row>
    <row r="3563" spans="7:10" x14ac:dyDescent="0.25">
      <c r="G3563" s="8">
        <v>45148.145833333336</v>
      </c>
      <c r="H3563" s="9">
        <v>2.78</v>
      </c>
      <c r="I3563" s="10">
        <f t="shared" si="169"/>
        <v>1.0404739999999988</v>
      </c>
      <c r="J3563" s="10">
        <f t="shared" si="170"/>
        <v>7.1905959999999993</v>
      </c>
    </row>
    <row r="3564" spans="7:10" x14ac:dyDescent="0.25">
      <c r="G3564" s="8">
        <v>45148.15625</v>
      </c>
      <c r="H3564" s="9">
        <v>2.85</v>
      </c>
      <c r="I3564" s="10">
        <f t="shared" si="169"/>
        <v>1.2356550000000004</v>
      </c>
      <c r="J3564" s="10">
        <f t="shared" si="170"/>
        <v>7.3549699999999998</v>
      </c>
    </row>
    <row r="3565" spans="7:10" x14ac:dyDescent="0.25">
      <c r="G3565" s="8">
        <v>45148.166666666664</v>
      </c>
      <c r="H3565" s="9">
        <v>2.74</v>
      </c>
      <c r="I3565" s="10">
        <f t="shared" si="169"/>
        <v>0.92894200000000016</v>
      </c>
      <c r="J3565" s="10">
        <f t="shared" si="170"/>
        <v>7.0966680000000002</v>
      </c>
    </row>
    <row r="3566" spans="7:10" x14ac:dyDescent="0.25">
      <c r="G3566" s="8">
        <v>45148.177083333336</v>
      </c>
      <c r="H3566" s="9">
        <v>2.85</v>
      </c>
      <c r="I3566" s="10">
        <f t="shared" si="169"/>
        <v>1.2356550000000004</v>
      </c>
      <c r="J3566" s="10">
        <f t="shared" si="170"/>
        <v>7.3549699999999998</v>
      </c>
    </row>
    <row r="3567" spans="7:10" x14ac:dyDescent="0.25">
      <c r="G3567" s="8">
        <v>45148.1875</v>
      </c>
      <c r="H3567" s="9">
        <v>2.94</v>
      </c>
      <c r="I3567" s="10">
        <f t="shared" si="169"/>
        <v>1.4866019999999995</v>
      </c>
      <c r="J3567" s="10">
        <f t="shared" si="170"/>
        <v>7.5663079999999994</v>
      </c>
    </row>
    <row r="3568" spans="7:10" x14ac:dyDescent="0.25">
      <c r="G3568" s="8">
        <v>45148.197916666664</v>
      </c>
      <c r="H3568" s="9">
        <v>2.84</v>
      </c>
      <c r="I3568" s="10">
        <f t="shared" si="169"/>
        <v>1.2077719999999994</v>
      </c>
      <c r="J3568" s="10">
        <f t="shared" si="170"/>
        <v>7.3314879999999993</v>
      </c>
    </row>
    <row r="3569" spans="7:10" x14ac:dyDescent="0.25">
      <c r="G3569" s="8">
        <v>45148.208333333336</v>
      </c>
      <c r="H3569" s="9">
        <v>2.79</v>
      </c>
      <c r="I3569" s="10">
        <f t="shared" si="169"/>
        <v>1.0683569999999998</v>
      </c>
      <c r="J3569" s="10">
        <f t="shared" si="170"/>
        <v>7.2140779999999998</v>
      </c>
    </row>
    <row r="3570" spans="7:10" x14ac:dyDescent="0.25">
      <c r="G3570" s="8">
        <v>45148.21875</v>
      </c>
      <c r="H3570" s="9">
        <v>2.71</v>
      </c>
      <c r="I3570" s="10">
        <f t="shared" si="169"/>
        <v>0.84529299999999985</v>
      </c>
      <c r="J3570" s="10">
        <f t="shared" si="170"/>
        <v>7.0262219999999997</v>
      </c>
    </row>
    <row r="3571" spans="7:10" x14ac:dyDescent="0.25">
      <c r="G3571" s="8">
        <v>45148.229166666664</v>
      </c>
      <c r="H3571" s="9">
        <v>2.61</v>
      </c>
      <c r="I3571" s="10">
        <f t="shared" si="169"/>
        <v>0.56646299999999972</v>
      </c>
      <c r="J3571" s="10">
        <f t="shared" si="170"/>
        <v>6.7914019999999997</v>
      </c>
    </row>
    <row r="3572" spans="7:10" x14ac:dyDescent="0.25">
      <c r="G3572" s="8">
        <v>45148.239583333336</v>
      </c>
      <c r="H3572" s="9">
        <v>2.77</v>
      </c>
      <c r="I3572" s="10">
        <f t="shared" si="169"/>
        <v>1.0125909999999996</v>
      </c>
      <c r="J3572" s="10">
        <f t="shared" si="170"/>
        <v>7.1671139999999998</v>
      </c>
    </row>
    <row r="3573" spans="7:10" x14ac:dyDescent="0.25">
      <c r="G3573" s="8">
        <v>45148.25</v>
      </c>
      <c r="H3573" s="9">
        <v>2.77</v>
      </c>
      <c r="I3573" s="10">
        <f t="shared" si="169"/>
        <v>1.0125909999999996</v>
      </c>
      <c r="J3573" s="10">
        <f t="shared" si="170"/>
        <v>7.1671139999999998</v>
      </c>
    </row>
    <row r="3574" spans="7:10" x14ac:dyDescent="0.25">
      <c r="G3574" s="8">
        <v>45148.260416666664</v>
      </c>
      <c r="H3574" s="9">
        <v>2.83</v>
      </c>
      <c r="I3574" s="10">
        <f t="shared" si="169"/>
        <v>1.1798890000000002</v>
      </c>
      <c r="J3574" s="10">
        <f t="shared" si="170"/>
        <v>7.3080059999999998</v>
      </c>
    </row>
    <row r="3575" spans="7:10" x14ac:dyDescent="0.25">
      <c r="G3575" s="8">
        <v>45148.270833333336</v>
      </c>
      <c r="H3575" s="9">
        <v>2.74</v>
      </c>
      <c r="I3575" s="10">
        <f t="shared" si="169"/>
        <v>0.92894200000000016</v>
      </c>
      <c r="J3575" s="10">
        <f t="shared" si="170"/>
        <v>7.0966680000000002</v>
      </c>
    </row>
    <row r="3576" spans="7:10" x14ac:dyDescent="0.25">
      <c r="G3576" s="8">
        <v>45148.28125</v>
      </c>
      <c r="H3576" s="9">
        <v>2.78</v>
      </c>
      <c r="I3576" s="10">
        <f t="shared" si="169"/>
        <v>1.0404739999999988</v>
      </c>
      <c r="J3576" s="10">
        <f t="shared" si="170"/>
        <v>7.1905959999999993</v>
      </c>
    </row>
    <row r="3577" spans="7:10" x14ac:dyDescent="0.25">
      <c r="G3577" s="8">
        <v>45148.291666666664</v>
      </c>
      <c r="H3577" s="9">
        <v>2.71</v>
      </c>
      <c r="I3577" s="10">
        <f t="shared" si="169"/>
        <v>0.84529299999999985</v>
      </c>
      <c r="J3577" s="10">
        <f t="shared" si="170"/>
        <v>7.0262219999999997</v>
      </c>
    </row>
    <row r="3578" spans="7:10" x14ac:dyDescent="0.25">
      <c r="G3578" s="8">
        <v>45148.302083333336</v>
      </c>
      <c r="H3578" s="9">
        <v>2.86</v>
      </c>
      <c r="I3578" s="10">
        <f t="shared" si="169"/>
        <v>1.2635379999999996</v>
      </c>
      <c r="J3578" s="10">
        <f t="shared" si="170"/>
        <v>7.3784519999999993</v>
      </c>
    </row>
    <row r="3579" spans="7:10" x14ac:dyDescent="0.25">
      <c r="G3579" s="8">
        <v>45148.3125</v>
      </c>
      <c r="H3579" s="9">
        <v>2.7</v>
      </c>
      <c r="I3579" s="10">
        <f t="shared" si="169"/>
        <v>0.81741000000000064</v>
      </c>
      <c r="J3579" s="10">
        <f t="shared" si="170"/>
        <v>7.0027400000000002</v>
      </c>
    </row>
    <row r="3580" spans="7:10" x14ac:dyDescent="0.25">
      <c r="G3580" s="8">
        <v>45148.322916666664</v>
      </c>
      <c r="H3580" s="9">
        <v>2.75</v>
      </c>
      <c r="I3580" s="10">
        <f t="shared" si="169"/>
        <v>0.95682499999999937</v>
      </c>
      <c r="J3580" s="10">
        <f t="shared" si="170"/>
        <v>7.1201499999999998</v>
      </c>
    </row>
    <row r="3581" spans="7:10" x14ac:dyDescent="0.25">
      <c r="G3581" s="8">
        <v>45148.333333333336</v>
      </c>
      <c r="H3581" s="9">
        <v>2.57</v>
      </c>
      <c r="I3581" s="10">
        <f t="shared" si="169"/>
        <v>0.45493099999999931</v>
      </c>
      <c r="J3581" s="10">
        <f t="shared" si="170"/>
        <v>6.6974739999999997</v>
      </c>
    </row>
    <row r="3582" spans="7:10" x14ac:dyDescent="0.25">
      <c r="G3582" s="8">
        <v>45148.34375</v>
      </c>
      <c r="H3582" s="9">
        <v>2.54</v>
      </c>
      <c r="I3582" s="10">
        <f t="shared" si="169"/>
        <v>0.37128199999999989</v>
      </c>
      <c r="J3582" s="10">
        <f t="shared" si="170"/>
        <v>6.6270280000000001</v>
      </c>
    </row>
    <row r="3583" spans="7:10" x14ac:dyDescent="0.25">
      <c r="G3583" s="8">
        <v>45148.354166666664</v>
      </c>
      <c r="H3583" s="9">
        <v>2.56</v>
      </c>
      <c r="I3583" s="10">
        <f t="shared" si="169"/>
        <v>0.42704800000000009</v>
      </c>
      <c r="J3583" s="10">
        <f t="shared" si="170"/>
        <v>6.6739920000000001</v>
      </c>
    </row>
    <row r="3584" spans="7:10" x14ac:dyDescent="0.25">
      <c r="G3584" s="8">
        <v>45148.364583333336</v>
      </c>
      <c r="H3584" s="9">
        <v>2.77</v>
      </c>
      <c r="I3584" s="10">
        <f t="shared" si="169"/>
        <v>1.0125909999999996</v>
      </c>
      <c r="J3584" s="10">
        <f t="shared" si="170"/>
        <v>7.1671139999999998</v>
      </c>
    </row>
    <row r="3585" spans="7:10" x14ac:dyDescent="0.25">
      <c r="G3585" s="8">
        <v>45148.375</v>
      </c>
      <c r="H3585" s="9">
        <v>2.52</v>
      </c>
      <c r="I3585" s="10">
        <f t="shared" si="169"/>
        <v>0.31551599999999969</v>
      </c>
      <c r="J3585" s="10">
        <f t="shared" si="170"/>
        <v>6.5800640000000001</v>
      </c>
    </row>
    <row r="3586" spans="7:10" x14ac:dyDescent="0.25">
      <c r="G3586" s="8">
        <v>45148.385416666664</v>
      </c>
      <c r="H3586" s="9">
        <v>2.73</v>
      </c>
      <c r="I3586" s="10">
        <f t="shared" si="169"/>
        <v>0.90105900000000005</v>
      </c>
      <c r="J3586" s="10">
        <f t="shared" si="170"/>
        <v>7.0731859999999998</v>
      </c>
    </row>
    <row r="3587" spans="7:10" x14ac:dyDescent="0.25">
      <c r="G3587" s="8">
        <v>45148.395833333336</v>
      </c>
      <c r="H3587" s="9">
        <v>2.56</v>
      </c>
      <c r="I3587" s="10">
        <f t="shared" si="169"/>
        <v>0.42704800000000009</v>
      </c>
      <c r="J3587" s="10">
        <f t="shared" si="170"/>
        <v>6.6739920000000001</v>
      </c>
    </row>
    <row r="3588" spans="7:10" x14ac:dyDescent="0.25">
      <c r="G3588" s="8">
        <v>45148.40625</v>
      </c>
      <c r="H3588" s="9">
        <v>2.44</v>
      </c>
      <c r="I3588" s="10">
        <f t="shared" ref="I3588:I3651" si="171">IF(H3588&gt;2.4,2.7883*H3588-6.711,0)</f>
        <v>9.2451999999999757E-2</v>
      </c>
      <c r="J3588" s="10">
        <f t="shared" si="170"/>
        <v>6.3922080000000001</v>
      </c>
    </row>
    <row r="3589" spans="7:10" x14ac:dyDescent="0.25">
      <c r="G3589" s="8">
        <v>45148.416666666664</v>
      </c>
      <c r="H3589" s="9">
        <v>2.61</v>
      </c>
      <c r="I3589" s="10">
        <f t="shared" si="171"/>
        <v>0.56646299999999972</v>
      </c>
      <c r="J3589" s="10">
        <f t="shared" si="170"/>
        <v>6.7914019999999997</v>
      </c>
    </row>
    <row r="3590" spans="7:10" x14ac:dyDescent="0.25">
      <c r="G3590" s="8">
        <v>45148.427083333336</v>
      </c>
      <c r="H3590" s="9">
        <v>2.69</v>
      </c>
      <c r="I3590" s="10">
        <f t="shared" si="171"/>
        <v>0.78952699999999965</v>
      </c>
      <c r="J3590" s="10">
        <f t="shared" si="170"/>
        <v>6.9792579999999997</v>
      </c>
    </row>
    <row r="3591" spans="7:10" x14ac:dyDescent="0.25">
      <c r="G3591" s="8">
        <v>45148.4375</v>
      </c>
      <c r="H3591" s="9">
        <v>2.63</v>
      </c>
      <c r="I3591" s="10">
        <f t="shared" si="171"/>
        <v>0.62222899999999903</v>
      </c>
      <c r="J3591" s="10">
        <f t="shared" si="170"/>
        <v>6.8383659999999997</v>
      </c>
    </row>
    <row r="3592" spans="7:10" x14ac:dyDescent="0.25">
      <c r="G3592" s="8">
        <v>45148.447916666664</v>
      </c>
      <c r="H3592" s="9">
        <v>3.05</v>
      </c>
      <c r="I3592" s="10">
        <f t="shared" si="171"/>
        <v>1.7933149999999998</v>
      </c>
      <c r="J3592" s="10">
        <f t="shared" si="170"/>
        <v>7.8246099999999998</v>
      </c>
    </row>
    <row r="3593" spans="7:10" x14ac:dyDescent="0.25">
      <c r="G3593" s="8">
        <v>45148.458333333336</v>
      </c>
      <c r="H3593" s="9">
        <v>2.73</v>
      </c>
      <c r="I3593" s="10">
        <f t="shared" si="171"/>
        <v>0.90105900000000005</v>
      </c>
      <c r="J3593" s="10">
        <f t="shared" si="170"/>
        <v>7.0731859999999998</v>
      </c>
    </row>
    <row r="3594" spans="7:10" x14ac:dyDescent="0.25">
      <c r="G3594" s="8">
        <v>45148.46875</v>
      </c>
      <c r="H3594" s="9">
        <v>2.81</v>
      </c>
      <c r="I3594" s="10">
        <f t="shared" si="171"/>
        <v>1.124123</v>
      </c>
      <c r="J3594" s="10">
        <f t="shared" si="170"/>
        <v>7.2610419999999998</v>
      </c>
    </row>
    <row r="3595" spans="7:10" x14ac:dyDescent="0.25">
      <c r="G3595" s="8">
        <v>45148.479166666664</v>
      </c>
      <c r="H3595" s="9">
        <v>2.77</v>
      </c>
      <c r="I3595" s="10">
        <f t="shared" si="171"/>
        <v>1.0125909999999996</v>
      </c>
      <c r="J3595" s="10">
        <f t="shared" si="170"/>
        <v>7.1671139999999998</v>
      </c>
    </row>
    <row r="3596" spans="7:10" x14ac:dyDescent="0.25">
      <c r="G3596" s="8">
        <v>45148.489583333336</v>
      </c>
      <c r="H3596" s="9">
        <v>2.83</v>
      </c>
      <c r="I3596" s="10">
        <f t="shared" si="171"/>
        <v>1.1798890000000002</v>
      </c>
      <c r="J3596" s="10">
        <f t="shared" si="170"/>
        <v>7.3080059999999998</v>
      </c>
    </row>
    <row r="3597" spans="7:10" x14ac:dyDescent="0.25">
      <c r="G3597" s="8">
        <v>45148.5</v>
      </c>
      <c r="H3597" s="9">
        <v>2.82</v>
      </c>
      <c r="I3597" s="10">
        <f t="shared" si="171"/>
        <v>1.1520059999999992</v>
      </c>
      <c r="J3597" s="10">
        <f t="shared" si="170"/>
        <v>7.2845239999999993</v>
      </c>
    </row>
    <row r="3598" spans="7:10" x14ac:dyDescent="0.25">
      <c r="G3598" s="8">
        <v>45148.510416666664</v>
      </c>
      <c r="H3598" s="9">
        <v>3.07</v>
      </c>
      <c r="I3598" s="10">
        <f t="shared" si="171"/>
        <v>1.849081</v>
      </c>
      <c r="J3598" s="10">
        <f t="shared" si="170"/>
        <v>7.8715739999999998</v>
      </c>
    </row>
    <row r="3599" spans="7:10" x14ac:dyDescent="0.25">
      <c r="G3599" s="8">
        <v>45148.520833333336</v>
      </c>
      <c r="H3599" s="9">
        <v>2.79</v>
      </c>
      <c r="I3599" s="10">
        <f t="shared" si="171"/>
        <v>1.0683569999999998</v>
      </c>
      <c r="J3599" s="10">
        <f t="shared" si="170"/>
        <v>7.2140779999999998</v>
      </c>
    </row>
    <row r="3600" spans="7:10" x14ac:dyDescent="0.25">
      <c r="G3600" s="8">
        <v>45148.53125</v>
      </c>
      <c r="H3600" s="9">
        <v>2.86</v>
      </c>
      <c r="I3600" s="10">
        <f t="shared" si="171"/>
        <v>1.2635379999999996</v>
      </c>
      <c r="J3600" s="10">
        <f t="shared" si="170"/>
        <v>7.3784519999999993</v>
      </c>
    </row>
    <row r="3601" spans="7:10" x14ac:dyDescent="0.25">
      <c r="G3601" s="8">
        <v>45148.541666666664</v>
      </c>
      <c r="H3601" s="9">
        <v>2.89</v>
      </c>
      <c r="I3601" s="10">
        <f t="shared" si="171"/>
        <v>1.3471869999999999</v>
      </c>
      <c r="J3601" s="10">
        <f t="shared" si="170"/>
        <v>7.4488979999999998</v>
      </c>
    </row>
    <row r="3602" spans="7:10" x14ac:dyDescent="0.25">
      <c r="G3602" s="8">
        <v>45148.552083333336</v>
      </c>
      <c r="H3602" s="9">
        <v>2.87</v>
      </c>
      <c r="I3602" s="10">
        <f t="shared" si="171"/>
        <v>1.2914209999999997</v>
      </c>
      <c r="J3602" s="10">
        <f t="shared" si="170"/>
        <v>7.4019339999999998</v>
      </c>
    </row>
    <row r="3603" spans="7:10" x14ac:dyDescent="0.25">
      <c r="G3603" s="8">
        <v>45148.5625</v>
      </c>
      <c r="H3603" s="9">
        <v>2.95</v>
      </c>
      <c r="I3603" s="10">
        <f t="shared" si="171"/>
        <v>1.5144850000000005</v>
      </c>
      <c r="J3603" s="10">
        <f t="shared" si="170"/>
        <v>7.5897899999999998</v>
      </c>
    </row>
    <row r="3604" spans="7:10" x14ac:dyDescent="0.25">
      <c r="G3604" s="8">
        <v>45148.572916666664</v>
      </c>
      <c r="H3604" s="9">
        <v>3.03</v>
      </c>
      <c r="I3604" s="10">
        <f t="shared" si="171"/>
        <v>1.7375489999999996</v>
      </c>
      <c r="J3604" s="10">
        <f t="shared" si="170"/>
        <v>7.7776459999999989</v>
      </c>
    </row>
    <row r="3605" spans="7:10" x14ac:dyDescent="0.25">
      <c r="G3605" s="8">
        <v>45148.583333333336</v>
      </c>
      <c r="H3605" s="9">
        <v>3.1</v>
      </c>
      <c r="I3605" s="10">
        <f t="shared" si="171"/>
        <v>1.9327299999999994</v>
      </c>
      <c r="J3605" s="10">
        <f t="shared" si="170"/>
        <v>7.9420200000000003</v>
      </c>
    </row>
    <row r="3606" spans="7:10" x14ac:dyDescent="0.25">
      <c r="G3606" s="8">
        <v>45148.59375</v>
      </c>
      <c r="H3606" s="9">
        <v>3.29</v>
      </c>
      <c r="I3606" s="10">
        <f t="shared" si="171"/>
        <v>2.4625070000000004</v>
      </c>
      <c r="J3606" s="10">
        <f t="shared" si="170"/>
        <v>8.3881779999999999</v>
      </c>
    </row>
    <row r="3607" spans="7:10" x14ac:dyDescent="0.25">
      <c r="G3607" s="8">
        <v>45148.604166666664</v>
      </c>
      <c r="H3607" s="9">
        <v>3.09</v>
      </c>
      <c r="I3607" s="10">
        <f t="shared" si="171"/>
        <v>1.9048470000000002</v>
      </c>
      <c r="J3607" s="10">
        <f t="shared" si="170"/>
        <v>7.9185379999999999</v>
      </c>
    </row>
    <row r="3608" spans="7:10" x14ac:dyDescent="0.25">
      <c r="G3608" s="8">
        <v>45148.614583333336</v>
      </c>
      <c r="H3608" s="9">
        <v>3.11</v>
      </c>
      <c r="I3608" s="10">
        <f t="shared" si="171"/>
        <v>1.9606129999999986</v>
      </c>
      <c r="J3608" s="10">
        <f t="shared" si="170"/>
        <v>7.9655019999999999</v>
      </c>
    </row>
    <row r="3609" spans="7:10" x14ac:dyDescent="0.25">
      <c r="G3609" s="8">
        <v>45148.625</v>
      </c>
      <c r="H3609" s="9">
        <v>3.07</v>
      </c>
      <c r="I3609" s="10">
        <f t="shared" si="171"/>
        <v>1.849081</v>
      </c>
      <c r="J3609" s="10">
        <f t="shared" si="170"/>
        <v>7.8715739999999998</v>
      </c>
    </row>
    <row r="3610" spans="7:10" x14ac:dyDescent="0.25">
      <c r="G3610" s="8">
        <v>45148.635416666664</v>
      </c>
      <c r="H3610" s="9">
        <v>3.06</v>
      </c>
      <c r="I3610" s="10">
        <f t="shared" si="171"/>
        <v>1.821197999999999</v>
      </c>
      <c r="J3610" s="10">
        <f t="shared" si="170"/>
        <v>7.8480920000000003</v>
      </c>
    </row>
    <row r="3611" spans="7:10" x14ac:dyDescent="0.25">
      <c r="G3611" s="8">
        <v>45148.645833333336</v>
      </c>
      <c r="H3611" s="9">
        <v>3.1</v>
      </c>
      <c r="I3611" s="10">
        <f t="shared" si="171"/>
        <v>1.9327299999999994</v>
      </c>
      <c r="J3611" s="10">
        <f t="shared" ref="J3611:J3674" si="172">2.3482*H3611+0.6626</f>
        <v>7.9420200000000003</v>
      </c>
    </row>
    <row r="3612" spans="7:10" x14ac:dyDescent="0.25">
      <c r="G3612" s="8">
        <v>45148.65625</v>
      </c>
      <c r="H3612" s="24">
        <v>3.4450433999999999</v>
      </c>
      <c r="I3612" s="10">
        <f t="shared" si="171"/>
        <v>2.89481451222</v>
      </c>
      <c r="J3612" s="10">
        <f t="shared" si="172"/>
        <v>8.7522509118799992</v>
      </c>
    </row>
    <row r="3613" spans="7:10" x14ac:dyDescent="0.25">
      <c r="G3613" s="8">
        <v>45148.666666666664</v>
      </c>
      <c r="H3613" s="24">
        <v>3.1786154999999998</v>
      </c>
      <c r="I3613" s="10">
        <f t="shared" si="171"/>
        <v>2.1519335986499986</v>
      </c>
      <c r="J3613" s="10">
        <f t="shared" si="172"/>
        <v>8.1266249170999991</v>
      </c>
    </row>
    <row r="3614" spans="7:10" x14ac:dyDescent="0.25">
      <c r="G3614" s="8">
        <v>45148.677083333336</v>
      </c>
      <c r="H3614" s="24">
        <v>3.1687478000000002</v>
      </c>
      <c r="I3614" s="10">
        <f t="shared" si="171"/>
        <v>2.1244194907400011</v>
      </c>
      <c r="J3614" s="10">
        <f t="shared" si="172"/>
        <v>8.1034535839600004</v>
      </c>
    </row>
    <row r="3615" spans="7:10" x14ac:dyDescent="0.25">
      <c r="G3615" s="8">
        <v>45148.6875</v>
      </c>
      <c r="H3615" s="24">
        <v>3.1490124000000002</v>
      </c>
      <c r="I3615" s="10">
        <f t="shared" si="171"/>
        <v>2.069391274920001</v>
      </c>
      <c r="J3615" s="10">
        <f t="shared" si="172"/>
        <v>8.0571109176799993</v>
      </c>
    </row>
    <row r="3616" spans="7:10" x14ac:dyDescent="0.25">
      <c r="G3616" s="8">
        <v>45148.697916666664</v>
      </c>
      <c r="H3616" s="9">
        <v>3.43</v>
      </c>
      <c r="I3616" s="10">
        <f t="shared" si="171"/>
        <v>2.8528690000000001</v>
      </c>
      <c r="J3616" s="10">
        <f t="shared" si="172"/>
        <v>8.7169259999999991</v>
      </c>
    </row>
    <row r="3617" spans="7:10" x14ac:dyDescent="0.25">
      <c r="G3617" s="8">
        <v>45148.708333333336</v>
      </c>
      <c r="H3617" s="9">
        <v>3.25</v>
      </c>
      <c r="I3617" s="10">
        <f t="shared" si="171"/>
        <v>2.350975</v>
      </c>
      <c r="J3617" s="10">
        <f t="shared" si="172"/>
        <v>8.2942499999999999</v>
      </c>
    </row>
    <row r="3618" spans="7:10" x14ac:dyDescent="0.25">
      <c r="G3618" s="8">
        <v>45148.71875</v>
      </c>
      <c r="H3618" s="9">
        <v>3.5</v>
      </c>
      <c r="I3618" s="10">
        <f t="shared" si="171"/>
        <v>3.0480499999999999</v>
      </c>
      <c r="J3618" s="10">
        <f t="shared" si="172"/>
        <v>8.8812999999999995</v>
      </c>
    </row>
    <row r="3619" spans="7:10" x14ac:dyDescent="0.25">
      <c r="G3619" s="8">
        <v>45148.729166666664</v>
      </c>
      <c r="H3619" s="9">
        <v>3.3</v>
      </c>
      <c r="I3619" s="10">
        <f t="shared" si="171"/>
        <v>2.4903899999999997</v>
      </c>
      <c r="J3619" s="10">
        <f t="shared" si="172"/>
        <v>8.4116599999999995</v>
      </c>
    </row>
    <row r="3620" spans="7:10" x14ac:dyDescent="0.25">
      <c r="G3620" s="8">
        <v>45148.739583333336</v>
      </c>
      <c r="H3620" s="9">
        <v>3.2</v>
      </c>
      <c r="I3620" s="10">
        <f t="shared" si="171"/>
        <v>2.2115600000000004</v>
      </c>
      <c r="J3620" s="10">
        <f t="shared" si="172"/>
        <v>8.1768400000000003</v>
      </c>
    </row>
    <row r="3621" spans="7:10" x14ac:dyDescent="0.25">
      <c r="G3621" s="8">
        <v>45148.75</v>
      </c>
      <c r="H3621" s="9">
        <v>3.28</v>
      </c>
      <c r="I3621" s="10">
        <f t="shared" si="171"/>
        <v>2.4346239999999995</v>
      </c>
      <c r="J3621" s="10">
        <f t="shared" si="172"/>
        <v>8.3646959999999986</v>
      </c>
    </row>
    <row r="3622" spans="7:10" x14ac:dyDescent="0.25">
      <c r="G3622" s="8">
        <v>45148.760416666664</v>
      </c>
      <c r="H3622" s="9">
        <v>3.53</v>
      </c>
      <c r="I3622" s="10">
        <f t="shared" si="171"/>
        <v>3.1316989999999993</v>
      </c>
      <c r="J3622" s="10">
        <f t="shared" si="172"/>
        <v>8.9517459999999982</v>
      </c>
    </row>
    <row r="3623" spans="7:10" x14ac:dyDescent="0.25">
      <c r="G3623" s="8">
        <v>45148.770833333336</v>
      </c>
      <c r="H3623" s="9">
        <v>3.15</v>
      </c>
      <c r="I3623" s="10">
        <f t="shared" si="171"/>
        <v>2.072144999999999</v>
      </c>
      <c r="J3623" s="10">
        <f t="shared" si="172"/>
        <v>8.059429999999999</v>
      </c>
    </row>
    <row r="3624" spans="7:10" x14ac:dyDescent="0.25">
      <c r="G3624" s="8">
        <v>45148.78125</v>
      </c>
      <c r="H3624" s="9">
        <v>3.22</v>
      </c>
      <c r="I3624" s="10">
        <f t="shared" si="171"/>
        <v>2.2673260000000006</v>
      </c>
      <c r="J3624" s="10">
        <f t="shared" si="172"/>
        <v>8.2238039999999994</v>
      </c>
    </row>
    <row r="3625" spans="7:10" x14ac:dyDescent="0.25">
      <c r="G3625" s="8">
        <v>45148.791666666664</v>
      </c>
      <c r="H3625" s="9">
        <v>3.12</v>
      </c>
      <c r="I3625" s="10">
        <f t="shared" si="171"/>
        <v>1.9884959999999996</v>
      </c>
      <c r="J3625" s="10">
        <f t="shared" si="172"/>
        <v>7.9889840000000003</v>
      </c>
    </row>
    <row r="3626" spans="7:10" x14ac:dyDescent="0.25">
      <c r="G3626" s="8">
        <v>45148.802083333336</v>
      </c>
      <c r="H3626" s="9">
        <v>3.3</v>
      </c>
      <c r="I3626" s="10">
        <f t="shared" si="171"/>
        <v>2.4903899999999997</v>
      </c>
      <c r="J3626" s="10">
        <f t="shared" si="172"/>
        <v>8.4116599999999995</v>
      </c>
    </row>
    <row r="3627" spans="7:10" x14ac:dyDescent="0.25">
      <c r="G3627" s="8">
        <v>45148.8125</v>
      </c>
      <c r="H3627" s="9">
        <v>3.18</v>
      </c>
      <c r="I3627" s="10">
        <f t="shared" si="171"/>
        <v>2.1557940000000002</v>
      </c>
      <c r="J3627" s="10">
        <f t="shared" si="172"/>
        <v>8.1298759999999994</v>
      </c>
    </row>
    <row r="3628" spans="7:10" x14ac:dyDescent="0.25">
      <c r="G3628" s="8">
        <v>45148.822916666664</v>
      </c>
      <c r="H3628" s="9">
        <v>3.26</v>
      </c>
      <c r="I3628" s="10">
        <f t="shared" si="171"/>
        <v>2.3788579999999993</v>
      </c>
      <c r="J3628" s="10">
        <f t="shared" si="172"/>
        <v>8.3177319999999995</v>
      </c>
    </row>
    <row r="3629" spans="7:10" x14ac:dyDescent="0.25">
      <c r="G3629" s="8">
        <v>45148.833333333336</v>
      </c>
      <c r="H3629" s="9">
        <v>3.19</v>
      </c>
      <c r="I3629" s="10">
        <f t="shared" si="171"/>
        <v>2.1836769999999994</v>
      </c>
      <c r="J3629" s="10">
        <f t="shared" si="172"/>
        <v>8.153357999999999</v>
      </c>
    </row>
    <row r="3630" spans="7:10" x14ac:dyDescent="0.25">
      <c r="G3630" s="8">
        <v>45148.84375</v>
      </c>
      <c r="H3630" s="9">
        <v>3.37</v>
      </c>
      <c r="I3630" s="10">
        <f t="shared" si="171"/>
        <v>2.6855709999999995</v>
      </c>
      <c r="J3630" s="10">
        <f t="shared" si="172"/>
        <v>8.5760339999999999</v>
      </c>
    </row>
    <row r="3631" spans="7:10" x14ac:dyDescent="0.25">
      <c r="G3631" s="8">
        <v>45148.854166666664</v>
      </c>
      <c r="H3631" s="9">
        <v>3.66</v>
      </c>
      <c r="I3631" s="10">
        <f t="shared" si="171"/>
        <v>3.4941779999999998</v>
      </c>
      <c r="J3631" s="10">
        <f t="shared" si="172"/>
        <v>9.2570119999999996</v>
      </c>
    </row>
    <row r="3632" spans="7:10" x14ac:dyDescent="0.25">
      <c r="G3632" s="8">
        <v>45148.864583333336</v>
      </c>
      <c r="H3632" s="9">
        <v>3.52</v>
      </c>
      <c r="I3632" s="10">
        <f t="shared" si="171"/>
        <v>3.1038160000000001</v>
      </c>
      <c r="J3632" s="10">
        <f t="shared" si="172"/>
        <v>8.9282639999999986</v>
      </c>
    </row>
    <row r="3633" spans="7:10" x14ac:dyDescent="0.25">
      <c r="G3633" s="8">
        <v>45148.875</v>
      </c>
      <c r="H3633" s="9">
        <v>3.53</v>
      </c>
      <c r="I3633" s="10">
        <f t="shared" si="171"/>
        <v>3.1316989999999993</v>
      </c>
      <c r="J3633" s="10">
        <f t="shared" si="172"/>
        <v>8.9517459999999982</v>
      </c>
    </row>
    <row r="3634" spans="7:10" x14ac:dyDescent="0.25">
      <c r="G3634" s="8">
        <v>45148.885416666664</v>
      </c>
      <c r="H3634" s="9">
        <v>3.39</v>
      </c>
      <c r="I3634" s="10">
        <f t="shared" si="171"/>
        <v>2.7413369999999997</v>
      </c>
      <c r="J3634" s="10">
        <f t="shared" si="172"/>
        <v>8.6229979999999991</v>
      </c>
    </row>
    <row r="3635" spans="7:10" x14ac:dyDescent="0.25">
      <c r="G3635" s="8">
        <v>45148.895833333336</v>
      </c>
      <c r="H3635" s="9">
        <v>3.72</v>
      </c>
      <c r="I3635" s="10">
        <f t="shared" si="171"/>
        <v>3.6614760000000004</v>
      </c>
      <c r="J3635" s="10">
        <f t="shared" si="172"/>
        <v>9.3979039999999987</v>
      </c>
    </row>
    <row r="3636" spans="7:10" x14ac:dyDescent="0.25">
      <c r="G3636" s="8">
        <v>45148.90625</v>
      </c>
      <c r="H3636" s="9">
        <v>3.54</v>
      </c>
      <c r="I3636" s="10">
        <f t="shared" si="171"/>
        <v>3.1595820000000003</v>
      </c>
      <c r="J3636" s="10">
        <f t="shared" si="172"/>
        <v>8.9752279999999995</v>
      </c>
    </row>
    <row r="3637" spans="7:10" x14ac:dyDescent="0.25">
      <c r="G3637" s="8">
        <v>45148.916666666664</v>
      </c>
      <c r="H3637" s="9">
        <v>4.18</v>
      </c>
      <c r="I3637" s="10">
        <f t="shared" si="171"/>
        <v>4.9440939999999998</v>
      </c>
      <c r="J3637" s="10">
        <f t="shared" si="172"/>
        <v>10.478075999999998</v>
      </c>
    </row>
    <row r="3638" spans="7:10" x14ac:dyDescent="0.25">
      <c r="G3638" s="8">
        <v>45148.927083333336</v>
      </c>
      <c r="H3638" s="9">
        <v>3.36</v>
      </c>
      <c r="I3638" s="10">
        <f t="shared" si="171"/>
        <v>2.6576879999999985</v>
      </c>
      <c r="J3638" s="10">
        <f t="shared" si="172"/>
        <v>8.5525519999999986</v>
      </c>
    </row>
    <row r="3639" spans="7:10" x14ac:dyDescent="0.25">
      <c r="G3639" s="8">
        <v>45148.9375</v>
      </c>
      <c r="H3639" s="9">
        <v>3.17</v>
      </c>
      <c r="I3639" s="10">
        <f t="shared" si="171"/>
        <v>2.1279109999999992</v>
      </c>
      <c r="J3639" s="10">
        <f t="shared" si="172"/>
        <v>8.1063939999999999</v>
      </c>
    </row>
    <row r="3640" spans="7:10" x14ac:dyDescent="0.25">
      <c r="G3640" s="8">
        <v>45148.947916666664</v>
      </c>
      <c r="H3640" s="9">
        <v>3.34</v>
      </c>
      <c r="I3640" s="10">
        <f t="shared" si="171"/>
        <v>2.6019220000000001</v>
      </c>
      <c r="J3640" s="10">
        <f t="shared" si="172"/>
        <v>8.5055879999999995</v>
      </c>
    </row>
    <row r="3641" spans="7:10" x14ac:dyDescent="0.25">
      <c r="G3641" s="8">
        <v>45148.958333333336</v>
      </c>
      <c r="H3641" s="9">
        <v>3.74</v>
      </c>
      <c r="I3641" s="10">
        <f t="shared" si="171"/>
        <v>3.7172420000000006</v>
      </c>
      <c r="J3641" s="10">
        <f t="shared" si="172"/>
        <v>9.4448679999999996</v>
      </c>
    </row>
    <row r="3642" spans="7:10" x14ac:dyDescent="0.25">
      <c r="G3642" s="8">
        <v>45148.96875</v>
      </c>
      <c r="H3642" s="9">
        <v>3.4</v>
      </c>
      <c r="I3642" s="10">
        <f t="shared" si="171"/>
        <v>2.7692199999999989</v>
      </c>
      <c r="J3642" s="10">
        <f t="shared" si="172"/>
        <v>8.6464799999999986</v>
      </c>
    </row>
    <row r="3643" spans="7:10" x14ac:dyDescent="0.25">
      <c r="G3643" s="8">
        <v>45148.979166666664</v>
      </c>
      <c r="H3643" s="9">
        <v>4.38</v>
      </c>
      <c r="I3643" s="10">
        <f t="shared" si="171"/>
        <v>5.501754</v>
      </c>
      <c r="J3643" s="10">
        <f t="shared" si="172"/>
        <v>10.947715999999998</v>
      </c>
    </row>
    <row r="3644" spans="7:10" x14ac:dyDescent="0.25">
      <c r="G3644" s="8">
        <v>45148.989583333336</v>
      </c>
      <c r="H3644" s="9">
        <v>3.63</v>
      </c>
      <c r="I3644" s="10">
        <f t="shared" si="171"/>
        <v>3.4105289999999986</v>
      </c>
      <c r="J3644" s="10">
        <f t="shared" si="172"/>
        <v>9.1865659999999991</v>
      </c>
    </row>
    <row r="3645" spans="7:10" x14ac:dyDescent="0.25">
      <c r="G3645" s="8">
        <v>45149</v>
      </c>
      <c r="H3645" s="9">
        <v>3.72</v>
      </c>
      <c r="I3645" s="10">
        <f t="shared" si="171"/>
        <v>3.6614760000000004</v>
      </c>
      <c r="J3645" s="10">
        <f t="shared" si="172"/>
        <v>9.3979039999999987</v>
      </c>
    </row>
    <row r="3646" spans="7:10" x14ac:dyDescent="0.25">
      <c r="G3646" s="8">
        <v>45149.010416666664</v>
      </c>
      <c r="H3646" s="9">
        <v>3.57</v>
      </c>
      <c r="I3646" s="10">
        <f t="shared" si="171"/>
        <v>3.2432309999999998</v>
      </c>
      <c r="J3646" s="10">
        <f t="shared" si="172"/>
        <v>9.0456739999999982</v>
      </c>
    </row>
    <row r="3647" spans="7:10" x14ac:dyDescent="0.25">
      <c r="G3647" s="8">
        <v>45149.020833333336</v>
      </c>
      <c r="H3647" s="9">
        <v>3.38</v>
      </c>
      <c r="I3647" s="10">
        <f t="shared" si="171"/>
        <v>2.7134539999999987</v>
      </c>
      <c r="J3647" s="10">
        <f t="shared" si="172"/>
        <v>8.5995159999999995</v>
      </c>
    </row>
    <row r="3648" spans="7:10" x14ac:dyDescent="0.25">
      <c r="G3648" s="8">
        <v>45149.03125</v>
      </c>
      <c r="H3648" s="9">
        <v>3.71</v>
      </c>
      <c r="I3648" s="10">
        <f t="shared" si="171"/>
        <v>3.6335929999999994</v>
      </c>
      <c r="J3648" s="10">
        <f t="shared" si="172"/>
        <v>9.3744219999999991</v>
      </c>
    </row>
    <row r="3649" spans="7:10" x14ac:dyDescent="0.25">
      <c r="G3649" s="8">
        <v>45149.041666666664</v>
      </c>
      <c r="H3649" s="9">
        <v>4.07</v>
      </c>
      <c r="I3649" s="10">
        <f t="shared" si="171"/>
        <v>4.6373810000000013</v>
      </c>
      <c r="J3649" s="10">
        <f t="shared" si="172"/>
        <v>10.219773999999999</v>
      </c>
    </row>
    <row r="3650" spans="7:10" x14ac:dyDescent="0.25">
      <c r="G3650" s="8">
        <v>45149.052083333336</v>
      </c>
      <c r="H3650" s="9">
        <v>3.72</v>
      </c>
      <c r="I3650" s="10">
        <f t="shared" si="171"/>
        <v>3.6614760000000004</v>
      </c>
      <c r="J3650" s="10">
        <f t="shared" si="172"/>
        <v>9.3979039999999987</v>
      </c>
    </row>
    <row r="3651" spans="7:10" x14ac:dyDescent="0.25">
      <c r="G3651" s="8">
        <v>45149.0625</v>
      </c>
      <c r="H3651" s="9">
        <v>3.56</v>
      </c>
      <c r="I3651" s="10">
        <f t="shared" si="171"/>
        <v>3.2153480000000005</v>
      </c>
      <c r="J3651" s="10">
        <f t="shared" si="172"/>
        <v>9.0221919999999987</v>
      </c>
    </row>
    <row r="3652" spans="7:10" x14ac:dyDescent="0.25">
      <c r="G3652" s="8">
        <v>45149.072916666664</v>
      </c>
      <c r="H3652" s="9">
        <v>3.76</v>
      </c>
      <c r="I3652" s="10">
        <f t="shared" ref="I3652:I3715" si="173">IF(H3652&gt;2.4,2.7883*H3652-6.711,0)</f>
        <v>3.773007999999999</v>
      </c>
      <c r="J3652" s="10">
        <f t="shared" si="172"/>
        <v>9.4918319999999987</v>
      </c>
    </row>
    <row r="3653" spans="7:10" x14ac:dyDescent="0.25">
      <c r="G3653" s="8">
        <v>45149.083333333336</v>
      </c>
      <c r="H3653" s="9">
        <v>3.7</v>
      </c>
      <c r="I3653" s="10">
        <f t="shared" si="173"/>
        <v>3.6057100000000002</v>
      </c>
      <c r="J3653" s="10">
        <f t="shared" si="172"/>
        <v>9.3509399999999996</v>
      </c>
    </row>
    <row r="3654" spans="7:10" x14ac:dyDescent="0.25">
      <c r="G3654" s="8">
        <v>45149.09375</v>
      </c>
      <c r="H3654" s="9">
        <v>3.34</v>
      </c>
      <c r="I3654" s="10">
        <f t="shared" si="173"/>
        <v>2.6019220000000001</v>
      </c>
      <c r="J3654" s="10">
        <f t="shared" si="172"/>
        <v>8.5055879999999995</v>
      </c>
    </row>
    <row r="3655" spans="7:10" x14ac:dyDescent="0.25">
      <c r="G3655" s="8">
        <v>45149.104166666664</v>
      </c>
      <c r="H3655" s="9">
        <v>3.21</v>
      </c>
      <c r="I3655" s="10">
        <f t="shared" si="173"/>
        <v>2.2394429999999996</v>
      </c>
      <c r="J3655" s="10">
        <f t="shared" si="172"/>
        <v>8.2003219999999999</v>
      </c>
    </row>
    <row r="3656" spans="7:10" x14ac:dyDescent="0.25">
      <c r="G3656" s="8">
        <v>45149.114583333336</v>
      </c>
      <c r="H3656" s="9">
        <v>4.43</v>
      </c>
      <c r="I3656" s="10">
        <f t="shared" si="173"/>
        <v>5.6411689999999997</v>
      </c>
      <c r="J3656" s="10">
        <f t="shared" si="172"/>
        <v>11.065125999999998</v>
      </c>
    </row>
    <row r="3657" spans="7:10" x14ac:dyDescent="0.25">
      <c r="G3657" s="8">
        <v>45149.125</v>
      </c>
      <c r="H3657" s="9">
        <v>3.31</v>
      </c>
      <c r="I3657" s="10">
        <f t="shared" si="173"/>
        <v>2.5182730000000006</v>
      </c>
      <c r="J3657" s="10">
        <f t="shared" si="172"/>
        <v>8.435141999999999</v>
      </c>
    </row>
    <row r="3658" spans="7:10" x14ac:dyDescent="0.25">
      <c r="G3658" s="8">
        <v>45149.135416666664</v>
      </c>
      <c r="H3658" s="9">
        <v>3.55</v>
      </c>
      <c r="I3658" s="10">
        <f t="shared" si="173"/>
        <v>3.1874649999999995</v>
      </c>
      <c r="J3658" s="10">
        <f t="shared" si="172"/>
        <v>8.9987099999999991</v>
      </c>
    </row>
    <row r="3659" spans="7:10" x14ac:dyDescent="0.25">
      <c r="G3659" s="8">
        <v>45149.145833333336</v>
      </c>
      <c r="H3659" s="9">
        <v>3.36</v>
      </c>
      <c r="I3659" s="10">
        <f t="shared" si="173"/>
        <v>2.6576879999999985</v>
      </c>
      <c r="J3659" s="10">
        <f t="shared" si="172"/>
        <v>8.5525519999999986</v>
      </c>
    </row>
    <row r="3660" spans="7:10" x14ac:dyDescent="0.25">
      <c r="G3660" s="8">
        <v>45149.15625</v>
      </c>
      <c r="H3660" s="9">
        <v>3.4</v>
      </c>
      <c r="I3660" s="10">
        <f t="shared" si="173"/>
        <v>2.7692199999999989</v>
      </c>
      <c r="J3660" s="10">
        <f t="shared" si="172"/>
        <v>8.6464799999999986</v>
      </c>
    </row>
    <row r="3661" spans="7:10" x14ac:dyDescent="0.25">
      <c r="G3661" s="8">
        <v>45149.166666666664</v>
      </c>
      <c r="H3661" s="9">
        <v>3.03</v>
      </c>
      <c r="I3661" s="10">
        <f t="shared" si="173"/>
        <v>1.7375489999999996</v>
      </c>
      <c r="J3661" s="10">
        <f t="shared" si="172"/>
        <v>7.7776459999999989</v>
      </c>
    </row>
    <row r="3662" spans="7:10" x14ac:dyDescent="0.25">
      <c r="G3662" s="8">
        <v>45149.177083333336</v>
      </c>
      <c r="H3662" s="9">
        <v>3.81</v>
      </c>
      <c r="I3662" s="10">
        <f t="shared" si="173"/>
        <v>3.9124230000000004</v>
      </c>
      <c r="J3662" s="10">
        <f t="shared" si="172"/>
        <v>9.6092419999999983</v>
      </c>
    </row>
    <row r="3663" spans="7:10" x14ac:dyDescent="0.25">
      <c r="G3663" s="8">
        <v>45149.1875</v>
      </c>
      <c r="H3663" s="9">
        <v>3.12</v>
      </c>
      <c r="I3663" s="10">
        <f t="shared" si="173"/>
        <v>1.9884959999999996</v>
      </c>
      <c r="J3663" s="10">
        <f t="shared" si="172"/>
        <v>7.9889840000000003</v>
      </c>
    </row>
    <row r="3664" spans="7:10" x14ac:dyDescent="0.25">
      <c r="G3664" s="8">
        <v>45149.197916666664</v>
      </c>
      <c r="H3664" s="9">
        <v>3.17</v>
      </c>
      <c r="I3664" s="10">
        <f t="shared" si="173"/>
        <v>2.1279109999999992</v>
      </c>
      <c r="J3664" s="10">
        <f t="shared" si="172"/>
        <v>8.1063939999999999</v>
      </c>
    </row>
    <row r="3665" spans="7:10" x14ac:dyDescent="0.25">
      <c r="G3665" s="8">
        <v>45149.208333333336</v>
      </c>
      <c r="H3665" s="9">
        <v>3.1</v>
      </c>
      <c r="I3665" s="10">
        <f t="shared" si="173"/>
        <v>1.9327299999999994</v>
      </c>
      <c r="J3665" s="10">
        <f t="shared" si="172"/>
        <v>7.9420200000000003</v>
      </c>
    </row>
    <row r="3666" spans="7:10" x14ac:dyDescent="0.25">
      <c r="G3666" s="8">
        <v>45149.21875</v>
      </c>
      <c r="H3666" s="9">
        <v>3.63</v>
      </c>
      <c r="I3666" s="10">
        <f t="shared" si="173"/>
        <v>3.4105289999999986</v>
      </c>
      <c r="J3666" s="10">
        <f t="shared" si="172"/>
        <v>9.1865659999999991</v>
      </c>
    </row>
    <row r="3667" spans="7:10" x14ac:dyDescent="0.25">
      <c r="G3667" s="8">
        <v>45149.229166666664</v>
      </c>
      <c r="H3667" s="9">
        <v>3.92</v>
      </c>
      <c r="I3667" s="10">
        <f t="shared" si="173"/>
        <v>4.2191359999999989</v>
      </c>
      <c r="J3667" s="10">
        <f t="shared" si="172"/>
        <v>9.8675439999999988</v>
      </c>
    </row>
    <row r="3668" spans="7:10" x14ac:dyDescent="0.25">
      <c r="G3668" s="8">
        <v>45149.239583333336</v>
      </c>
      <c r="H3668" s="9">
        <v>3.48</v>
      </c>
      <c r="I3668" s="10">
        <f t="shared" si="173"/>
        <v>2.9922839999999997</v>
      </c>
      <c r="J3668" s="10">
        <f t="shared" si="172"/>
        <v>8.8343359999999986</v>
      </c>
    </row>
    <row r="3669" spans="7:10" x14ac:dyDescent="0.25">
      <c r="G3669" s="8">
        <v>45149.25</v>
      </c>
      <c r="H3669" s="9">
        <v>3.07</v>
      </c>
      <c r="I3669" s="10">
        <f t="shared" si="173"/>
        <v>1.849081</v>
      </c>
      <c r="J3669" s="10">
        <f t="shared" si="172"/>
        <v>7.8715739999999998</v>
      </c>
    </row>
    <row r="3670" spans="7:10" x14ac:dyDescent="0.25">
      <c r="G3670" s="8">
        <v>45149.260416666664</v>
      </c>
      <c r="H3670" s="9">
        <v>3.78</v>
      </c>
      <c r="I3670" s="10">
        <f t="shared" si="173"/>
        <v>3.8287739999999992</v>
      </c>
      <c r="J3670" s="10">
        <f t="shared" si="172"/>
        <v>9.5387959999999978</v>
      </c>
    </row>
    <row r="3671" spans="7:10" x14ac:dyDescent="0.25">
      <c r="G3671" s="8">
        <v>45149.270833333336</v>
      </c>
      <c r="H3671" s="9">
        <v>3.28</v>
      </c>
      <c r="I3671" s="10">
        <f t="shared" si="173"/>
        <v>2.4346239999999995</v>
      </c>
      <c r="J3671" s="10">
        <f t="shared" si="172"/>
        <v>8.3646959999999986</v>
      </c>
    </row>
    <row r="3672" spans="7:10" x14ac:dyDescent="0.25">
      <c r="G3672" s="8">
        <v>45149.28125</v>
      </c>
      <c r="H3672" s="9">
        <v>3</v>
      </c>
      <c r="I3672" s="10">
        <f t="shared" si="173"/>
        <v>1.6539000000000001</v>
      </c>
      <c r="J3672" s="10">
        <f t="shared" si="172"/>
        <v>7.7071999999999994</v>
      </c>
    </row>
    <row r="3673" spans="7:10" x14ac:dyDescent="0.25">
      <c r="G3673" s="8">
        <v>45149.291666666664</v>
      </c>
      <c r="H3673" s="9">
        <v>2.94</v>
      </c>
      <c r="I3673" s="10">
        <f t="shared" si="173"/>
        <v>1.4866019999999995</v>
      </c>
      <c r="J3673" s="10">
        <f t="shared" si="172"/>
        <v>7.5663079999999994</v>
      </c>
    </row>
    <row r="3674" spans="7:10" x14ac:dyDescent="0.25">
      <c r="G3674" s="8">
        <v>45149.302083333336</v>
      </c>
      <c r="H3674" s="9">
        <v>3.47</v>
      </c>
      <c r="I3674" s="10">
        <f t="shared" si="173"/>
        <v>2.9644010000000005</v>
      </c>
      <c r="J3674" s="10">
        <f t="shared" si="172"/>
        <v>8.8108539999999991</v>
      </c>
    </row>
    <row r="3675" spans="7:10" x14ac:dyDescent="0.25">
      <c r="G3675" s="8">
        <v>45149.3125</v>
      </c>
      <c r="H3675" s="9">
        <v>2.91</v>
      </c>
      <c r="I3675" s="10">
        <f t="shared" si="173"/>
        <v>1.4029530000000001</v>
      </c>
      <c r="J3675" s="10">
        <f t="shared" ref="J3675:J3738" si="174">2.3482*H3675+0.6626</f>
        <v>7.4958619999999998</v>
      </c>
    </row>
    <row r="3676" spans="7:10" x14ac:dyDescent="0.25">
      <c r="G3676" s="8">
        <v>45149.322916666664</v>
      </c>
      <c r="H3676" s="9">
        <v>2.94</v>
      </c>
      <c r="I3676" s="10">
        <f t="shared" si="173"/>
        <v>1.4866019999999995</v>
      </c>
      <c r="J3676" s="10">
        <f t="shared" si="174"/>
        <v>7.5663079999999994</v>
      </c>
    </row>
    <row r="3677" spans="7:10" x14ac:dyDescent="0.25">
      <c r="G3677" s="8">
        <v>45149.333333333336</v>
      </c>
      <c r="H3677" s="9">
        <v>2.8</v>
      </c>
      <c r="I3677" s="10">
        <f t="shared" si="173"/>
        <v>1.096239999999999</v>
      </c>
      <c r="J3677" s="10">
        <f t="shared" si="174"/>
        <v>7.2375599999999993</v>
      </c>
    </row>
    <row r="3678" spans="7:10" x14ac:dyDescent="0.25">
      <c r="G3678" s="8">
        <v>45149.34375</v>
      </c>
      <c r="H3678" s="9">
        <v>3.01</v>
      </c>
      <c r="I3678" s="10">
        <f t="shared" si="173"/>
        <v>1.6817829999999994</v>
      </c>
      <c r="J3678" s="10">
        <f t="shared" si="174"/>
        <v>7.7306819999999989</v>
      </c>
    </row>
    <row r="3679" spans="7:10" x14ac:dyDescent="0.25">
      <c r="G3679" s="8">
        <v>45149.354166666664</v>
      </c>
      <c r="H3679" s="9">
        <v>2.91</v>
      </c>
      <c r="I3679" s="10">
        <f t="shared" si="173"/>
        <v>1.4029530000000001</v>
      </c>
      <c r="J3679" s="10">
        <f t="shared" si="174"/>
        <v>7.4958619999999998</v>
      </c>
    </row>
    <row r="3680" spans="7:10" x14ac:dyDescent="0.25">
      <c r="G3680" s="8">
        <v>45149.364583333336</v>
      </c>
      <c r="H3680" s="9">
        <v>3.08</v>
      </c>
      <c r="I3680" s="10">
        <f t="shared" si="173"/>
        <v>1.8769639999999992</v>
      </c>
      <c r="J3680" s="10">
        <f t="shared" si="174"/>
        <v>7.8950560000000003</v>
      </c>
    </row>
    <row r="3681" spans="7:10" x14ac:dyDescent="0.25">
      <c r="G3681" s="8">
        <v>45149.375</v>
      </c>
      <c r="H3681" s="9">
        <v>2.93</v>
      </c>
      <c r="I3681" s="10">
        <f t="shared" si="173"/>
        <v>1.4587190000000003</v>
      </c>
      <c r="J3681" s="10">
        <f t="shared" si="174"/>
        <v>7.5428259999999998</v>
      </c>
    </row>
    <row r="3682" spans="7:10" x14ac:dyDescent="0.25">
      <c r="G3682" s="8">
        <v>45149.385416666664</v>
      </c>
      <c r="H3682" s="9">
        <v>2.7</v>
      </c>
      <c r="I3682" s="10">
        <f t="shared" si="173"/>
        <v>0.81741000000000064</v>
      </c>
      <c r="J3682" s="10">
        <f t="shared" si="174"/>
        <v>7.0027400000000002</v>
      </c>
    </row>
    <row r="3683" spans="7:10" x14ac:dyDescent="0.25">
      <c r="G3683" s="8">
        <v>45149.395833333336</v>
      </c>
      <c r="H3683" s="9">
        <v>3.36</v>
      </c>
      <c r="I3683" s="10">
        <f t="shared" si="173"/>
        <v>2.6576879999999985</v>
      </c>
      <c r="J3683" s="10">
        <f t="shared" si="174"/>
        <v>8.5525519999999986</v>
      </c>
    </row>
    <row r="3684" spans="7:10" x14ac:dyDescent="0.25">
      <c r="G3684" s="8">
        <v>45149.40625</v>
      </c>
      <c r="H3684" s="9">
        <v>2.77</v>
      </c>
      <c r="I3684" s="10">
        <f t="shared" si="173"/>
        <v>1.0125909999999996</v>
      </c>
      <c r="J3684" s="10">
        <f t="shared" si="174"/>
        <v>7.1671139999999998</v>
      </c>
    </row>
    <row r="3685" spans="7:10" x14ac:dyDescent="0.25">
      <c r="G3685" s="8">
        <v>45149.416666666664</v>
      </c>
      <c r="H3685" s="9">
        <v>2.79</v>
      </c>
      <c r="I3685" s="10">
        <f t="shared" si="173"/>
        <v>1.0683569999999998</v>
      </c>
      <c r="J3685" s="10">
        <f t="shared" si="174"/>
        <v>7.2140779999999998</v>
      </c>
    </row>
    <row r="3686" spans="7:10" x14ac:dyDescent="0.25">
      <c r="G3686" s="8">
        <v>45149.427083333336</v>
      </c>
      <c r="H3686" s="9">
        <v>3.25</v>
      </c>
      <c r="I3686" s="10">
        <f t="shared" si="173"/>
        <v>2.350975</v>
      </c>
      <c r="J3686" s="10">
        <f t="shared" si="174"/>
        <v>8.2942499999999999</v>
      </c>
    </row>
    <row r="3687" spans="7:10" x14ac:dyDescent="0.25">
      <c r="G3687" s="8">
        <v>45149.4375</v>
      </c>
      <c r="H3687" s="9">
        <v>2.82</v>
      </c>
      <c r="I3687" s="10">
        <f t="shared" si="173"/>
        <v>1.1520059999999992</v>
      </c>
      <c r="J3687" s="10">
        <f t="shared" si="174"/>
        <v>7.2845239999999993</v>
      </c>
    </row>
    <row r="3688" spans="7:10" x14ac:dyDescent="0.25">
      <c r="G3688" s="8">
        <v>45149.447916666664</v>
      </c>
      <c r="H3688" s="9">
        <v>3.45</v>
      </c>
      <c r="I3688" s="10">
        <f t="shared" si="173"/>
        <v>2.9086350000000003</v>
      </c>
      <c r="J3688" s="10">
        <f t="shared" si="174"/>
        <v>8.76389</v>
      </c>
    </row>
    <row r="3689" spans="7:10" x14ac:dyDescent="0.25">
      <c r="G3689" s="8">
        <v>45149.458333333336</v>
      </c>
      <c r="H3689" s="9">
        <v>3.05</v>
      </c>
      <c r="I3689" s="10">
        <f t="shared" si="173"/>
        <v>1.7933149999999998</v>
      </c>
      <c r="J3689" s="10">
        <f t="shared" si="174"/>
        <v>7.8246099999999998</v>
      </c>
    </row>
    <row r="3690" spans="7:10" x14ac:dyDescent="0.25">
      <c r="G3690" s="8">
        <v>45149.46875</v>
      </c>
      <c r="H3690" s="9">
        <v>2.92</v>
      </c>
      <c r="I3690" s="10">
        <f t="shared" si="173"/>
        <v>1.4308359999999993</v>
      </c>
      <c r="J3690" s="10">
        <f t="shared" si="174"/>
        <v>7.5193439999999994</v>
      </c>
    </row>
    <row r="3691" spans="7:10" x14ac:dyDescent="0.25">
      <c r="G3691" s="8">
        <v>45149.479166666664</v>
      </c>
      <c r="H3691" s="9">
        <v>2.85</v>
      </c>
      <c r="I3691" s="10">
        <f t="shared" si="173"/>
        <v>1.2356550000000004</v>
      </c>
      <c r="J3691" s="10">
        <f t="shared" si="174"/>
        <v>7.3549699999999998</v>
      </c>
    </row>
    <row r="3692" spans="7:10" x14ac:dyDescent="0.25">
      <c r="G3692" s="8">
        <v>45149.489583333336</v>
      </c>
      <c r="H3692" s="9">
        <v>3</v>
      </c>
      <c r="I3692" s="10">
        <f t="shared" si="173"/>
        <v>1.6539000000000001</v>
      </c>
      <c r="J3692" s="10">
        <f t="shared" si="174"/>
        <v>7.7071999999999994</v>
      </c>
    </row>
    <row r="3693" spans="7:10" x14ac:dyDescent="0.25">
      <c r="G3693" s="8">
        <v>45149.5</v>
      </c>
      <c r="H3693" s="9">
        <v>3.22</v>
      </c>
      <c r="I3693" s="10">
        <f t="shared" si="173"/>
        <v>2.2673260000000006</v>
      </c>
      <c r="J3693" s="10">
        <f t="shared" si="174"/>
        <v>8.2238039999999994</v>
      </c>
    </row>
    <row r="3694" spans="7:10" x14ac:dyDescent="0.25">
      <c r="G3694" s="8">
        <v>45149.510416666664</v>
      </c>
      <c r="H3694" s="9">
        <v>2.98</v>
      </c>
      <c r="I3694" s="10">
        <f t="shared" si="173"/>
        <v>1.5981339999999999</v>
      </c>
      <c r="J3694" s="10">
        <f t="shared" si="174"/>
        <v>7.6602359999999994</v>
      </c>
    </row>
    <row r="3695" spans="7:10" x14ac:dyDescent="0.25">
      <c r="G3695" s="8">
        <v>45149.520833333336</v>
      </c>
      <c r="H3695" s="9">
        <v>3.04</v>
      </c>
      <c r="I3695" s="10">
        <f t="shared" si="173"/>
        <v>1.7654320000000006</v>
      </c>
      <c r="J3695" s="10">
        <f t="shared" si="174"/>
        <v>7.8011280000000003</v>
      </c>
    </row>
    <row r="3696" spans="7:10" x14ac:dyDescent="0.25">
      <c r="G3696" s="8">
        <v>45149.53125</v>
      </c>
      <c r="H3696" s="9">
        <v>3.19</v>
      </c>
      <c r="I3696" s="10">
        <f t="shared" si="173"/>
        <v>2.1836769999999994</v>
      </c>
      <c r="J3696" s="10">
        <f t="shared" si="174"/>
        <v>8.153357999999999</v>
      </c>
    </row>
    <row r="3697" spans="7:10" x14ac:dyDescent="0.25">
      <c r="G3697" s="8">
        <v>45149.541666666664</v>
      </c>
      <c r="H3697" s="9">
        <v>3.09</v>
      </c>
      <c r="I3697" s="10">
        <f t="shared" si="173"/>
        <v>1.9048470000000002</v>
      </c>
      <c r="J3697" s="10">
        <f t="shared" si="174"/>
        <v>7.9185379999999999</v>
      </c>
    </row>
    <row r="3698" spans="7:10" x14ac:dyDescent="0.25">
      <c r="G3698" s="8">
        <v>45149.552083333336</v>
      </c>
      <c r="H3698" s="9">
        <v>3.36</v>
      </c>
      <c r="I3698" s="10">
        <f t="shared" si="173"/>
        <v>2.6576879999999985</v>
      </c>
      <c r="J3698" s="10">
        <f t="shared" si="174"/>
        <v>8.5525519999999986</v>
      </c>
    </row>
    <row r="3699" spans="7:10" x14ac:dyDescent="0.25">
      <c r="G3699" s="8">
        <v>45149.5625</v>
      </c>
      <c r="H3699" s="9">
        <v>4.28</v>
      </c>
      <c r="I3699" s="10">
        <f t="shared" si="173"/>
        <v>5.2229240000000008</v>
      </c>
      <c r="J3699" s="10">
        <f t="shared" si="174"/>
        <v>10.712895999999999</v>
      </c>
    </row>
    <row r="3700" spans="7:10" x14ac:dyDescent="0.25">
      <c r="G3700" s="8">
        <v>45149.572916666664</v>
      </c>
      <c r="H3700" s="9">
        <v>4.0599999999999996</v>
      </c>
      <c r="I3700" s="10">
        <f t="shared" si="173"/>
        <v>4.6094979999999985</v>
      </c>
      <c r="J3700" s="10">
        <f t="shared" si="174"/>
        <v>10.196291999999998</v>
      </c>
    </row>
    <row r="3701" spans="7:10" x14ac:dyDescent="0.25">
      <c r="G3701" s="8">
        <v>45149.583333333336</v>
      </c>
      <c r="H3701" s="9">
        <v>3.78</v>
      </c>
      <c r="I3701" s="10">
        <f t="shared" si="173"/>
        <v>3.8287739999999992</v>
      </c>
      <c r="J3701" s="10">
        <f t="shared" si="174"/>
        <v>9.5387959999999978</v>
      </c>
    </row>
    <row r="3702" spans="7:10" x14ac:dyDescent="0.25">
      <c r="G3702" s="8">
        <v>45149.59375</v>
      </c>
      <c r="H3702" s="9">
        <v>3.55</v>
      </c>
      <c r="I3702" s="10">
        <f t="shared" si="173"/>
        <v>3.1874649999999995</v>
      </c>
      <c r="J3702" s="10">
        <f t="shared" si="174"/>
        <v>8.9987099999999991</v>
      </c>
    </row>
    <row r="3703" spans="7:10" x14ac:dyDescent="0.25">
      <c r="G3703" s="8">
        <v>45149.604166666664</v>
      </c>
      <c r="H3703" s="9">
        <v>3.86</v>
      </c>
      <c r="I3703" s="10">
        <f t="shared" si="173"/>
        <v>4.0518380000000001</v>
      </c>
      <c r="J3703" s="10">
        <f t="shared" si="174"/>
        <v>9.7266519999999979</v>
      </c>
    </row>
    <row r="3704" spans="7:10" x14ac:dyDescent="0.25">
      <c r="G3704" s="8">
        <v>45149.614583333336</v>
      </c>
      <c r="H3704" s="9">
        <v>4.49</v>
      </c>
      <c r="I3704" s="10">
        <f t="shared" si="173"/>
        <v>5.8084670000000003</v>
      </c>
      <c r="J3704" s="10">
        <f t="shared" si="174"/>
        <v>11.206017999999998</v>
      </c>
    </row>
    <row r="3705" spans="7:10" x14ac:dyDescent="0.25">
      <c r="G3705" s="8">
        <v>45149.625</v>
      </c>
      <c r="H3705" s="9">
        <v>4.62</v>
      </c>
      <c r="I3705" s="10">
        <f t="shared" si="173"/>
        <v>6.1709460000000007</v>
      </c>
      <c r="J3705" s="10">
        <f t="shared" si="174"/>
        <v>11.511283999999998</v>
      </c>
    </row>
    <row r="3706" spans="7:10" x14ac:dyDescent="0.25">
      <c r="G3706" s="8">
        <v>45149.635416666664</v>
      </c>
      <c r="H3706" s="9">
        <v>5.37</v>
      </c>
      <c r="I3706" s="10">
        <f t="shared" si="173"/>
        <v>8.2621710000000004</v>
      </c>
      <c r="J3706" s="10">
        <f t="shared" si="174"/>
        <v>13.272433999999999</v>
      </c>
    </row>
    <row r="3707" spans="7:10" x14ac:dyDescent="0.25">
      <c r="G3707" s="8">
        <v>45149.645833333336</v>
      </c>
      <c r="H3707" s="9">
        <v>4.8600000000000003</v>
      </c>
      <c r="I3707" s="10">
        <f t="shared" si="173"/>
        <v>6.8401380000000014</v>
      </c>
      <c r="J3707" s="10">
        <f t="shared" si="174"/>
        <v>12.074852</v>
      </c>
    </row>
    <row r="3708" spans="7:10" x14ac:dyDescent="0.25">
      <c r="G3708" s="8">
        <v>45149.65625</v>
      </c>
      <c r="H3708" s="9">
        <v>4.28</v>
      </c>
      <c r="I3708" s="10">
        <f t="shared" si="173"/>
        <v>5.2229240000000008</v>
      </c>
      <c r="J3708" s="10">
        <f t="shared" si="174"/>
        <v>10.712895999999999</v>
      </c>
    </row>
    <row r="3709" spans="7:10" x14ac:dyDescent="0.25">
      <c r="G3709" s="8">
        <v>45149.666666666664</v>
      </c>
      <c r="H3709" s="24">
        <v>4.4712842000000004</v>
      </c>
      <c r="I3709" s="10">
        <f t="shared" si="173"/>
        <v>5.7562817348599999</v>
      </c>
      <c r="J3709" s="10">
        <f t="shared" si="174"/>
        <v>11.162069558439999</v>
      </c>
    </row>
    <row r="3710" spans="7:10" x14ac:dyDescent="0.25">
      <c r="G3710" s="8">
        <v>45149.677083333336</v>
      </c>
      <c r="H3710" s="24">
        <v>4.2443271000000005</v>
      </c>
      <c r="I3710" s="10">
        <f t="shared" si="173"/>
        <v>5.1234572529300006</v>
      </c>
      <c r="J3710" s="10">
        <f t="shared" si="174"/>
        <v>10.629128896219999</v>
      </c>
    </row>
    <row r="3711" spans="7:10" x14ac:dyDescent="0.25">
      <c r="G3711" s="8">
        <v>45149.680555555555</v>
      </c>
      <c r="H3711" s="24">
        <v>5.0633461999999998</v>
      </c>
      <c r="I3711" s="10">
        <f t="shared" si="173"/>
        <v>7.4071282094599997</v>
      </c>
      <c r="J3711" s="10">
        <f t="shared" si="174"/>
        <v>12.552349546839999</v>
      </c>
    </row>
    <row r="3712" spans="7:10" x14ac:dyDescent="0.25">
      <c r="G3712" s="8">
        <v>45149.684027777781</v>
      </c>
      <c r="H3712" s="24">
        <v>5.4580542000000003</v>
      </c>
      <c r="I3712" s="10">
        <f t="shared" si="173"/>
        <v>8.5076925258600014</v>
      </c>
      <c r="J3712" s="10">
        <f t="shared" si="174"/>
        <v>13.479202872439998</v>
      </c>
    </row>
    <row r="3713" spans="7:10" x14ac:dyDescent="0.25">
      <c r="G3713" s="8">
        <v>45149.6875</v>
      </c>
      <c r="H3713" s="24">
        <v>5.4777896000000004</v>
      </c>
      <c r="I3713" s="10">
        <f t="shared" si="173"/>
        <v>8.5627207416800015</v>
      </c>
      <c r="J3713" s="10">
        <f t="shared" si="174"/>
        <v>13.525545538719999</v>
      </c>
    </row>
    <row r="3714" spans="7:10" x14ac:dyDescent="0.25">
      <c r="G3714" s="8">
        <v>45149.690972222219</v>
      </c>
      <c r="H3714" s="24">
        <v>5.6356728</v>
      </c>
      <c r="I3714" s="10">
        <f t="shared" si="173"/>
        <v>9.0029464682399993</v>
      </c>
      <c r="J3714" s="10">
        <f t="shared" si="174"/>
        <v>13.896286868959999</v>
      </c>
    </row>
    <row r="3715" spans="7:10" x14ac:dyDescent="0.25">
      <c r="G3715" s="8">
        <v>45149.694444444445</v>
      </c>
      <c r="H3715" s="24">
        <v>6.0501161999999997</v>
      </c>
      <c r="I3715" s="10">
        <f t="shared" si="173"/>
        <v>10.158539000459998</v>
      </c>
      <c r="J3715" s="10">
        <f t="shared" si="174"/>
        <v>14.869482860839998</v>
      </c>
    </row>
    <row r="3716" spans="7:10" x14ac:dyDescent="0.25">
      <c r="G3716" s="8">
        <v>45149.697916666664</v>
      </c>
      <c r="H3716" s="24">
        <v>6.8592675999999999</v>
      </c>
      <c r="I3716" s="10">
        <f t="shared" ref="I3716:I3779" si="175">IF(H3716&gt;2.4,2.7883*H3716-6.711,0)</f>
        <v>12.414695849079999</v>
      </c>
      <c r="J3716" s="10">
        <f t="shared" si="174"/>
        <v>16.769532178319999</v>
      </c>
    </row>
    <row r="3717" spans="7:10" x14ac:dyDescent="0.25">
      <c r="G3717" s="8">
        <v>45149.708333333336</v>
      </c>
      <c r="H3717" s="24">
        <v>6.1783963000000002</v>
      </c>
      <c r="I3717" s="10">
        <f t="shared" si="175"/>
        <v>10.51622240329</v>
      </c>
      <c r="J3717" s="10">
        <f t="shared" si="174"/>
        <v>15.17071019166</v>
      </c>
    </row>
    <row r="3718" spans="7:10" x14ac:dyDescent="0.25">
      <c r="G3718" s="8">
        <v>45149.71875</v>
      </c>
      <c r="H3718" s="24">
        <v>7.2145048000000003</v>
      </c>
      <c r="I3718" s="10">
        <f t="shared" si="175"/>
        <v>13.405203733839999</v>
      </c>
      <c r="J3718" s="10">
        <f t="shared" si="174"/>
        <v>17.60370017136</v>
      </c>
    </row>
    <row r="3719" spans="7:10" x14ac:dyDescent="0.25">
      <c r="G3719" s="8">
        <v>45149.729166666664</v>
      </c>
      <c r="H3719" s="24">
        <v>7.2638433000000004</v>
      </c>
      <c r="I3719" s="10">
        <f t="shared" si="175"/>
        <v>13.54277427339</v>
      </c>
      <c r="J3719" s="10">
        <f t="shared" si="174"/>
        <v>17.719556837060001</v>
      </c>
    </row>
    <row r="3720" spans="7:10" x14ac:dyDescent="0.25">
      <c r="G3720" s="8">
        <v>45149.739583333336</v>
      </c>
      <c r="H3720" s="24">
        <v>6.4448242000000002</v>
      </c>
      <c r="I3720" s="10">
        <f t="shared" si="175"/>
        <v>11.259103316860001</v>
      </c>
      <c r="J3720" s="10">
        <f t="shared" si="174"/>
        <v>15.79633618644</v>
      </c>
    </row>
    <row r="3721" spans="7:10" x14ac:dyDescent="0.25">
      <c r="G3721" s="8">
        <v>45149.736111111109</v>
      </c>
      <c r="H3721" s="9">
        <v>6.73</v>
      </c>
      <c r="I3721" s="10">
        <f t="shared" si="175"/>
        <v>12.054259</v>
      </c>
      <c r="J3721" s="10">
        <f t="shared" si="174"/>
        <v>16.465986000000001</v>
      </c>
    </row>
    <row r="3722" spans="7:10" x14ac:dyDescent="0.25">
      <c r="G3722" s="8">
        <v>45149.739583333336</v>
      </c>
      <c r="H3722" s="9">
        <v>6.11</v>
      </c>
      <c r="I3722" s="10">
        <f t="shared" si="175"/>
        <v>10.325512999999999</v>
      </c>
      <c r="J3722" s="10">
        <f t="shared" si="174"/>
        <v>15.010102</v>
      </c>
    </row>
    <row r="3723" spans="7:10" x14ac:dyDescent="0.25">
      <c r="G3723" s="8">
        <v>45149.743055555555</v>
      </c>
      <c r="H3723" s="9">
        <v>6.23</v>
      </c>
      <c r="I3723" s="10">
        <f t="shared" si="175"/>
        <v>10.660109</v>
      </c>
      <c r="J3723" s="10">
        <f t="shared" si="174"/>
        <v>15.291886</v>
      </c>
    </row>
    <row r="3724" spans="7:10" x14ac:dyDescent="0.25">
      <c r="G3724" s="8">
        <v>45149.746527777781</v>
      </c>
      <c r="H3724" s="9">
        <v>7.27</v>
      </c>
      <c r="I3724" s="10">
        <f t="shared" si="175"/>
        <v>13.559941</v>
      </c>
      <c r="J3724" s="10">
        <f t="shared" si="174"/>
        <v>17.734013999999998</v>
      </c>
    </row>
    <row r="3725" spans="7:10" x14ac:dyDescent="0.25">
      <c r="G3725" s="8">
        <v>45149.75</v>
      </c>
      <c r="H3725" s="9">
        <v>6.82</v>
      </c>
      <c r="I3725" s="10">
        <f t="shared" si="175"/>
        <v>12.305206</v>
      </c>
      <c r="J3725" s="10">
        <f t="shared" si="174"/>
        <v>16.677324000000002</v>
      </c>
    </row>
    <row r="3726" spans="7:10" x14ac:dyDescent="0.25">
      <c r="G3726" s="8">
        <v>45149.760416666664</v>
      </c>
      <c r="H3726" s="9">
        <v>5.81</v>
      </c>
      <c r="I3726" s="10">
        <f t="shared" si="175"/>
        <v>9.4890229999999978</v>
      </c>
      <c r="J3726" s="10">
        <f t="shared" si="174"/>
        <v>14.305641999999997</v>
      </c>
    </row>
    <row r="3727" spans="7:10" x14ac:dyDescent="0.25">
      <c r="G3727" s="8">
        <v>45149.770833333336</v>
      </c>
      <c r="H3727" s="9">
        <v>4.54</v>
      </c>
      <c r="I3727" s="10">
        <f t="shared" si="175"/>
        <v>5.9478819999999999</v>
      </c>
      <c r="J3727" s="10">
        <f t="shared" si="174"/>
        <v>11.323427999999998</v>
      </c>
    </row>
    <row r="3728" spans="7:10" x14ac:dyDescent="0.25">
      <c r="G3728" s="8">
        <v>45149.78125</v>
      </c>
      <c r="H3728" s="9">
        <v>4.26</v>
      </c>
      <c r="I3728" s="10">
        <f t="shared" si="175"/>
        <v>5.1671579999999988</v>
      </c>
      <c r="J3728" s="10">
        <f t="shared" si="174"/>
        <v>10.665931999999998</v>
      </c>
    </row>
    <row r="3729" spans="7:10" x14ac:dyDescent="0.25">
      <c r="G3729" s="8">
        <v>45149.791666666664</v>
      </c>
      <c r="H3729" s="9">
        <v>4.3600000000000003</v>
      </c>
      <c r="I3729" s="10">
        <f t="shared" si="175"/>
        <v>5.4459879999999998</v>
      </c>
      <c r="J3729" s="10">
        <f t="shared" si="174"/>
        <v>10.900751999999999</v>
      </c>
    </row>
    <row r="3730" spans="7:10" x14ac:dyDescent="0.25">
      <c r="G3730" s="8">
        <v>45149.802083333336</v>
      </c>
      <c r="H3730" s="9">
        <v>6.06</v>
      </c>
      <c r="I3730" s="10">
        <f t="shared" si="175"/>
        <v>10.186097999999999</v>
      </c>
      <c r="J3730" s="10">
        <f t="shared" si="174"/>
        <v>14.892691999999997</v>
      </c>
    </row>
    <row r="3731" spans="7:10" x14ac:dyDescent="0.25">
      <c r="G3731" s="8">
        <v>45149.8125</v>
      </c>
      <c r="H3731" s="9">
        <v>4.8499999999999996</v>
      </c>
      <c r="I3731" s="10">
        <f t="shared" si="175"/>
        <v>6.8122549999999986</v>
      </c>
      <c r="J3731" s="10">
        <f t="shared" si="174"/>
        <v>12.051369999999999</v>
      </c>
    </row>
    <row r="3732" spans="7:10" x14ac:dyDescent="0.25">
      <c r="G3732" s="8">
        <v>45149.822916666664</v>
      </c>
      <c r="H3732" s="9">
        <v>4.57</v>
      </c>
      <c r="I3732" s="10">
        <f t="shared" si="175"/>
        <v>6.0315310000000011</v>
      </c>
      <c r="J3732" s="10">
        <f t="shared" si="174"/>
        <v>11.393873999999999</v>
      </c>
    </row>
    <row r="3733" spans="7:10" x14ac:dyDescent="0.25">
      <c r="G3733" s="8">
        <v>45149.833333333336</v>
      </c>
      <c r="H3733" s="9">
        <v>4.78</v>
      </c>
      <c r="I3733" s="10">
        <f t="shared" si="175"/>
        <v>6.6170740000000006</v>
      </c>
      <c r="J3733" s="10">
        <f t="shared" si="174"/>
        <v>11.886996</v>
      </c>
    </row>
    <row r="3734" spans="7:10" x14ac:dyDescent="0.25">
      <c r="G3734" s="8">
        <v>45149.84375</v>
      </c>
      <c r="H3734" s="9">
        <v>4.33</v>
      </c>
      <c r="I3734" s="10">
        <f t="shared" si="175"/>
        <v>5.3623390000000004</v>
      </c>
      <c r="J3734" s="10">
        <f t="shared" si="174"/>
        <v>10.830305999999998</v>
      </c>
    </row>
    <row r="3735" spans="7:10" x14ac:dyDescent="0.25">
      <c r="G3735" s="8">
        <v>45149.854166666664</v>
      </c>
      <c r="H3735" s="9">
        <v>6.09</v>
      </c>
      <c r="I3735" s="10">
        <f t="shared" si="175"/>
        <v>10.269747000000001</v>
      </c>
      <c r="J3735" s="10">
        <f t="shared" si="174"/>
        <v>14.963137999999999</v>
      </c>
    </row>
    <row r="3736" spans="7:10" x14ac:dyDescent="0.25">
      <c r="G3736" s="8">
        <v>45149.864583333336</v>
      </c>
      <c r="H3736" s="9">
        <v>5.09</v>
      </c>
      <c r="I3736" s="10">
        <f t="shared" si="175"/>
        <v>7.4814469999999993</v>
      </c>
      <c r="J3736" s="10">
        <f t="shared" si="174"/>
        <v>12.614937999999999</v>
      </c>
    </row>
    <row r="3737" spans="7:10" x14ac:dyDescent="0.25">
      <c r="G3737" s="8">
        <v>45149.875</v>
      </c>
      <c r="H3737" s="9">
        <v>4.67</v>
      </c>
      <c r="I3737" s="10">
        <f t="shared" si="175"/>
        <v>6.3103610000000003</v>
      </c>
      <c r="J3737" s="10">
        <f t="shared" si="174"/>
        <v>11.628693999999998</v>
      </c>
    </row>
    <row r="3738" spans="7:10" x14ac:dyDescent="0.25">
      <c r="G3738" s="8">
        <v>45149.885416666664</v>
      </c>
      <c r="H3738" s="9">
        <v>4.97</v>
      </c>
      <c r="I3738" s="10">
        <f t="shared" si="175"/>
        <v>7.1468509999999998</v>
      </c>
      <c r="J3738" s="10">
        <f t="shared" si="174"/>
        <v>12.333153999999999</v>
      </c>
    </row>
    <row r="3739" spans="7:10" x14ac:dyDescent="0.25">
      <c r="G3739" s="8">
        <v>45149.895833333336</v>
      </c>
      <c r="H3739" s="9">
        <v>4.76</v>
      </c>
      <c r="I3739" s="10">
        <f t="shared" si="175"/>
        <v>6.5613079999999986</v>
      </c>
      <c r="J3739" s="10">
        <f t="shared" ref="J3739:J3802" si="176">2.3482*H3739+0.6626</f>
        <v>11.840031999999999</v>
      </c>
    </row>
    <row r="3740" spans="7:10" x14ac:dyDescent="0.25">
      <c r="G3740" s="8">
        <v>45149.90625</v>
      </c>
      <c r="H3740" s="9">
        <v>4.12</v>
      </c>
      <c r="I3740" s="10">
        <f t="shared" si="175"/>
        <v>4.7767959999999992</v>
      </c>
      <c r="J3740" s="10">
        <f t="shared" si="176"/>
        <v>10.337183999999999</v>
      </c>
    </row>
    <row r="3741" spans="7:10" x14ac:dyDescent="0.25">
      <c r="G3741" s="8">
        <v>45149.916666666664</v>
      </c>
      <c r="H3741" s="9">
        <v>4.13</v>
      </c>
      <c r="I3741" s="10">
        <f t="shared" si="175"/>
        <v>4.8046790000000001</v>
      </c>
      <c r="J3741" s="10">
        <f t="shared" si="176"/>
        <v>10.360665999999998</v>
      </c>
    </row>
    <row r="3742" spans="7:10" x14ac:dyDescent="0.25">
      <c r="G3742" s="8">
        <v>45149.927083333336</v>
      </c>
      <c r="H3742" s="9">
        <v>4.26</v>
      </c>
      <c r="I3742" s="10">
        <f t="shared" si="175"/>
        <v>5.1671579999999988</v>
      </c>
      <c r="J3742" s="10">
        <f t="shared" si="176"/>
        <v>10.665931999999998</v>
      </c>
    </row>
    <row r="3743" spans="7:10" x14ac:dyDescent="0.25">
      <c r="G3743" s="8">
        <v>45149.9375</v>
      </c>
      <c r="H3743" s="9">
        <v>3.83</v>
      </c>
      <c r="I3743" s="10">
        <f t="shared" si="175"/>
        <v>3.9681890000000006</v>
      </c>
      <c r="J3743" s="10">
        <f t="shared" si="176"/>
        <v>9.6562059999999992</v>
      </c>
    </row>
    <row r="3744" spans="7:10" x14ac:dyDescent="0.25">
      <c r="G3744" s="8">
        <v>45149.947916666664</v>
      </c>
      <c r="H3744" s="9">
        <v>3.86</v>
      </c>
      <c r="I3744" s="10">
        <f t="shared" si="175"/>
        <v>4.0518380000000001</v>
      </c>
      <c r="J3744" s="10">
        <f t="shared" si="176"/>
        <v>9.7266519999999979</v>
      </c>
    </row>
    <row r="3745" spans="7:10" x14ac:dyDescent="0.25">
      <c r="G3745" s="8">
        <v>45149.958333333336</v>
      </c>
      <c r="H3745" s="9">
        <v>4.09</v>
      </c>
      <c r="I3745" s="10">
        <f t="shared" si="175"/>
        <v>4.6931469999999997</v>
      </c>
      <c r="J3745" s="10">
        <f t="shared" si="176"/>
        <v>10.266737999999998</v>
      </c>
    </row>
    <row r="3746" spans="7:10" x14ac:dyDescent="0.25">
      <c r="G3746" s="8">
        <v>45149.96875</v>
      </c>
      <c r="H3746" s="9">
        <v>4.2</v>
      </c>
      <c r="I3746" s="10">
        <f t="shared" si="175"/>
        <v>4.99986</v>
      </c>
      <c r="J3746" s="10">
        <f t="shared" si="176"/>
        <v>10.525039999999999</v>
      </c>
    </row>
    <row r="3747" spans="7:10" x14ac:dyDescent="0.25">
      <c r="G3747" s="8">
        <v>45149.979166666664</v>
      </c>
      <c r="H3747" s="9">
        <v>3.87</v>
      </c>
      <c r="I3747" s="10">
        <f t="shared" si="175"/>
        <v>4.0797209999999993</v>
      </c>
      <c r="J3747" s="10">
        <f t="shared" si="176"/>
        <v>9.7501339999999992</v>
      </c>
    </row>
    <row r="3748" spans="7:10" x14ac:dyDescent="0.25">
      <c r="G3748" s="8">
        <v>45149.989583333336</v>
      </c>
      <c r="H3748" s="9">
        <v>4.26</v>
      </c>
      <c r="I3748" s="10">
        <f t="shared" si="175"/>
        <v>5.1671579999999988</v>
      </c>
      <c r="J3748" s="10">
        <f t="shared" si="176"/>
        <v>10.665931999999998</v>
      </c>
    </row>
    <row r="3749" spans="7:10" x14ac:dyDescent="0.25">
      <c r="G3749" s="8">
        <v>45150</v>
      </c>
      <c r="H3749" s="9">
        <v>3.69</v>
      </c>
      <c r="I3749" s="10">
        <f t="shared" si="175"/>
        <v>3.5778269999999992</v>
      </c>
      <c r="J3749" s="10">
        <f t="shared" si="176"/>
        <v>9.3274579999999983</v>
      </c>
    </row>
    <row r="3750" spans="7:10" x14ac:dyDescent="0.25">
      <c r="G3750" s="8">
        <v>45150.010416666664</v>
      </c>
      <c r="H3750" s="9">
        <v>3.97</v>
      </c>
      <c r="I3750" s="10">
        <f t="shared" si="175"/>
        <v>4.3585510000000003</v>
      </c>
      <c r="J3750" s="10">
        <f t="shared" si="176"/>
        <v>9.9849540000000001</v>
      </c>
    </row>
    <row r="3751" spans="7:10" x14ac:dyDescent="0.25">
      <c r="G3751" s="8">
        <v>45150.020833333336</v>
      </c>
      <c r="H3751" s="9">
        <v>3.56</v>
      </c>
      <c r="I3751" s="10">
        <f t="shared" si="175"/>
        <v>3.2153480000000005</v>
      </c>
      <c r="J3751" s="10">
        <f t="shared" si="176"/>
        <v>9.0221919999999987</v>
      </c>
    </row>
    <row r="3752" spans="7:10" x14ac:dyDescent="0.25">
      <c r="G3752" s="8">
        <v>45150.03125</v>
      </c>
      <c r="H3752" s="9">
        <v>3.68</v>
      </c>
      <c r="I3752" s="10">
        <f t="shared" si="175"/>
        <v>3.549944</v>
      </c>
      <c r="J3752" s="10">
        <f t="shared" si="176"/>
        <v>9.3039759999999987</v>
      </c>
    </row>
    <row r="3753" spans="7:10" x14ac:dyDescent="0.25">
      <c r="G3753" s="8">
        <v>45150.041666666664</v>
      </c>
      <c r="H3753" s="9">
        <v>4.21</v>
      </c>
      <c r="I3753" s="10">
        <f t="shared" si="175"/>
        <v>5.0277429999999992</v>
      </c>
      <c r="J3753" s="10">
        <f t="shared" si="176"/>
        <v>10.548521999999998</v>
      </c>
    </row>
    <row r="3754" spans="7:10" x14ac:dyDescent="0.25">
      <c r="G3754" s="8">
        <v>45150.052083333336</v>
      </c>
      <c r="H3754" s="9">
        <v>3.67</v>
      </c>
      <c r="I3754" s="10">
        <f t="shared" si="175"/>
        <v>3.522060999999999</v>
      </c>
      <c r="J3754" s="10">
        <f t="shared" si="176"/>
        <v>9.2804939999999991</v>
      </c>
    </row>
    <row r="3755" spans="7:10" x14ac:dyDescent="0.25">
      <c r="G3755" s="8">
        <v>45150.0625</v>
      </c>
      <c r="H3755" s="9">
        <v>4.3899999999999997</v>
      </c>
      <c r="I3755" s="10">
        <f t="shared" si="175"/>
        <v>5.5296369999999992</v>
      </c>
      <c r="J3755" s="10">
        <f t="shared" si="176"/>
        <v>10.971197999999998</v>
      </c>
    </row>
    <row r="3756" spans="7:10" x14ac:dyDescent="0.25">
      <c r="G3756" s="8">
        <v>45150.072916666664</v>
      </c>
      <c r="H3756" s="9">
        <v>3.73</v>
      </c>
      <c r="I3756" s="10">
        <f t="shared" si="175"/>
        <v>3.6893589999999996</v>
      </c>
      <c r="J3756" s="10">
        <f t="shared" si="176"/>
        <v>9.4213859999999983</v>
      </c>
    </row>
    <row r="3757" spans="7:10" x14ac:dyDescent="0.25">
      <c r="G3757" s="8">
        <v>45150.083333333336</v>
      </c>
      <c r="H3757" s="9">
        <v>3.39</v>
      </c>
      <c r="I3757" s="10">
        <f t="shared" si="175"/>
        <v>2.7413369999999997</v>
      </c>
      <c r="J3757" s="10">
        <f t="shared" si="176"/>
        <v>8.6229979999999991</v>
      </c>
    </row>
    <row r="3758" spans="7:10" x14ac:dyDescent="0.25">
      <c r="G3758" s="8">
        <v>45150.09375</v>
      </c>
      <c r="H3758" s="9">
        <v>3.39</v>
      </c>
      <c r="I3758" s="10">
        <f t="shared" si="175"/>
        <v>2.7413369999999997</v>
      </c>
      <c r="J3758" s="10">
        <f t="shared" si="176"/>
        <v>8.6229979999999991</v>
      </c>
    </row>
    <row r="3759" spans="7:10" x14ac:dyDescent="0.25">
      <c r="G3759" s="8">
        <v>45150.104166666664</v>
      </c>
      <c r="H3759" s="9">
        <v>3.33</v>
      </c>
      <c r="I3759" s="10">
        <f t="shared" si="175"/>
        <v>2.5740389999999991</v>
      </c>
      <c r="J3759" s="10">
        <f t="shared" si="176"/>
        <v>8.4821059999999999</v>
      </c>
    </row>
    <row r="3760" spans="7:10" x14ac:dyDescent="0.25">
      <c r="G3760" s="8">
        <v>45150.114583333336</v>
      </c>
      <c r="H3760" s="9">
        <v>3.49</v>
      </c>
      <c r="I3760" s="10">
        <f t="shared" si="175"/>
        <v>3.0201670000000007</v>
      </c>
      <c r="J3760" s="10">
        <f t="shared" si="176"/>
        <v>8.857818</v>
      </c>
    </row>
    <row r="3761" spans="7:10" x14ac:dyDescent="0.25">
      <c r="G3761" s="8">
        <v>45150.125</v>
      </c>
      <c r="H3761" s="9">
        <v>3.86</v>
      </c>
      <c r="I3761" s="10">
        <f t="shared" si="175"/>
        <v>4.0518380000000001</v>
      </c>
      <c r="J3761" s="10">
        <f t="shared" si="176"/>
        <v>9.7266519999999979</v>
      </c>
    </row>
    <row r="3762" spans="7:10" x14ac:dyDescent="0.25">
      <c r="G3762" s="8">
        <v>45150.135416666664</v>
      </c>
      <c r="H3762" s="9">
        <v>3.42</v>
      </c>
      <c r="I3762" s="10">
        <f t="shared" si="175"/>
        <v>2.8249859999999991</v>
      </c>
      <c r="J3762" s="10">
        <f t="shared" si="176"/>
        <v>8.6934439999999995</v>
      </c>
    </row>
    <row r="3763" spans="7:10" x14ac:dyDescent="0.25">
      <c r="G3763" s="8">
        <v>45150.145833333336</v>
      </c>
      <c r="H3763" s="9">
        <v>3.46</v>
      </c>
      <c r="I3763" s="10">
        <f t="shared" si="175"/>
        <v>2.9365179999999995</v>
      </c>
      <c r="J3763" s="10">
        <f t="shared" si="176"/>
        <v>8.7873719999999995</v>
      </c>
    </row>
    <row r="3764" spans="7:10" x14ac:dyDescent="0.25">
      <c r="G3764" s="8">
        <v>45150.15625</v>
      </c>
      <c r="H3764" s="9">
        <v>3.21</v>
      </c>
      <c r="I3764" s="10">
        <f t="shared" si="175"/>
        <v>2.2394429999999996</v>
      </c>
      <c r="J3764" s="10">
        <f t="shared" si="176"/>
        <v>8.2003219999999999</v>
      </c>
    </row>
    <row r="3765" spans="7:10" x14ac:dyDescent="0.25">
      <c r="G3765" s="8">
        <v>45150.166666666664</v>
      </c>
      <c r="H3765" s="9">
        <v>3.36</v>
      </c>
      <c r="I3765" s="10">
        <f t="shared" si="175"/>
        <v>2.6576879999999985</v>
      </c>
      <c r="J3765" s="10">
        <f t="shared" si="176"/>
        <v>8.5525519999999986</v>
      </c>
    </row>
    <row r="3766" spans="7:10" x14ac:dyDescent="0.25">
      <c r="G3766" s="8">
        <v>45150.177083333336</v>
      </c>
      <c r="H3766" s="9">
        <v>3.49</v>
      </c>
      <c r="I3766" s="10">
        <f t="shared" si="175"/>
        <v>3.0201670000000007</v>
      </c>
      <c r="J3766" s="10">
        <f t="shared" si="176"/>
        <v>8.857818</v>
      </c>
    </row>
    <row r="3767" spans="7:10" x14ac:dyDescent="0.25">
      <c r="G3767" s="8">
        <v>45150.1875</v>
      </c>
      <c r="H3767" s="9">
        <v>3.72</v>
      </c>
      <c r="I3767" s="10">
        <f t="shared" si="175"/>
        <v>3.6614760000000004</v>
      </c>
      <c r="J3767" s="10">
        <f t="shared" si="176"/>
        <v>9.3979039999999987</v>
      </c>
    </row>
    <row r="3768" spans="7:10" x14ac:dyDescent="0.25">
      <c r="G3768" s="8">
        <v>45150.197916666664</v>
      </c>
      <c r="H3768" s="9">
        <v>3.88</v>
      </c>
      <c r="I3768" s="10">
        <f t="shared" si="175"/>
        <v>4.1076040000000003</v>
      </c>
      <c r="J3768" s="10">
        <f t="shared" si="176"/>
        <v>9.7736159999999987</v>
      </c>
    </row>
    <row r="3769" spans="7:10" x14ac:dyDescent="0.25">
      <c r="G3769" s="8">
        <v>45150.208333333336</v>
      </c>
      <c r="H3769" s="9">
        <v>3.3</v>
      </c>
      <c r="I3769" s="10">
        <f t="shared" si="175"/>
        <v>2.4903899999999997</v>
      </c>
      <c r="J3769" s="10">
        <f t="shared" si="176"/>
        <v>8.4116599999999995</v>
      </c>
    </row>
    <row r="3770" spans="7:10" x14ac:dyDescent="0.25">
      <c r="G3770" s="8">
        <v>45150.21875</v>
      </c>
      <c r="H3770" s="9">
        <v>3.42</v>
      </c>
      <c r="I3770" s="10">
        <f t="shared" si="175"/>
        <v>2.8249859999999991</v>
      </c>
      <c r="J3770" s="10">
        <f t="shared" si="176"/>
        <v>8.6934439999999995</v>
      </c>
    </row>
    <row r="3771" spans="7:10" x14ac:dyDescent="0.25">
      <c r="G3771" s="8">
        <v>45150.229166666664</v>
      </c>
      <c r="H3771" s="9">
        <v>3.14</v>
      </c>
      <c r="I3771" s="10">
        <f t="shared" si="175"/>
        <v>2.0442619999999998</v>
      </c>
      <c r="J3771" s="10">
        <f t="shared" si="176"/>
        <v>8.0359479999999994</v>
      </c>
    </row>
    <row r="3772" spans="7:10" x14ac:dyDescent="0.25">
      <c r="G3772" s="8">
        <v>45150.239583333336</v>
      </c>
      <c r="H3772" s="9">
        <v>3.32</v>
      </c>
      <c r="I3772" s="10">
        <f t="shared" si="175"/>
        <v>2.5461559999999999</v>
      </c>
      <c r="J3772" s="10">
        <f t="shared" si="176"/>
        <v>8.4586239999999986</v>
      </c>
    </row>
    <row r="3773" spans="7:10" x14ac:dyDescent="0.25">
      <c r="G3773" s="8">
        <v>45150.25</v>
      </c>
      <c r="H3773" s="9">
        <v>3.35</v>
      </c>
      <c r="I3773" s="10">
        <f t="shared" si="175"/>
        <v>2.6298049999999993</v>
      </c>
      <c r="J3773" s="10">
        <f t="shared" si="176"/>
        <v>8.529069999999999</v>
      </c>
    </row>
    <row r="3774" spans="7:10" x14ac:dyDescent="0.25">
      <c r="G3774" s="8">
        <v>45150.260416666664</v>
      </c>
      <c r="H3774" s="9">
        <v>3.45</v>
      </c>
      <c r="I3774" s="10">
        <f t="shared" si="175"/>
        <v>2.9086350000000003</v>
      </c>
      <c r="J3774" s="10">
        <f t="shared" si="176"/>
        <v>8.76389</v>
      </c>
    </row>
    <row r="3775" spans="7:10" x14ac:dyDescent="0.25">
      <c r="G3775" s="8">
        <v>45150.270833333336</v>
      </c>
      <c r="H3775" s="9">
        <v>3.17</v>
      </c>
      <c r="I3775" s="10">
        <f t="shared" si="175"/>
        <v>2.1279109999999992</v>
      </c>
      <c r="J3775" s="10">
        <f t="shared" si="176"/>
        <v>8.1063939999999999</v>
      </c>
    </row>
    <row r="3776" spans="7:10" x14ac:dyDescent="0.25">
      <c r="G3776" s="8">
        <v>45150.28125</v>
      </c>
      <c r="H3776" s="9">
        <v>3.15</v>
      </c>
      <c r="I3776" s="10">
        <f t="shared" si="175"/>
        <v>2.072144999999999</v>
      </c>
      <c r="J3776" s="10">
        <f t="shared" si="176"/>
        <v>8.059429999999999</v>
      </c>
    </row>
    <row r="3777" spans="7:10" x14ac:dyDescent="0.25">
      <c r="G3777" s="8">
        <v>45150.291666666664</v>
      </c>
      <c r="H3777" s="9">
        <v>3.48</v>
      </c>
      <c r="I3777" s="10">
        <f t="shared" si="175"/>
        <v>2.9922839999999997</v>
      </c>
      <c r="J3777" s="10">
        <f t="shared" si="176"/>
        <v>8.8343359999999986</v>
      </c>
    </row>
    <row r="3778" spans="7:10" x14ac:dyDescent="0.25">
      <c r="G3778" s="8">
        <v>45150.302083333336</v>
      </c>
      <c r="H3778" s="9">
        <v>3.33</v>
      </c>
      <c r="I3778" s="10">
        <f t="shared" si="175"/>
        <v>2.5740389999999991</v>
      </c>
      <c r="J3778" s="10">
        <f t="shared" si="176"/>
        <v>8.4821059999999999</v>
      </c>
    </row>
    <row r="3779" spans="7:10" x14ac:dyDescent="0.25">
      <c r="G3779" s="8">
        <v>45150.3125</v>
      </c>
      <c r="H3779" s="9">
        <v>3.61</v>
      </c>
      <c r="I3779" s="10">
        <f t="shared" si="175"/>
        <v>3.3547630000000002</v>
      </c>
      <c r="J3779" s="10">
        <f t="shared" si="176"/>
        <v>9.1396019999999982</v>
      </c>
    </row>
    <row r="3780" spans="7:10" x14ac:dyDescent="0.25">
      <c r="G3780" s="8">
        <v>45150.322916666664</v>
      </c>
      <c r="H3780" s="9">
        <v>3.42</v>
      </c>
      <c r="I3780" s="10">
        <f t="shared" ref="I3780:I3843" si="177">IF(H3780&gt;2.4,2.7883*H3780-6.711,0)</f>
        <v>2.8249859999999991</v>
      </c>
      <c r="J3780" s="10">
        <f t="shared" si="176"/>
        <v>8.6934439999999995</v>
      </c>
    </row>
    <row r="3781" spans="7:10" x14ac:dyDescent="0.25">
      <c r="G3781" s="8">
        <v>45150.333333333336</v>
      </c>
      <c r="H3781" s="9">
        <v>2.97</v>
      </c>
      <c r="I3781" s="10">
        <f t="shared" si="177"/>
        <v>1.5702510000000007</v>
      </c>
      <c r="J3781" s="10">
        <f t="shared" si="176"/>
        <v>7.6367540000000007</v>
      </c>
    </row>
    <row r="3782" spans="7:10" x14ac:dyDescent="0.25">
      <c r="G3782" s="8">
        <v>45150.34375</v>
      </c>
      <c r="H3782" s="9">
        <v>3.19</v>
      </c>
      <c r="I3782" s="10">
        <f t="shared" si="177"/>
        <v>2.1836769999999994</v>
      </c>
      <c r="J3782" s="10">
        <f t="shared" si="176"/>
        <v>8.153357999999999</v>
      </c>
    </row>
    <row r="3783" spans="7:10" x14ac:dyDescent="0.25">
      <c r="G3783" s="8">
        <v>45150.354166666664</v>
      </c>
      <c r="H3783" s="9">
        <v>2.91</v>
      </c>
      <c r="I3783" s="10">
        <f t="shared" si="177"/>
        <v>1.4029530000000001</v>
      </c>
      <c r="J3783" s="10">
        <f t="shared" si="176"/>
        <v>7.4958619999999998</v>
      </c>
    </row>
    <row r="3784" spans="7:10" x14ac:dyDescent="0.25">
      <c r="G3784" s="8">
        <v>45150.364583333336</v>
      </c>
      <c r="H3784" s="9">
        <v>2.99</v>
      </c>
      <c r="I3784" s="10">
        <f t="shared" si="177"/>
        <v>1.6260170000000009</v>
      </c>
      <c r="J3784" s="10">
        <f t="shared" si="176"/>
        <v>7.6837180000000007</v>
      </c>
    </row>
    <row r="3785" spans="7:10" x14ac:dyDescent="0.25">
      <c r="G3785" s="8">
        <v>45150.375</v>
      </c>
      <c r="H3785" s="9">
        <v>3.03</v>
      </c>
      <c r="I3785" s="10">
        <f t="shared" si="177"/>
        <v>1.7375489999999996</v>
      </c>
      <c r="J3785" s="10">
        <f t="shared" si="176"/>
        <v>7.7776459999999989</v>
      </c>
    </row>
    <row r="3786" spans="7:10" x14ac:dyDescent="0.25">
      <c r="G3786" s="8">
        <v>45150.385416666664</v>
      </c>
      <c r="H3786" s="9">
        <v>2.92</v>
      </c>
      <c r="I3786" s="10">
        <f t="shared" si="177"/>
        <v>1.4308359999999993</v>
      </c>
      <c r="J3786" s="10">
        <f t="shared" si="176"/>
        <v>7.5193439999999994</v>
      </c>
    </row>
    <row r="3787" spans="7:10" x14ac:dyDescent="0.25">
      <c r="G3787" s="8">
        <v>45150.395833333336</v>
      </c>
      <c r="H3787" s="9">
        <v>2.93</v>
      </c>
      <c r="I3787" s="10">
        <f t="shared" si="177"/>
        <v>1.4587190000000003</v>
      </c>
      <c r="J3787" s="10">
        <f t="shared" si="176"/>
        <v>7.5428259999999998</v>
      </c>
    </row>
    <row r="3788" spans="7:10" x14ac:dyDescent="0.25">
      <c r="G3788" s="8">
        <v>45150.40625</v>
      </c>
      <c r="H3788" s="9">
        <v>3.01</v>
      </c>
      <c r="I3788" s="10">
        <f t="shared" si="177"/>
        <v>1.6817829999999994</v>
      </c>
      <c r="J3788" s="10">
        <f t="shared" si="176"/>
        <v>7.7306819999999989</v>
      </c>
    </row>
    <row r="3789" spans="7:10" x14ac:dyDescent="0.25">
      <c r="G3789" s="8">
        <v>45150.416666666664</v>
      </c>
      <c r="H3789" s="9">
        <v>3.71</v>
      </c>
      <c r="I3789" s="10">
        <f t="shared" si="177"/>
        <v>3.6335929999999994</v>
      </c>
      <c r="J3789" s="10">
        <f t="shared" si="176"/>
        <v>9.3744219999999991</v>
      </c>
    </row>
    <row r="3790" spans="7:10" x14ac:dyDescent="0.25">
      <c r="G3790" s="8">
        <v>45150.427083333336</v>
      </c>
      <c r="H3790" s="9">
        <v>3.24</v>
      </c>
      <c r="I3790" s="10">
        <f t="shared" si="177"/>
        <v>2.3230920000000008</v>
      </c>
      <c r="J3790" s="10">
        <f t="shared" si="176"/>
        <v>8.2707680000000003</v>
      </c>
    </row>
    <row r="3791" spans="7:10" x14ac:dyDescent="0.25">
      <c r="G3791" s="8">
        <v>45150.4375</v>
      </c>
      <c r="H3791" s="9">
        <v>3.03</v>
      </c>
      <c r="I3791" s="10">
        <f t="shared" si="177"/>
        <v>1.7375489999999996</v>
      </c>
      <c r="J3791" s="10">
        <f t="shared" si="176"/>
        <v>7.7776459999999989</v>
      </c>
    </row>
    <row r="3792" spans="7:10" x14ac:dyDescent="0.25">
      <c r="G3792" s="8">
        <v>45150.447916666664</v>
      </c>
      <c r="H3792" s="9">
        <v>3.42</v>
      </c>
      <c r="I3792" s="10">
        <f t="shared" si="177"/>
        <v>2.8249859999999991</v>
      </c>
      <c r="J3792" s="10">
        <f t="shared" si="176"/>
        <v>8.6934439999999995</v>
      </c>
    </row>
    <row r="3793" spans="7:10" x14ac:dyDescent="0.25">
      <c r="G3793" s="8">
        <v>45150.458333333336</v>
      </c>
      <c r="H3793" s="9">
        <v>3.48</v>
      </c>
      <c r="I3793" s="10">
        <f t="shared" si="177"/>
        <v>2.9922839999999997</v>
      </c>
      <c r="J3793" s="10">
        <f t="shared" si="176"/>
        <v>8.8343359999999986</v>
      </c>
    </row>
    <row r="3794" spans="7:10" x14ac:dyDescent="0.25">
      <c r="G3794" s="8">
        <v>45150.46875</v>
      </c>
      <c r="H3794" s="9">
        <v>3.47</v>
      </c>
      <c r="I3794" s="10">
        <f t="shared" si="177"/>
        <v>2.9644010000000005</v>
      </c>
      <c r="J3794" s="10">
        <f t="shared" si="176"/>
        <v>8.8108539999999991</v>
      </c>
    </row>
    <row r="3795" spans="7:10" x14ac:dyDescent="0.25">
      <c r="G3795" s="8">
        <v>45150.479166666664</v>
      </c>
      <c r="H3795" s="9">
        <v>3.27</v>
      </c>
      <c r="I3795" s="10">
        <f t="shared" si="177"/>
        <v>2.4067410000000002</v>
      </c>
      <c r="J3795" s="10">
        <f t="shared" si="176"/>
        <v>8.341213999999999</v>
      </c>
    </row>
    <row r="3796" spans="7:10" x14ac:dyDescent="0.25">
      <c r="G3796" s="8">
        <v>45150.489583333336</v>
      </c>
      <c r="H3796" s="9">
        <v>3.41</v>
      </c>
      <c r="I3796" s="10">
        <f t="shared" si="177"/>
        <v>2.7971029999999999</v>
      </c>
      <c r="J3796" s="10">
        <f t="shared" si="176"/>
        <v>8.6699619999999999</v>
      </c>
    </row>
    <row r="3797" spans="7:10" x14ac:dyDescent="0.25">
      <c r="G3797" s="8">
        <v>45150.5</v>
      </c>
      <c r="H3797" s="9">
        <v>3.24</v>
      </c>
      <c r="I3797" s="10">
        <f t="shared" si="177"/>
        <v>2.3230920000000008</v>
      </c>
      <c r="J3797" s="10">
        <f t="shared" si="176"/>
        <v>8.2707680000000003</v>
      </c>
    </row>
    <row r="3798" spans="7:10" x14ac:dyDescent="0.25">
      <c r="G3798" s="8">
        <v>45150.510416666664</v>
      </c>
      <c r="H3798" s="9">
        <v>3.41</v>
      </c>
      <c r="I3798" s="10">
        <f t="shared" si="177"/>
        <v>2.7971029999999999</v>
      </c>
      <c r="J3798" s="10">
        <f t="shared" si="176"/>
        <v>8.6699619999999999</v>
      </c>
    </row>
    <row r="3799" spans="7:10" x14ac:dyDescent="0.25">
      <c r="G3799" s="8">
        <v>45150.520833333336</v>
      </c>
      <c r="H3799" s="9">
        <v>3.42</v>
      </c>
      <c r="I3799" s="10">
        <f t="shared" si="177"/>
        <v>2.8249859999999991</v>
      </c>
      <c r="J3799" s="10">
        <f t="shared" si="176"/>
        <v>8.6934439999999995</v>
      </c>
    </row>
    <row r="3800" spans="7:10" x14ac:dyDescent="0.25">
      <c r="G3800" s="8">
        <v>45150.53125</v>
      </c>
      <c r="H3800" s="9">
        <v>4.2</v>
      </c>
      <c r="I3800" s="10">
        <f t="shared" si="177"/>
        <v>4.99986</v>
      </c>
      <c r="J3800" s="10">
        <f t="shared" si="176"/>
        <v>10.525039999999999</v>
      </c>
    </row>
    <row r="3801" spans="7:10" x14ac:dyDescent="0.25">
      <c r="G3801" s="8">
        <v>45150.541666666664</v>
      </c>
      <c r="H3801" s="9">
        <v>3.55</v>
      </c>
      <c r="I3801" s="10">
        <f t="shared" si="177"/>
        <v>3.1874649999999995</v>
      </c>
      <c r="J3801" s="10">
        <f t="shared" si="176"/>
        <v>8.9987099999999991</v>
      </c>
    </row>
    <row r="3802" spans="7:10" x14ac:dyDescent="0.25">
      <c r="G3802" s="8">
        <v>45150.552083333336</v>
      </c>
      <c r="H3802" s="9">
        <v>4.71</v>
      </c>
      <c r="I3802" s="10">
        <f t="shared" si="177"/>
        <v>6.421892999999999</v>
      </c>
      <c r="J3802" s="10">
        <f t="shared" si="176"/>
        <v>11.722621999999999</v>
      </c>
    </row>
    <row r="3803" spans="7:10" x14ac:dyDescent="0.25">
      <c r="G3803" s="8">
        <v>45150.5625</v>
      </c>
      <c r="H3803" s="9">
        <v>3.71</v>
      </c>
      <c r="I3803" s="10">
        <f t="shared" si="177"/>
        <v>3.6335929999999994</v>
      </c>
      <c r="J3803" s="10">
        <f t="shared" ref="J3803:J3866" si="178">2.3482*H3803+0.6626</f>
        <v>9.3744219999999991</v>
      </c>
    </row>
    <row r="3804" spans="7:10" x14ac:dyDescent="0.25">
      <c r="G3804" s="8">
        <v>45150.572916666664</v>
      </c>
      <c r="H3804" s="9">
        <v>3.44</v>
      </c>
      <c r="I3804" s="10">
        <f t="shared" si="177"/>
        <v>2.8807519999999993</v>
      </c>
      <c r="J3804" s="10">
        <f t="shared" si="178"/>
        <v>8.7404079999999986</v>
      </c>
    </row>
    <row r="3805" spans="7:10" x14ac:dyDescent="0.25">
      <c r="G3805" s="8">
        <v>45150.583333333336</v>
      </c>
      <c r="H3805" s="9">
        <v>4.34</v>
      </c>
      <c r="I3805" s="10">
        <f t="shared" si="177"/>
        <v>5.3902219999999996</v>
      </c>
      <c r="J3805" s="10">
        <f t="shared" si="178"/>
        <v>10.853787999999998</v>
      </c>
    </row>
    <row r="3806" spans="7:10" x14ac:dyDescent="0.25">
      <c r="G3806" s="8">
        <v>45150.59375</v>
      </c>
      <c r="H3806" s="9">
        <v>3.57</v>
      </c>
      <c r="I3806" s="10">
        <f t="shared" si="177"/>
        <v>3.2432309999999998</v>
      </c>
      <c r="J3806" s="10">
        <f t="shared" si="178"/>
        <v>9.0456739999999982</v>
      </c>
    </row>
    <row r="3807" spans="7:10" x14ac:dyDescent="0.25">
      <c r="G3807" s="8">
        <v>45150.604166666664</v>
      </c>
      <c r="H3807" s="9">
        <v>3.19</v>
      </c>
      <c r="I3807" s="10">
        <f t="shared" si="177"/>
        <v>2.1836769999999994</v>
      </c>
      <c r="J3807" s="10">
        <f t="shared" si="178"/>
        <v>8.153357999999999</v>
      </c>
    </row>
    <row r="3808" spans="7:10" x14ac:dyDescent="0.25">
      <c r="G3808" s="8">
        <v>45150.614583333336</v>
      </c>
      <c r="H3808" s="9">
        <v>4.1100000000000003</v>
      </c>
      <c r="I3808" s="10">
        <f t="shared" si="177"/>
        <v>4.7489129999999999</v>
      </c>
      <c r="J3808" s="10">
        <f t="shared" si="178"/>
        <v>10.313701999999999</v>
      </c>
    </row>
    <row r="3809" spans="7:10" x14ac:dyDescent="0.25">
      <c r="G3809" s="8">
        <v>45150.625</v>
      </c>
      <c r="H3809" s="9">
        <v>3.49</v>
      </c>
      <c r="I3809" s="10">
        <f t="shared" si="177"/>
        <v>3.0201670000000007</v>
      </c>
      <c r="J3809" s="10">
        <f t="shared" si="178"/>
        <v>8.857818</v>
      </c>
    </row>
    <row r="3810" spans="7:10" x14ac:dyDescent="0.25">
      <c r="G3810" s="8">
        <v>45150.635416666664</v>
      </c>
      <c r="H3810" s="9">
        <v>4.22</v>
      </c>
      <c r="I3810" s="10">
        <f t="shared" si="177"/>
        <v>5.0556259999999984</v>
      </c>
      <c r="J3810" s="10">
        <f t="shared" si="178"/>
        <v>10.572003999999998</v>
      </c>
    </row>
    <row r="3811" spans="7:10" x14ac:dyDescent="0.25">
      <c r="G3811" s="8">
        <v>45150.645833333336</v>
      </c>
      <c r="H3811" s="9">
        <v>5.81</v>
      </c>
      <c r="I3811" s="10">
        <f t="shared" si="177"/>
        <v>9.4890229999999978</v>
      </c>
      <c r="J3811" s="10">
        <f t="shared" si="178"/>
        <v>14.305641999999997</v>
      </c>
    </row>
    <row r="3812" spans="7:10" x14ac:dyDescent="0.25">
      <c r="G3812" s="8">
        <v>45150.65625</v>
      </c>
      <c r="H3812" s="9">
        <v>4.43</v>
      </c>
      <c r="I3812" s="10">
        <f t="shared" si="177"/>
        <v>5.6411689999999997</v>
      </c>
      <c r="J3812" s="10">
        <f t="shared" si="178"/>
        <v>11.065125999999998</v>
      </c>
    </row>
    <row r="3813" spans="7:10" x14ac:dyDescent="0.25">
      <c r="G3813" s="8">
        <v>45150.666666666664</v>
      </c>
      <c r="H3813" s="9">
        <v>3.38</v>
      </c>
      <c r="I3813" s="10">
        <f t="shared" si="177"/>
        <v>2.7134539999999987</v>
      </c>
      <c r="J3813" s="10">
        <f t="shared" si="178"/>
        <v>8.5995159999999995</v>
      </c>
    </row>
    <row r="3814" spans="7:10" x14ac:dyDescent="0.25">
      <c r="G3814" s="8">
        <v>45150.677083333336</v>
      </c>
      <c r="H3814" s="9">
        <v>3.42</v>
      </c>
      <c r="I3814" s="10">
        <f t="shared" si="177"/>
        <v>2.8249859999999991</v>
      </c>
      <c r="J3814" s="10">
        <f t="shared" si="178"/>
        <v>8.6934439999999995</v>
      </c>
    </row>
    <row r="3815" spans="7:10" x14ac:dyDescent="0.25">
      <c r="G3815" s="8">
        <v>45150.6875</v>
      </c>
      <c r="H3815" s="9">
        <v>3.31</v>
      </c>
      <c r="I3815" s="10">
        <f t="shared" si="177"/>
        <v>2.5182730000000006</v>
      </c>
      <c r="J3815" s="10">
        <f t="shared" si="178"/>
        <v>8.435141999999999</v>
      </c>
    </row>
    <row r="3816" spans="7:10" x14ac:dyDescent="0.25">
      <c r="G3816" s="8">
        <v>45150.697916666664</v>
      </c>
      <c r="H3816" s="9">
        <v>3.34</v>
      </c>
      <c r="I3816" s="10">
        <f t="shared" si="177"/>
        <v>2.6019220000000001</v>
      </c>
      <c r="J3816" s="10">
        <f t="shared" si="178"/>
        <v>8.5055879999999995</v>
      </c>
    </row>
    <row r="3817" spans="7:10" x14ac:dyDescent="0.25">
      <c r="G3817" s="8">
        <v>45150.708333333336</v>
      </c>
      <c r="H3817" s="9">
        <v>3.31</v>
      </c>
      <c r="I3817" s="10">
        <f t="shared" si="177"/>
        <v>2.5182730000000006</v>
      </c>
      <c r="J3817" s="10">
        <f t="shared" si="178"/>
        <v>8.435141999999999</v>
      </c>
    </row>
    <row r="3818" spans="7:10" x14ac:dyDescent="0.25">
      <c r="G3818" s="8">
        <v>45150.71875</v>
      </c>
      <c r="H3818" s="9">
        <v>3.35</v>
      </c>
      <c r="I3818" s="10">
        <f t="shared" si="177"/>
        <v>2.6298049999999993</v>
      </c>
      <c r="J3818" s="10">
        <f t="shared" si="178"/>
        <v>8.529069999999999</v>
      </c>
    </row>
    <row r="3819" spans="7:10" x14ac:dyDescent="0.25">
      <c r="G3819" s="8">
        <v>45150.729166666664</v>
      </c>
      <c r="H3819" s="9">
        <v>4</v>
      </c>
      <c r="I3819" s="10">
        <f t="shared" si="177"/>
        <v>4.4421999999999997</v>
      </c>
      <c r="J3819" s="10">
        <f t="shared" si="178"/>
        <v>10.055399999999999</v>
      </c>
    </row>
    <row r="3820" spans="7:10" x14ac:dyDescent="0.25">
      <c r="G3820" s="8">
        <v>45150.739583333336</v>
      </c>
      <c r="H3820" s="9">
        <v>3.29</v>
      </c>
      <c r="I3820" s="10">
        <f t="shared" si="177"/>
        <v>2.4625070000000004</v>
      </c>
      <c r="J3820" s="10">
        <f t="shared" si="178"/>
        <v>8.3881779999999999</v>
      </c>
    </row>
    <row r="3821" spans="7:10" x14ac:dyDescent="0.25">
      <c r="G3821" s="8">
        <v>45150.75</v>
      </c>
      <c r="H3821" s="9">
        <v>3.23</v>
      </c>
      <c r="I3821" s="10">
        <f t="shared" si="177"/>
        <v>2.2952089999999998</v>
      </c>
      <c r="J3821" s="10">
        <f t="shared" si="178"/>
        <v>8.247285999999999</v>
      </c>
    </row>
    <row r="3822" spans="7:10" x14ac:dyDescent="0.25">
      <c r="G3822" s="8">
        <v>45150.760416666664</v>
      </c>
      <c r="H3822" s="9">
        <v>3.4</v>
      </c>
      <c r="I3822" s="10">
        <f t="shared" si="177"/>
        <v>2.7692199999999989</v>
      </c>
      <c r="J3822" s="10">
        <f t="shared" si="178"/>
        <v>8.6464799999999986</v>
      </c>
    </row>
    <row r="3823" spans="7:10" x14ac:dyDescent="0.25">
      <c r="G3823" s="8">
        <v>45150.770833333336</v>
      </c>
      <c r="H3823" s="9">
        <v>3.22</v>
      </c>
      <c r="I3823" s="10">
        <f t="shared" si="177"/>
        <v>2.2673260000000006</v>
      </c>
      <c r="J3823" s="10">
        <f t="shared" si="178"/>
        <v>8.2238039999999994</v>
      </c>
    </row>
    <row r="3824" spans="7:10" x14ac:dyDescent="0.25">
      <c r="G3824" s="8">
        <v>45150.78125</v>
      </c>
      <c r="H3824" s="9">
        <v>3.44</v>
      </c>
      <c r="I3824" s="10">
        <f t="shared" si="177"/>
        <v>2.8807519999999993</v>
      </c>
      <c r="J3824" s="10">
        <f t="shared" si="178"/>
        <v>8.7404079999999986</v>
      </c>
    </row>
    <row r="3825" spans="7:10" x14ac:dyDescent="0.25">
      <c r="G3825" s="8">
        <v>45150.791666666664</v>
      </c>
      <c r="H3825" s="9">
        <v>3.64</v>
      </c>
      <c r="I3825" s="10">
        <f t="shared" si="177"/>
        <v>3.4384119999999996</v>
      </c>
      <c r="J3825" s="10">
        <f t="shared" si="178"/>
        <v>9.2100479999999987</v>
      </c>
    </row>
    <row r="3826" spans="7:10" x14ac:dyDescent="0.25">
      <c r="G3826" s="8">
        <v>45150.802083333336</v>
      </c>
      <c r="H3826" s="9">
        <v>3.57</v>
      </c>
      <c r="I3826" s="10">
        <f t="shared" si="177"/>
        <v>3.2432309999999998</v>
      </c>
      <c r="J3826" s="10">
        <f t="shared" si="178"/>
        <v>9.0456739999999982</v>
      </c>
    </row>
    <row r="3827" spans="7:10" x14ac:dyDescent="0.25">
      <c r="G3827" s="8">
        <v>45150.8125</v>
      </c>
      <c r="H3827" s="9">
        <v>2.17</v>
      </c>
      <c r="I3827" s="10">
        <f t="shared" si="177"/>
        <v>0</v>
      </c>
      <c r="J3827" s="10">
        <f t="shared" si="178"/>
        <v>5.7581939999999996</v>
      </c>
    </row>
    <row r="3828" spans="7:10" x14ac:dyDescent="0.25">
      <c r="G3828" s="8">
        <v>45150.822916666664</v>
      </c>
      <c r="H3828" s="9">
        <v>3.91</v>
      </c>
      <c r="I3828" s="10">
        <f t="shared" si="177"/>
        <v>4.1912529999999997</v>
      </c>
      <c r="J3828" s="10">
        <f t="shared" si="178"/>
        <v>9.8440619999999992</v>
      </c>
    </row>
    <row r="3829" spans="7:10" x14ac:dyDescent="0.25">
      <c r="G3829" s="8">
        <v>45150.833333333336</v>
      </c>
      <c r="H3829" s="9">
        <v>2.5299999999999998</v>
      </c>
      <c r="I3829" s="10">
        <f t="shared" si="177"/>
        <v>0.3433989999999989</v>
      </c>
      <c r="J3829" s="10">
        <f t="shared" si="178"/>
        <v>6.6035459999999997</v>
      </c>
    </row>
    <row r="3830" spans="7:10" x14ac:dyDescent="0.25">
      <c r="G3830" s="8">
        <v>45150.84375</v>
      </c>
      <c r="H3830" s="9">
        <v>3.52</v>
      </c>
      <c r="I3830" s="10">
        <f t="shared" si="177"/>
        <v>3.1038160000000001</v>
      </c>
      <c r="J3830" s="10">
        <f t="shared" si="178"/>
        <v>8.9282639999999986</v>
      </c>
    </row>
    <row r="3831" spans="7:10" x14ac:dyDescent="0.25">
      <c r="G3831" s="8">
        <v>45150.854166666664</v>
      </c>
      <c r="H3831" s="9">
        <v>3.9</v>
      </c>
      <c r="I3831" s="10">
        <f t="shared" si="177"/>
        <v>4.1633699999999987</v>
      </c>
      <c r="J3831" s="10">
        <f t="shared" si="178"/>
        <v>9.8205799999999979</v>
      </c>
    </row>
    <row r="3832" spans="7:10" x14ac:dyDescent="0.25">
      <c r="G3832" s="8">
        <v>45150.864583333336</v>
      </c>
      <c r="H3832" s="9">
        <v>4.2300000000000004</v>
      </c>
      <c r="I3832" s="10">
        <f t="shared" si="177"/>
        <v>5.0835090000000012</v>
      </c>
      <c r="J3832" s="10">
        <f t="shared" si="178"/>
        <v>10.595485999999999</v>
      </c>
    </row>
    <row r="3833" spans="7:10" x14ac:dyDescent="0.25">
      <c r="G3833" s="8">
        <v>45150.875</v>
      </c>
      <c r="H3833" s="9">
        <v>4.5599999999999996</v>
      </c>
      <c r="I3833" s="10">
        <f t="shared" si="177"/>
        <v>6.0036479999999983</v>
      </c>
      <c r="J3833" s="10">
        <f t="shared" si="178"/>
        <v>11.370391999999997</v>
      </c>
    </row>
    <row r="3834" spans="7:10" x14ac:dyDescent="0.25">
      <c r="G3834" s="8">
        <v>45150.885416666664</v>
      </c>
      <c r="H3834" s="9">
        <v>4.66</v>
      </c>
      <c r="I3834" s="10">
        <f t="shared" si="177"/>
        <v>6.2824779999999993</v>
      </c>
      <c r="J3834" s="10">
        <f t="shared" si="178"/>
        <v>11.605212</v>
      </c>
    </row>
    <row r="3835" spans="7:10" x14ac:dyDescent="0.25">
      <c r="G3835" s="8">
        <v>45150.895833333336</v>
      </c>
      <c r="H3835" s="9">
        <v>4.75</v>
      </c>
      <c r="I3835" s="10">
        <f t="shared" si="177"/>
        <v>6.5334249999999994</v>
      </c>
      <c r="J3835" s="10">
        <f t="shared" si="178"/>
        <v>11.816549999999999</v>
      </c>
    </row>
    <row r="3836" spans="7:10" x14ac:dyDescent="0.25">
      <c r="G3836" s="8">
        <v>45150.90625</v>
      </c>
      <c r="H3836" s="9">
        <v>4.75</v>
      </c>
      <c r="I3836" s="10">
        <f t="shared" si="177"/>
        <v>6.5334249999999994</v>
      </c>
      <c r="J3836" s="10">
        <f t="shared" si="178"/>
        <v>11.816549999999999</v>
      </c>
    </row>
    <row r="3837" spans="7:10" x14ac:dyDescent="0.25">
      <c r="G3837" s="8">
        <v>45150.916666666664</v>
      </c>
      <c r="H3837" s="9">
        <v>4.82</v>
      </c>
      <c r="I3837" s="10">
        <f t="shared" si="177"/>
        <v>6.728606000000001</v>
      </c>
      <c r="J3837" s="10">
        <f t="shared" si="178"/>
        <v>11.980924</v>
      </c>
    </row>
    <row r="3838" spans="7:10" x14ac:dyDescent="0.25">
      <c r="G3838" s="8">
        <v>45150.927083333336</v>
      </c>
      <c r="H3838" s="9">
        <v>4.8</v>
      </c>
      <c r="I3838" s="10">
        <f t="shared" si="177"/>
        <v>6.672839999999999</v>
      </c>
      <c r="J3838" s="10">
        <f t="shared" si="178"/>
        <v>11.933959999999999</v>
      </c>
    </row>
    <row r="3839" spans="7:10" x14ac:dyDescent="0.25">
      <c r="G3839" s="8">
        <v>45150.9375</v>
      </c>
      <c r="H3839" s="9">
        <v>4.78</v>
      </c>
      <c r="I3839" s="10">
        <f t="shared" si="177"/>
        <v>6.6170740000000006</v>
      </c>
      <c r="J3839" s="10">
        <f t="shared" si="178"/>
        <v>11.886996</v>
      </c>
    </row>
    <row r="3840" spans="7:10" x14ac:dyDescent="0.25">
      <c r="G3840" s="8">
        <v>45150.947916666664</v>
      </c>
      <c r="H3840" s="9">
        <v>4.76</v>
      </c>
      <c r="I3840" s="10">
        <f t="shared" si="177"/>
        <v>6.5613079999999986</v>
      </c>
      <c r="J3840" s="10">
        <f t="shared" si="178"/>
        <v>11.840031999999999</v>
      </c>
    </row>
    <row r="3841" spans="7:10" x14ac:dyDescent="0.25">
      <c r="G3841" s="8">
        <v>45150.958333333336</v>
      </c>
      <c r="H3841" s="9">
        <v>4.7699999999999996</v>
      </c>
      <c r="I3841" s="10">
        <f t="shared" si="177"/>
        <v>6.5891909999999978</v>
      </c>
      <c r="J3841" s="10">
        <f t="shared" si="178"/>
        <v>11.863513999999997</v>
      </c>
    </row>
    <row r="3842" spans="7:10" x14ac:dyDescent="0.25">
      <c r="G3842" s="8">
        <v>45150.96875</v>
      </c>
      <c r="H3842" s="9">
        <v>4.7</v>
      </c>
      <c r="I3842" s="10">
        <f t="shared" si="177"/>
        <v>6.3940099999999997</v>
      </c>
      <c r="J3842" s="10">
        <f t="shared" si="178"/>
        <v>11.69914</v>
      </c>
    </row>
    <row r="3843" spans="7:10" x14ac:dyDescent="0.25">
      <c r="G3843" s="8">
        <v>45150.979166666664</v>
      </c>
      <c r="H3843" s="9">
        <v>4.68</v>
      </c>
      <c r="I3843" s="10">
        <f t="shared" si="177"/>
        <v>6.3382439999999995</v>
      </c>
      <c r="J3843" s="10">
        <f t="shared" si="178"/>
        <v>11.652175999999997</v>
      </c>
    </row>
    <row r="3844" spans="7:10" x14ac:dyDescent="0.25">
      <c r="G3844" s="8">
        <v>45150.989583333336</v>
      </c>
      <c r="H3844" s="9">
        <v>4.71</v>
      </c>
      <c r="I3844" s="10">
        <f t="shared" ref="I3844:I3907" si="179">IF(H3844&gt;2.4,2.7883*H3844-6.711,0)</f>
        <v>6.421892999999999</v>
      </c>
      <c r="J3844" s="10">
        <f t="shared" si="178"/>
        <v>11.722621999999999</v>
      </c>
    </row>
    <row r="3845" spans="7:10" x14ac:dyDescent="0.25">
      <c r="G3845" s="8">
        <v>45151</v>
      </c>
      <c r="H3845" s="9">
        <v>4.6900000000000004</v>
      </c>
      <c r="I3845" s="10">
        <f t="shared" si="179"/>
        <v>6.3661270000000005</v>
      </c>
      <c r="J3845" s="10">
        <f t="shared" si="178"/>
        <v>11.675658</v>
      </c>
    </row>
    <row r="3846" spans="7:10" x14ac:dyDescent="0.25">
      <c r="G3846" s="8">
        <v>45151.010416666664</v>
      </c>
      <c r="H3846" s="9">
        <v>4.76</v>
      </c>
      <c r="I3846" s="10">
        <f t="shared" si="179"/>
        <v>6.5613079999999986</v>
      </c>
      <c r="J3846" s="10">
        <f t="shared" si="178"/>
        <v>11.840031999999999</v>
      </c>
    </row>
    <row r="3847" spans="7:10" x14ac:dyDescent="0.25">
      <c r="G3847" s="8">
        <v>45151.020833333336</v>
      </c>
      <c r="H3847" s="9">
        <v>4.74</v>
      </c>
      <c r="I3847" s="10">
        <f t="shared" si="179"/>
        <v>6.5055420000000002</v>
      </c>
      <c r="J3847" s="10">
        <f t="shared" si="178"/>
        <v>11.793068</v>
      </c>
    </row>
    <row r="3848" spans="7:10" x14ac:dyDescent="0.25">
      <c r="G3848" s="8">
        <v>45151.03125</v>
      </c>
      <c r="H3848" s="9">
        <v>4.7300000000000004</v>
      </c>
      <c r="I3848" s="10">
        <f t="shared" si="179"/>
        <v>6.4776590000000009</v>
      </c>
      <c r="J3848" s="10">
        <f t="shared" si="178"/>
        <v>11.769586</v>
      </c>
    </row>
    <row r="3849" spans="7:10" x14ac:dyDescent="0.25">
      <c r="G3849" s="8">
        <v>45151.041666666664</v>
      </c>
      <c r="H3849" s="9">
        <v>4.7300000000000004</v>
      </c>
      <c r="I3849" s="10">
        <f t="shared" si="179"/>
        <v>6.4776590000000009</v>
      </c>
      <c r="J3849" s="10">
        <f t="shared" si="178"/>
        <v>11.769586</v>
      </c>
    </row>
    <row r="3850" spans="7:10" x14ac:dyDescent="0.25">
      <c r="G3850" s="8">
        <v>45151.052083333336</v>
      </c>
      <c r="H3850" s="9">
        <v>3.53</v>
      </c>
      <c r="I3850" s="10">
        <f t="shared" si="179"/>
        <v>3.1316989999999993</v>
      </c>
      <c r="J3850" s="10">
        <f t="shared" si="178"/>
        <v>8.9517459999999982</v>
      </c>
    </row>
    <row r="3851" spans="7:10" x14ac:dyDescent="0.25">
      <c r="G3851" s="8">
        <v>45151.0625</v>
      </c>
      <c r="H3851" s="24">
        <v>3.3068955999999998</v>
      </c>
      <c r="I3851" s="10">
        <f t="shared" si="179"/>
        <v>2.5096170014799988</v>
      </c>
      <c r="J3851" s="10">
        <f t="shared" si="178"/>
        <v>8.4278522479199989</v>
      </c>
    </row>
    <row r="3852" spans="7:10" x14ac:dyDescent="0.25">
      <c r="G3852" s="8">
        <v>45151.072916666664</v>
      </c>
      <c r="H3852" s="24">
        <v>3.3957049000000001</v>
      </c>
      <c r="I3852" s="10">
        <f t="shared" si="179"/>
        <v>2.7572439726700004</v>
      </c>
      <c r="J3852" s="10">
        <f t="shared" si="178"/>
        <v>8.6363942461800001</v>
      </c>
    </row>
    <row r="3853" spans="7:10" x14ac:dyDescent="0.25">
      <c r="G3853" s="8">
        <v>45151.083333333336</v>
      </c>
      <c r="H3853" s="24">
        <v>3.4055726000000002</v>
      </c>
      <c r="I3853" s="10">
        <f t="shared" si="179"/>
        <v>2.7847580805799996</v>
      </c>
      <c r="J3853" s="10">
        <f t="shared" si="178"/>
        <v>8.6595655793200006</v>
      </c>
    </row>
    <row r="3854" spans="7:10" x14ac:dyDescent="0.25">
      <c r="G3854" s="8">
        <v>45151.09375</v>
      </c>
      <c r="H3854" s="24">
        <v>3.7608098000000001</v>
      </c>
      <c r="I3854" s="10">
        <f t="shared" si="179"/>
        <v>3.7752659653399991</v>
      </c>
      <c r="J3854" s="10">
        <f t="shared" si="178"/>
        <v>9.4937335723599983</v>
      </c>
    </row>
    <row r="3855" spans="7:10" x14ac:dyDescent="0.25">
      <c r="G3855" s="8">
        <v>45151.104166666664</v>
      </c>
      <c r="H3855" s="24">
        <v>3.2772925000000002</v>
      </c>
      <c r="I3855" s="10">
        <f t="shared" si="179"/>
        <v>2.4270746777499994</v>
      </c>
      <c r="J3855" s="10">
        <f t="shared" si="178"/>
        <v>8.3583382484999991</v>
      </c>
    </row>
    <row r="3856" spans="7:10" x14ac:dyDescent="0.25">
      <c r="G3856" s="8">
        <v>45151.114583333336</v>
      </c>
      <c r="H3856" s="24">
        <v>3.5535880999999998</v>
      </c>
      <c r="I3856" s="10">
        <f t="shared" si="179"/>
        <v>3.19746969923</v>
      </c>
      <c r="J3856" s="10">
        <f t="shared" si="178"/>
        <v>9.0071355764199978</v>
      </c>
    </row>
    <row r="3857" spans="7:10" x14ac:dyDescent="0.25">
      <c r="G3857" s="8">
        <v>45151.125</v>
      </c>
      <c r="H3857" s="24">
        <v>3.4943819000000005</v>
      </c>
      <c r="I3857" s="10">
        <f t="shared" si="179"/>
        <v>3.0323850517700013</v>
      </c>
      <c r="J3857" s="10">
        <f t="shared" si="178"/>
        <v>8.86810757758</v>
      </c>
    </row>
    <row r="3858" spans="7:10" x14ac:dyDescent="0.25">
      <c r="G3858" s="8">
        <v>45151.135416666664</v>
      </c>
      <c r="H3858" s="24">
        <v>3.5239850000000001</v>
      </c>
      <c r="I3858" s="10">
        <f t="shared" si="179"/>
        <v>3.1149273755000007</v>
      </c>
      <c r="J3858" s="10">
        <f t="shared" si="178"/>
        <v>8.9376215769999998</v>
      </c>
    </row>
    <row r="3859" spans="7:10" x14ac:dyDescent="0.25">
      <c r="G3859" s="8">
        <v>45151.145833333336</v>
      </c>
      <c r="H3859" s="24">
        <v>3.3463664</v>
      </c>
      <c r="I3859" s="10">
        <f t="shared" si="179"/>
        <v>2.6196734331199991</v>
      </c>
      <c r="J3859" s="10">
        <f t="shared" si="178"/>
        <v>8.5205375804799992</v>
      </c>
    </row>
    <row r="3860" spans="7:10" x14ac:dyDescent="0.25">
      <c r="G3860" s="8">
        <v>45151.15625</v>
      </c>
      <c r="H3860" s="24">
        <v>3.1490124000000002</v>
      </c>
      <c r="I3860" s="10">
        <f t="shared" si="179"/>
        <v>2.069391274920001</v>
      </c>
      <c r="J3860" s="10">
        <f t="shared" si="178"/>
        <v>8.0571109176799993</v>
      </c>
    </row>
    <row r="3861" spans="7:10" x14ac:dyDescent="0.25">
      <c r="G3861" s="8">
        <v>45151.166666666664</v>
      </c>
      <c r="H3861" s="24">
        <v>2.9615261000000004</v>
      </c>
      <c r="I3861" s="10">
        <f t="shared" si="179"/>
        <v>1.5466232246300002</v>
      </c>
      <c r="J3861" s="10">
        <f t="shared" si="178"/>
        <v>7.6168555880200008</v>
      </c>
    </row>
    <row r="3862" spans="7:10" x14ac:dyDescent="0.25">
      <c r="G3862" s="8">
        <v>45151.177083333336</v>
      </c>
      <c r="H3862" s="24">
        <v>3.0503354000000003</v>
      </c>
      <c r="I3862" s="10">
        <f t="shared" si="179"/>
        <v>1.7942501958200001</v>
      </c>
      <c r="J3862" s="10">
        <f t="shared" si="178"/>
        <v>7.8253975862800003</v>
      </c>
    </row>
    <row r="3863" spans="7:10" x14ac:dyDescent="0.25">
      <c r="G3863" s="8">
        <v>45151.1875</v>
      </c>
      <c r="H3863" s="24">
        <v>3.3068955999999998</v>
      </c>
      <c r="I3863" s="10">
        <f t="shared" si="179"/>
        <v>2.5096170014799988</v>
      </c>
      <c r="J3863" s="10">
        <f t="shared" si="178"/>
        <v>8.4278522479199989</v>
      </c>
    </row>
    <row r="3864" spans="7:10" x14ac:dyDescent="0.25">
      <c r="G3864" s="8">
        <v>45151.197916666664</v>
      </c>
      <c r="H3864" s="24">
        <v>3.0503354000000003</v>
      </c>
      <c r="I3864" s="10">
        <f t="shared" si="179"/>
        <v>1.7942501958200001</v>
      </c>
      <c r="J3864" s="10">
        <f t="shared" si="178"/>
        <v>7.8253975862800003</v>
      </c>
    </row>
    <row r="3865" spans="7:10" x14ac:dyDescent="0.25">
      <c r="G3865" s="8">
        <v>45151.208333333336</v>
      </c>
      <c r="H3865" s="24">
        <v>2.8332459999999999</v>
      </c>
      <c r="I3865" s="10">
        <f t="shared" si="179"/>
        <v>1.1889398217999991</v>
      </c>
      <c r="J3865" s="10">
        <f t="shared" si="178"/>
        <v>7.3156282571999993</v>
      </c>
    </row>
    <row r="3866" spans="7:10" x14ac:dyDescent="0.25">
      <c r="G3866" s="8">
        <v>45151.21875</v>
      </c>
      <c r="H3866" s="24">
        <v>3.6325297000000001</v>
      </c>
      <c r="I3866" s="10">
        <f t="shared" si="179"/>
        <v>3.4175825625100007</v>
      </c>
      <c r="J3866" s="10">
        <f t="shared" si="178"/>
        <v>9.1925062415399985</v>
      </c>
    </row>
    <row r="3867" spans="7:10" x14ac:dyDescent="0.25">
      <c r="G3867" s="8">
        <v>45151.229166666664</v>
      </c>
      <c r="H3867" s="24">
        <v>3.0602030999999998</v>
      </c>
      <c r="I3867" s="10">
        <f t="shared" si="179"/>
        <v>1.8217643037299993</v>
      </c>
      <c r="J3867" s="10">
        <f t="shared" ref="J3867:J3930" si="180">2.3482*H3867+0.6626</f>
        <v>7.848568919419999</v>
      </c>
    </row>
    <row r="3868" spans="7:10" x14ac:dyDescent="0.25">
      <c r="G3868" s="8">
        <v>45151.239583333336</v>
      </c>
      <c r="H3868" s="24">
        <v>2.8825845000000001</v>
      </c>
      <c r="I3868" s="10">
        <f t="shared" si="179"/>
        <v>1.3265103613499996</v>
      </c>
      <c r="J3868" s="10">
        <f t="shared" si="180"/>
        <v>7.4314849229000002</v>
      </c>
    </row>
    <row r="3869" spans="7:10" x14ac:dyDescent="0.25">
      <c r="G3869" s="8">
        <v>45151.25</v>
      </c>
      <c r="H3869" s="24">
        <v>3.1490124000000002</v>
      </c>
      <c r="I3869" s="10">
        <f t="shared" si="179"/>
        <v>2.069391274920001</v>
      </c>
      <c r="J3869" s="10">
        <f t="shared" si="180"/>
        <v>8.0571109176799993</v>
      </c>
    </row>
    <row r="3870" spans="7:10" x14ac:dyDescent="0.25">
      <c r="G3870" s="8">
        <v>45151.260416666664</v>
      </c>
      <c r="H3870" s="24">
        <v>2.8135105999999999</v>
      </c>
      <c r="I3870" s="10">
        <f t="shared" si="179"/>
        <v>1.133911605979999</v>
      </c>
      <c r="J3870" s="10">
        <f t="shared" si="180"/>
        <v>7.2692855909199992</v>
      </c>
    </row>
    <row r="3871" spans="7:10" x14ac:dyDescent="0.25">
      <c r="G3871" s="8">
        <v>45151.270833333336</v>
      </c>
      <c r="H3871" s="24">
        <v>3.0503354000000003</v>
      </c>
      <c r="I3871" s="10">
        <f t="shared" si="179"/>
        <v>1.7942501958200001</v>
      </c>
      <c r="J3871" s="10">
        <f t="shared" si="180"/>
        <v>7.8253975862800003</v>
      </c>
    </row>
    <row r="3872" spans="7:10" x14ac:dyDescent="0.25">
      <c r="G3872" s="8">
        <v>45151.28125</v>
      </c>
      <c r="H3872" s="24">
        <v>2.8431137</v>
      </c>
      <c r="I3872" s="10">
        <f t="shared" si="179"/>
        <v>1.2164539297099992</v>
      </c>
      <c r="J3872" s="10">
        <f t="shared" si="180"/>
        <v>7.3387995903399998</v>
      </c>
    </row>
    <row r="3873" spans="7:10" x14ac:dyDescent="0.25">
      <c r="G3873" s="8">
        <v>45151.291666666664</v>
      </c>
      <c r="H3873" s="24">
        <v>2.9319229999999998</v>
      </c>
      <c r="I3873" s="10">
        <f t="shared" si="179"/>
        <v>1.4640809008999991</v>
      </c>
      <c r="J3873" s="10">
        <f t="shared" si="180"/>
        <v>7.5473415885999993</v>
      </c>
    </row>
    <row r="3874" spans="7:10" x14ac:dyDescent="0.25">
      <c r="G3874" s="8">
        <v>45151.302083333336</v>
      </c>
      <c r="H3874" s="24">
        <v>2.8135105999999999</v>
      </c>
      <c r="I3874" s="10">
        <f t="shared" si="179"/>
        <v>1.133911605979999</v>
      </c>
      <c r="J3874" s="10">
        <f t="shared" si="180"/>
        <v>7.2692855909199992</v>
      </c>
    </row>
    <row r="3875" spans="7:10" x14ac:dyDescent="0.25">
      <c r="G3875" s="8">
        <v>45151.3125</v>
      </c>
      <c r="H3875" s="24">
        <v>2.7444367000000001</v>
      </c>
      <c r="I3875" s="10">
        <f t="shared" si="179"/>
        <v>0.94131285061000014</v>
      </c>
      <c r="J3875" s="10">
        <f t="shared" si="180"/>
        <v>7.1070862589399999</v>
      </c>
    </row>
    <row r="3876" spans="7:10" x14ac:dyDescent="0.25">
      <c r="G3876" s="8">
        <v>45151.322916666664</v>
      </c>
      <c r="H3876" s="24">
        <v>2.6852304999999999</v>
      </c>
      <c r="I3876" s="10">
        <f t="shared" si="179"/>
        <v>0.77622820314999963</v>
      </c>
      <c r="J3876" s="10">
        <f t="shared" si="180"/>
        <v>6.9680582600999994</v>
      </c>
    </row>
    <row r="3877" spans="7:10" x14ac:dyDescent="0.25">
      <c r="G3877" s="8">
        <v>45151.333333333336</v>
      </c>
      <c r="H3877" s="24">
        <v>2.7839075000000002</v>
      </c>
      <c r="I3877" s="10">
        <f t="shared" si="179"/>
        <v>1.0513692822500005</v>
      </c>
      <c r="J3877" s="10">
        <f t="shared" si="180"/>
        <v>7.1997715915000002</v>
      </c>
    </row>
    <row r="3878" spans="7:10" x14ac:dyDescent="0.25">
      <c r="G3878" s="8">
        <v>45151.34375</v>
      </c>
      <c r="H3878" s="24">
        <v>2.7740398000000002</v>
      </c>
      <c r="I3878" s="10">
        <f t="shared" si="179"/>
        <v>1.0238551743400004</v>
      </c>
      <c r="J3878" s="10">
        <f t="shared" si="180"/>
        <v>7.1766002583600006</v>
      </c>
    </row>
    <row r="3879" spans="7:10" x14ac:dyDescent="0.25">
      <c r="G3879" s="8">
        <v>45151.354166666664</v>
      </c>
      <c r="H3879" s="24">
        <v>2.6753628000000003</v>
      </c>
      <c r="I3879" s="10">
        <f t="shared" si="179"/>
        <v>0.74871409524000043</v>
      </c>
      <c r="J3879" s="10">
        <f t="shared" si="180"/>
        <v>6.9448869269600007</v>
      </c>
    </row>
    <row r="3880" spans="7:10" x14ac:dyDescent="0.25">
      <c r="G3880" s="8">
        <v>45151.364583333336</v>
      </c>
      <c r="H3880" s="24">
        <v>2.734569</v>
      </c>
      <c r="I3880" s="10">
        <f t="shared" si="179"/>
        <v>0.91379874270000006</v>
      </c>
      <c r="J3880" s="10">
        <f t="shared" si="180"/>
        <v>7.0839149258000003</v>
      </c>
    </row>
    <row r="3881" spans="7:10" x14ac:dyDescent="0.25">
      <c r="G3881" s="8">
        <v>45151.375</v>
      </c>
      <c r="H3881" s="24">
        <v>2.6556274000000002</v>
      </c>
      <c r="I3881" s="10">
        <f t="shared" si="179"/>
        <v>0.69368587942000026</v>
      </c>
      <c r="J3881" s="10">
        <f t="shared" si="180"/>
        <v>6.8985442606800005</v>
      </c>
    </row>
    <row r="3882" spans="7:10" x14ac:dyDescent="0.25">
      <c r="G3882" s="8">
        <v>45151.385416666664</v>
      </c>
      <c r="H3882" s="24">
        <v>2.5569504000000003</v>
      </c>
      <c r="I3882" s="10">
        <f t="shared" si="179"/>
        <v>0.4185448003200003</v>
      </c>
      <c r="J3882" s="10">
        <f t="shared" si="180"/>
        <v>6.6668309292800005</v>
      </c>
    </row>
    <row r="3883" spans="7:10" x14ac:dyDescent="0.25">
      <c r="G3883" s="8">
        <v>45151.395833333336</v>
      </c>
      <c r="H3883" s="24">
        <v>2.6654950999999998</v>
      </c>
      <c r="I3883" s="10">
        <f t="shared" si="179"/>
        <v>0.72119998732999946</v>
      </c>
      <c r="J3883" s="10">
        <f t="shared" si="180"/>
        <v>6.9217155938199992</v>
      </c>
    </row>
    <row r="3884" spans="7:10" x14ac:dyDescent="0.25">
      <c r="G3884" s="8">
        <v>45151.40625</v>
      </c>
      <c r="H3884" s="24">
        <v>2.8727168000000001</v>
      </c>
      <c r="I3884" s="10">
        <f t="shared" si="179"/>
        <v>1.2989962534400004</v>
      </c>
      <c r="J3884" s="10">
        <f t="shared" si="180"/>
        <v>7.4083135897599997</v>
      </c>
    </row>
    <row r="3885" spans="7:10" x14ac:dyDescent="0.25">
      <c r="G3885" s="8">
        <v>45151.416666666664</v>
      </c>
      <c r="H3885" s="24">
        <v>2.5668180999999999</v>
      </c>
      <c r="I3885" s="10">
        <f t="shared" si="179"/>
        <v>0.4460589082299995</v>
      </c>
      <c r="J3885" s="10">
        <f t="shared" si="180"/>
        <v>6.6900022624199993</v>
      </c>
    </row>
    <row r="3886" spans="7:10" x14ac:dyDescent="0.25">
      <c r="G3886" s="8">
        <v>45151.427083333336</v>
      </c>
      <c r="H3886" s="24">
        <v>2.5865534999999999</v>
      </c>
      <c r="I3886" s="10">
        <f t="shared" si="179"/>
        <v>0.50108712404999967</v>
      </c>
      <c r="J3886" s="10">
        <f t="shared" si="180"/>
        <v>6.7363449286999995</v>
      </c>
    </row>
    <row r="3887" spans="7:10" x14ac:dyDescent="0.25">
      <c r="G3887" s="8">
        <v>45151.4375</v>
      </c>
      <c r="H3887" s="24">
        <v>2.6654950999999998</v>
      </c>
      <c r="I3887" s="10">
        <f t="shared" si="179"/>
        <v>0.72119998732999946</v>
      </c>
      <c r="J3887" s="10">
        <f t="shared" si="180"/>
        <v>6.9217155938199992</v>
      </c>
    </row>
    <row r="3888" spans="7:10" x14ac:dyDescent="0.25">
      <c r="G3888" s="8">
        <v>45151.447916666664</v>
      </c>
      <c r="H3888" s="24">
        <v>2.7937751999999998</v>
      </c>
      <c r="I3888" s="10">
        <f t="shared" si="179"/>
        <v>1.0788833901599988</v>
      </c>
      <c r="J3888" s="10">
        <f t="shared" si="180"/>
        <v>7.222942924639999</v>
      </c>
    </row>
    <row r="3889" spans="7:10" x14ac:dyDescent="0.25">
      <c r="G3889" s="8">
        <v>45151.458333333336</v>
      </c>
      <c r="H3889" s="24">
        <v>2.7839075000000002</v>
      </c>
      <c r="I3889" s="10">
        <f t="shared" si="179"/>
        <v>1.0513692822500005</v>
      </c>
      <c r="J3889" s="10">
        <f t="shared" si="180"/>
        <v>7.1997715915000002</v>
      </c>
    </row>
    <row r="3890" spans="7:10" x14ac:dyDescent="0.25">
      <c r="G3890" s="8">
        <v>45151.46875</v>
      </c>
      <c r="H3890" s="24">
        <v>2.6753628000000003</v>
      </c>
      <c r="I3890" s="10">
        <f t="shared" si="179"/>
        <v>0.74871409524000043</v>
      </c>
      <c r="J3890" s="10">
        <f t="shared" si="180"/>
        <v>6.9448869269600007</v>
      </c>
    </row>
    <row r="3891" spans="7:10" x14ac:dyDescent="0.25">
      <c r="G3891" s="8">
        <v>45151.479166666664</v>
      </c>
      <c r="H3891" s="24">
        <v>2.7543044000000001</v>
      </c>
      <c r="I3891" s="10">
        <f t="shared" si="179"/>
        <v>0.96882695852000023</v>
      </c>
      <c r="J3891" s="10">
        <f t="shared" si="180"/>
        <v>7.1302575920800004</v>
      </c>
    </row>
    <row r="3892" spans="7:10" x14ac:dyDescent="0.25">
      <c r="G3892" s="8">
        <v>45151.489583333336</v>
      </c>
      <c r="H3892" s="24">
        <v>2.7740398000000002</v>
      </c>
      <c r="I3892" s="10">
        <f t="shared" si="179"/>
        <v>1.0238551743400004</v>
      </c>
      <c r="J3892" s="10">
        <f t="shared" si="180"/>
        <v>7.1766002583600006</v>
      </c>
    </row>
    <row r="3893" spans="7:10" x14ac:dyDescent="0.25">
      <c r="G3893" s="8">
        <v>45151.5</v>
      </c>
      <c r="H3893" s="24">
        <v>2.7937751999999998</v>
      </c>
      <c r="I3893" s="10">
        <f t="shared" si="179"/>
        <v>1.0788833901599988</v>
      </c>
      <c r="J3893" s="10">
        <f t="shared" si="180"/>
        <v>7.222942924639999</v>
      </c>
    </row>
    <row r="3894" spans="7:10" x14ac:dyDescent="0.25">
      <c r="G3894" s="8">
        <v>45151.510416666664</v>
      </c>
      <c r="H3894" s="24">
        <v>2.8628491</v>
      </c>
      <c r="I3894" s="10">
        <f t="shared" si="179"/>
        <v>1.2714821455299994</v>
      </c>
      <c r="J3894" s="10">
        <f t="shared" si="180"/>
        <v>7.38514225662</v>
      </c>
    </row>
    <row r="3895" spans="7:10" x14ac:dyDescent="0.25">
      <c r="G3895" s="8">
        <v>45151.520833333336</v>
      </c>
      <c r="H3895" s="24">
        <v>2.9812615000000005</v>
      </c>
      <c r="I3895" s="10">
        <f t="shared" si="179"/>
        <v>1.6016514404500004</v>
      </c>
      <c r="J3895" s="10">
        <f t="shared" si="180"/>
        <v>7.663198254300001</v>
      </c>
    </row>
    <row r="3896" spans="7:10" x14ac:dyDescent="0.25">
      <c r="G3896" s="8">
        <v>45151.53125</v>
      </c>
      <c r="H3896" s="24">
        <v>2.8431137</v>
      </c>
      <c r="I3896" s="10">
        <f t="shared" si="179"/>
        <v>1.2164539297099992</v>
      </c>
      <c r="J3896" s="10">
        <f t="shared" si="180"/>
        <v>7.3387995903399998</v>
      </c>
    </row>
    <row r="3897" spans="7:10" x14ac:dyDescent="0.25">
      <c r="G3897" s="8">
        <v>45151.541666666664</v>
      </c>
      <c r="H3897" s="24">
        <v>2.9220553000000002</v>
      </c>
      <c r="I3897" s="10">
        <f t="shared" si="179"/>
        <v>1.4365667929899999</v>
      </c>
      <c r="J3897" s="10">
        <f t="shared" si="180"/>
        <v>7.5241702554600005</v>
      </c>
    </row>
    <row r="3898" spans="7:10" x14ac:dyDescent="0.25">
      <c r="G3898" s="8">
        <v>45151.552083333336</v>
      </c>
      <c r="H3898" s="24">
        <v>2.8233782999999999</v>
      </c>
      <c r="I3898" s="10">
        <f t="shared" si="179"/>
        <v>1.161425713889999</v>
      </c>
      <c r="J3898" s="10">
        <f t="shared" si="180"/>
        <v>7.2924569240599997</v>
      </c>
    </row>
    <row r="3899" spans="7:10" x14ac:dyDescent="0.25">
      <c r="G3899" s="8">
        <v>45151.5625</v>
      </c>
      <c r="H3899" s="24">
        <v>2.7641721000000001</v>
      </c>
      <c r="I3899" s="10">
        <f t="shared" si="179"/>
        <v>0.99634106643000031</v>
      </c>
      <c r="J3899" s="10">
        <f t="shared" si="180"/>
        <v>7.1534289252200001</v>
      </c>
    </row>
    <row r="3900" spans="7:10" x14ac:dyDescent="0.25">
      <c r="G3900" s="8">
        <v>45151.572916666664</v>
      </c>
      <c r="H3900" s="24">
        <v>3.0898061999999999</v>
      </c>
      <c r="I3900" s="10">
        <f t="shared" si="179"/>
        <v>1.9043066274599987</v>
      </c>
      <c r="J3900" s="10">
        <f t="shared" si="180"/>
        <v>7.9180829188399997</v>
      </c>
    </row>
    <row r="3901" spans="7:10" x14ac:dyDescent="0.25">
      <c r="G3901" s="8">
        <v>45151.583333333336</v>
      </c>
      <c r="H3901" s="24">
        <v>3.1588801000000002</v>
      </c>
      <c r="I3901" s="10">
        <f t="shared" si="179"/>
        <v>2.0969053828300002</v>
      </c>
      <c r="J3901" s="10">
        <f t="shared" si="180"/>
        <v>8.0802822508199998</v>
      </c>
    </row>
    <row r="3902" spans="7:10" x14ac:dyDescent="0.25">
      <c r="G3902" s="8">
        <v>45151.59375</v>
      </c>
      <c r="H3902" s="24">
        <v>2.9812615000000005</v>
      </c>
      <c r="I3902" s="10">
        <f t="shared" si="179"/>
        <v>1.6016514404500004</v>
      </c>
      <c r="J3902" s="10">
        <f t="shared" si="180"/>
        <v>7.663198254300001</v>
      </c>
    </row>
    <row r="3903" spans="7:10" x14ac:dyDescent="0.25">
      <c r="G3903" s="8">
        <v>45151.604166666664</v>
      </c>
      <c r="H3903" s="24">
        <v>2.9121875999999998</v>
      </c>
      <c r="I3903" s="10">
        <f t="shared" si="179"/>
        <v>1.4090526850799989</v>
      </c>
      <c r="J3903" s="10">
        <f t="shared" si="180"/>
        <v>7.5009989223199991</v>
      </c>
    </row>
    <row r="3904" spans="7:10" x14ac:dyDescent="0.25">
      <c r="G3904" s="8">
        <v>45151.614583333336</v>
      </c>
      <c r="H3904" s="24">
        <v>3.2970279000000002</v>
      </c>
      <c r="I3904" s="10">
        <f t="shared" si="179"/>
        <v>2.4821028935699996</v>
      </c>
      <c r="J3904" s="10">
        <f t="shared" si="180"/>
        <v>8.4046809147800001</v>
      </c>
    </row>
    <row r="3905" spans="7:10" x14ac:dyDescent="0.25">
      <c r="G3905" s="8">
        <v>45151.625</v>
      </c>
      <c r="H3905" s="24">
        <v>2.7543044000000001</v>
      </c>
      <c r="I3905" s="10">
        <f t="shared" si="179"/>
        <v>0.96882695852000023</v>
      </c>
      <c r="J3905" s="10">
        <f t="shared" si="180"/>
        <v>7.1302575920800004</v>
      </c>
    </row>
    <row r="3906" spans="7:10" x14ac:dyDescent="0.25">
      <c r="G3906" s="8">
        <v>45151.635416666664</v>
      </c>
      <c r="H3906" s="24">
        <v>2.8727168000000001</v>
      </c>
      <c r="I3906" s="10">
        <f t="shared" si="179"/>
        <v>1.2989962534400004</v>
      </c>
      <c r="J3906" s="10">
        <f t="shared" si="180"/>
        <v>7.4083135897599997</v>
      </c>
    </row>
    <row r="3907" spans="7:10" x14ac:dyDescent="0.25">
      <c r="G3907" s="8">
        <v>45151.645833333336</v>
      </c>
      <c r="H3907" s="24">
        <v>2.7641721000000001</v>
      </c>
      <c r="I3907" s="10">
        <f t="shared" si="179"/>
        <v>0.99634106643000031</v>
      </c>
      <c r="J3907" s="10">
        <f t="shared" si="180"/>
        <v>7.1534289252200001</v>
      </c>
    </row>
    <row r="3908" spans="7:10" x14ac:dyDescent="0.25">
      <c r="G3908" s="8">
        <v>45151.65625</v>
      </c>
      <c r="H3908" s="24">
        <v>2.9023199000000002</v>
      </c>
      <c r="I3908" s="10">
        <f t="shared" ref="I3908:I3971" si="181">IF(H3908&gt;2.4,2.7883*H3908-6.711,0)</f>
        <v>1.3815385771699997</v>
      </c>
      <c r="J3908" s="10">
        <f t="shared" si="180"/>
        <v>7.4778275891800003</v>
      </c>
    </row>
    <row r="3909" spans="7:10" x14ac:dyDescent="0.25">
      <c r="G3909" s="8">
        <v>45151.666666666664</v>
      </c>
      <c r="H3909" s="24">
        <v>3.0700708000000003</v>
      </c>
      <c r="I3909" s="10">
        <f t="shared" si="181"/>
        <v>1.8492784116400003</v>
      </c>
      <c r="J3909" s="10">
        <f t="shared" si="180"/>
        <v>7.8717402525600004</v>
      </c>
    </row>
    <row r="3910" spans="7:10" x14ac:dyDescent="0.25">
      <c r="G3910" s="8">
        <v>45151.677083333336</v>
      </c>
      <c r="H3910" s="24">
        <v>2.8135105999999999</v>
      </c>
      <c r="I3910" s="10">
        <f t="shared" si="181"/>
        <v>1.133911605979999</v>
      </c>
      <c r="J3910" s="10">
        <f t="shared" si="180"/>
        <v>7.2692855909199992</v>
      </c>
    </row>
    <row r="3911" spans="7:10" x14ac:dyDescent="0.25">
      <c r="G3911" s="8">
        <v>45151.6875</v>
      </c>
      <c r="H3911" s="24">
        <v>2.8924522000000001</v>
      </c>
      <c r="I3911" s="10">
        <f t="shared" si="181"/>
        <v>1.3540244692600005</v>
      </c>
      <c r="J3911" s="10">
        <f t="shared" si="180"/>
        <v>7.4546562560399998</v>
      </c>
    </row>
    <row r="3912" spans="7:10" x14ac:dyDescent="0.25">
      <c r="G3912" s="8">
        <v>45151.697916666664</v>
      </c>
      <c r="H3912" s="24">
        <v>2.6556274000000002</v>
      </c>
      <c r="I3912" s="10">
        <f t="shared" si="181"/>
        <v>0.69368587942000026</v>
      </c>
      <c r="J3912" s="10">
        <f t="shared" si="180"/>
        <v>6.8985442606800005</v>
      </c>
    </row>
    <row r="3913" spans="7:10" x14ac:dyDescent="0.25">
      <c r="G3913" s="8">
        <v>45151.708333333336</v>
      </c>
      <c r="H3913" s="24">
        <v>2.734569</v>
      </c>
      <c r="I3913" s="10">
        <f t="shared" si="181"/>
        <v>0.91379874270000006</v>
      </c>
      <c r="J3913" s="10">
        <f t="shared" si="180"/>
        <v>7.0839149258000003</v>
      </c>
    </row>
    <row r="3914" spans="7:10" x14ac:dyDescent="0.25">
      <c r="G3914" s="8">
        <v>45151.71875</v>
      </c>
      <c r="H3914" s="24">
        <v>2.9023199000000002</v>
      </c>
      <c r="I3914" s="10">
        <f t="shared" si="181"/>
        <v>1.3815385771699997</v>
      </c>
      <c r="J3914" s="10">
        <f t="shared" si="180"/>
        <v>7.4778275891800003</v>
      </c>
    </row>
    <row r="3915" spans="7:10" x14ac:dyDescent="0.25">
      <c r="G3915" s="8">
        <v>45151.729166666664</v>
      </c>
      <c r="H3915" s="24">
        <v>2.7641721000000001</v>
      </c>
      <c r="I3915" s="10">
        <f t="shared" si="181"/>
        <v>0.99634106643000031</v>
      </c>
      <c r="J3915" s="10">
        <f t="shared" si="180"/>
        <v>7.1534289252200001</v>
      </c>
    </row>
    <row r="3916" spans="7:10" x14ac:dyDescent="0.25">
      <c r="G3916" s="8">
        <v>45151.739583333336</v>
      </c>
      <c r="H3916" s="24">
        <v>2.9812615000000005</v>
      </c>
      <c r="I3916" s="10">
        <f t="shared" si="181"/>
        <v>1.6016514404500004</v>
      </c>
      <c r="J3916" s="10">
        <f t="shared" si="180"/>
        <v>7.663198254300001</v>
      </c>
    </row>
    <row r="3917" spans="7:10" x14ac:dyDescent="0.25">
      <c r="G3917" s="8">
        <v>45151.75</v>
      </c>
      <c r="H3917" s="24">
        <v>2.9121875999999998</v>
      </c>
      <c r="I3917" s="10">
        <f t="shared" si="181"/>
        <v>1.4090526850799989</v>
      </c>
      <c r="J3917" s="10">
        <f t="shared" si="180"/>
        <v>7.5009989223199991</v>
      </c>
    </row>
    <row r="3918" spans="7:10" x14ac:dyDescent="0.25">
      <c r="G3918" s="8">
        <v>45151.760416666664</v>
      </c>
      <c r="H3918" s="24">
        <v>2.8727168000000001</v>
      </c>
      <c r="I3918" s="10">
        <f t="shared" si="181"/>
        <v>1.2989962534400004</v>
      </c>
      <c r="J3918" s="10">
        <f t="shared" si="180"/>
        <v>7.4083135897599997</v>
      </c>
    </row>
    <row r="3919" spans="7:10" x14ac:dyDescent="0.25">
      <c r="G3919" s="8">
        <v>45151.770833333336</v>
      </c>
      <c r="H3919" s="24">
        <v>5.2310971000000004</v>
      </c>
      <c r="I3919" s="10">
        <f t="shared" si="181"/>
        <v>7.8748680439300003</v>
      </c>
      <c r="J3919" s="10">
        <f t="shared" si="180"/>
        <v>12.946262210219999</v>
      </c>
    </row>
    <row r="3920" spans="7:10" x14ac:dyDescent="0.25">
      <c r="G3920" s="8">
        <v>45151.78125</v>
      </c>
      <c r="H3920" s="24">
        <v>22.608116800000001</v>
      </c>
      <c r="I3920" s="10">
        <f t="shared" si="181"/>
        <v>56.327212073440002</v>
      </c>
      <c r="J3920" s="10">
        <f t="shared" si="180"/>
        <v>53.750979869759995</v>
      </c>
    </row>
    <row r="3921" spans="7:10" x14ac:dyDescent="0.25">
      <c r="G3921" s="8">
        <v>45151.784722222219</v>
      </c>
      <c r="H3921" s="24">
        <v>20.348413500000003</v>
      </c>
      <c r="I3921" s="10">
        <f t="shared" si="181"/>
        <v>50.026481362050014</v>
      </c>
      <c r="J3921" s="10">
        <f t="shared" si="180"/>
        <v>48.444744580700004</v>
      </c>
    </row>
    <row r="3922" spans="7:10" x14ac:dyDescent="0.25">
      <c r="G3922" s="8">
        <v>45151.788194444445</v>
      </c>
      <c r="H3922" s="24">
        <v>16.963792400000003</v>
      </c>
      <c r="I3922" s="10">
        <f t="shared" si="181"/>
        <v>40.589142348920006</v>
      </c>
      <c r="J3922" s="10">
        <f t="shared" si="180"/>
        <v>40.496977313679999</v>
      </c>
    </row>
    <row r="3923" spans="7:10" x14ac:dyDescent="0.25">
      <c r="G3923" s="8">
        <v>45151.791666666664</v>
      </c>
      <c r="H3923" s="24">
        <v>14.398190400000001</v>
      </c>
      <c r="I3923" s="10">
        <f t="shared" si="181"/>
        <v>33.435474292320002</v>
      </c>
      <c r="J3923" s="10">
        <f t="shared" si="180"/>
        <v>34.472430697279997</v>
      </c>
    </row>
    <row r="3924" spans="7:10" x14ac:dyDescent="0.25">
      <c r="G3924" s="8">
        <v>45151.795138888891</v>
      </c>
      <c r="H3924" s="24">
        <v>12.562798200000001</v>
      </c>
      <c r="I3924" s="10">
        <f t="shared" si="181"/>
        <v>28.317850221060006</v>
      </c>
      <c r="J3924" s="10">
        <f t="shared" si="180"/>
        <v>30.162562733240001</v>
      </c>
    </row>
    <row r="3925" spans="7:10" x14ac:dyDescent="0.25">
      <c r="G3925" s="8">
        <v>45151.798611111109</v>
      </c>
      <c r="H3925" s="24">
        <v>11.230658700000001</v>
      </c>
      <c r="I3925" s="10">
        <f t="shared" si="181"/>
        <v>24.603445653210002</v>
      </c>
      <c r="J3925" s="10">
        <f t="shared" si="180"/>
        <v>27.034432759340003</v>
      </c>
    </row>
    <row r="3926" spans="7:10" x14ac:dyDescent="0.25">
      <c r="G3926" s="8">
        <v>45151.802083333336</v>
      </c>
      <c r="H3926" s="24">
        <v>11.250394100000001</v>
      </c>
      <c r="I3926" s="10">
        <f t="shared" si="181"/>
        <v>24.658473869030004</v>
      </c>
      <c r="J3926" s="10">
        <f t="shared" si="180"/>
        <v>27.080775425620001</v>
      </c>
    </row>
    <row r="3927" spans="7:10" x14ac:dyDescent="0.25">
      <c r="G3927" s="8">
        <v>45151.805555555555</v>
      </c>
      <c r="H3927" s="24">
        <v>9.8393130000000006</v>
      </c>
      <c r="I3927" s="10">
        <f t="shared" si="181"/>
        <v>20.7239564379</v>
      </c>
      <c r="J3927" s="10">
        <f t="shared" si="180"/>
        <v>23.767274786600002</v>
      </c>
    </row>
    <row r="3928" spans="7:10" x14ac:dyDescent="0.25">
      <c r="G3928" s="8">
        <v>45151.809027777781</v>
      </c>
      <c r="H3928" s="24">
        <v>9.4939435000000003</v>
      </c>
      <c r="I3928" s="10">
        <f t="shared" si="181"/>
        <v>19.760962661050002</v>
      </c>
      <c r="J3928" s="10">
        <f t="shared" si="180"/>
        <v>22.956278126699999</v>
      </c>
    </row>
    <row r="3929" spans="7:10" x14ac:dyDescent="0.25">
      <c r="G3929" s="8">
        <v>45151.8125</v>
      </c>
      <c r="H3929" s="24">
        <v>9.6024881999999998</v>
      </c>
      <c r="I3929" s="10">
        <f t="shared" si="181"/>
        <v>20.063617848059998</v>
      </c>
      <c r="J3929" s="10">
        <f t="shared" si="180"/>
        <v>23.21116279124</v>
      </c>
    </row>
    <row r="3930" spans="7:10" x14ac:dyDescent="0.25">
      <c r="G3930" s="8">
        <v>45151.815972222219</v>
      </c>
      <c r="H3930" s="24">
        <v>8.4282319000000001</v>
      </c>
      <c r="I3930" s="10">
        <f t="shared" si="181"/>
        <v>16.789439006770003</v>
      </c>
      <c r="J3930" s="10">
        <f t="shared" si="180"/>
        <v>20.453774147579999</v>
      </c>
    </row>
    <row r="3931" spans="7:10" x14ac:dyDescent="0.25">
      <c r="G3931" s="8">
        <v>45151.819444444445</v>
      </c>
      <c r="H3931" s="24">
        <v>8.4282319000000001</v>
      </c>
      <c r="I3931" s="10">
        <f t="shared" si="181"/>
        <v>16.789439006770003</v>
      </c>
      <c r="J3931" s="10">
        <f t="shared" ref="J3931:J3994" si="182">2.3482*H3931+0.6626</f>
        <v>20.453774147579999</v>
      </c>
    </row>
    <row r="3932" spans="7:10" x14ac:dyDescent="0.25">
      <c r="G3932" s="8">
        <v>45151.822916666664</v>
      </c>
      <c r="H3932" s="24">
        <v>8.7834690999999996</v>
      </c>
      <c r="I3932" s="10">
        <f t="shared" si="181"/>
        <v>17.779946891529995</v>
      </c>
      <c r="J3932" s="10">
        <f t="shared" si="182"/>
        <v>21.28794214062</v>
      </c>
    </row>
    <row r="3933" spans="7:10" x14ac:dyDescent="0.25">
      <c r="G3933" s="8">
        <v>45151.833333333336</v>
      </c>
      <c r="H3933" s="24">
        <v>7.0862247000000007</v>
      </c>
      <c r="I3933" s="10">
        <f t="shared" si="181"/>
        <v>13.04752033101</v>
      </c>
      <c r="J3933" s="10">
        <f t="shared" si="182"/>
        <v>17.302472840540002</v>
      </c>
    </row>
    <row r="3934" spans="7:10" x14ac:dyDescent="0.25">
      <c r="G3934" s="8">
        <v>45151.84375</v>
      </c>
      <c r="H3934" s="24">
        <v>6.9382092000000002</v>
      </c>
      <c r="I3934" s="10">
        <f t="shared" si="181"/>
        <v>12.63480871236</v>
      </c>
      <c r="J3934" s="10">
        <f t="shared" si="182"/>
        <v>16.954902843439999</v>
      </c>
    </row>
    <row r="3935" spans="7:10" x14ac:dyDescent="0.25">
      <c r="G3935" s="8">
        <v>45151.854166666664</v>
      </c>
      <c r="H3935" s="24">
        <v>6.3856180000000009</v>
      </c>
      <c r="I3935" s="10">
        <f t="shared" si="181"/>
        <v>11.094018669400002</v>
      </c>
      <c r="J3935" s="10">
        <f t="shared" si="182"/>
        <v>15.6573081876</v>
      </c>
    </row>
    <row r="3936" spans="7:10" x14ac:dyDescent="0.25">
      <c r="G3936" s="8">
        <v>45151.864583333336</v>
      </c>
      <c r="H3936" s="24">
        <v>7.1355632</v>
      </c>
      <c r="I3936" s="10">
        <f t="shared" si="181"/>
        <v>13.185090870559998</v>
      </c>
      <c r="J3936" s="10">
        <f t="shared" si="182"/>
        <v>17.418329506239999</v>
      </c>
    </row>
    <row r="3937" spans="7:10" x14ac:dyDescent="0.25">
      <c r="G3937" s="8">
        <v>45151.875</v>
      </c>
      <c r="H3937" s="24">
        <v>8.6749244000000001</v>
      </c>
      <c r="I3937" s="10">
        <f t="shared" si="181"/>
        <v>17.477291704519999</v>
      </c>
      <c r="J3937" s="10">
        <f t="shared" si="182"/>
        <v>21.03305747608</v>
      </c>
    </row>
    <row r="3938" spans="7:10" x14ac:dyDescent="0.25">
      <c r="G3938" s="8">
        <v>45151.885416666664</v>
      </c>
      <c r="H3938" s="24">
        <v>8.9413523000000001</v>
      </c>
      <c r="I3938" s="10">
        <f t="shared" si="181"/>
        <v>18.220172618089997</v>
      </c>
      <c r="J3938" s="10">
        <f t="shared" si="182"/>
        <v>21.658683470860002</v>
      </c>
    </row>
    <row r="3939" spans="7:10" x14ac:dyDescent="0.25">
      <c r="G3939" s="8">
        <v>45151.895833333336</v>
      </c>
      <c r="H3939" s="24">
        <v>7.8953761</v>
      </c>
      <c r="I3939" s="10">
        <f t="shared" si="181"/>
        <v>15.303677179629998</v>
      </c>
      <c r="J3939" s="10">
        <f t="shared" si="182"/>
        <v>19.202522158019999</v>
      </c>
    </row>
    <row r="3940" spans="7:10" x14ac:dyDescent="0.25">
      <c r="G3940" s="8">
        <v>45151.90625</v>
      </c>
      <c r="H3940" s="24">
        <v>7.2835786999999996</v>
      </c>
      <c r="I3940" s="10">
        <f t="shared" si="181"/>
        <v>13.597802489209998</v>
      </c>
      <c r="J3940" s="10">
        <f t="shared" si="182"/>
        <v>17.765899503339998</v>
      </c>
    </row>
    <row r="3941" spans="7:10" x14ac:dyDescent="0.25">
      <c r="G3941" s="8">
        <v>45151.916666666664</v>
      </c>
      <c r="H3941" s="24">
        <v>6.4250888000000002</v>
      </c>
      <c r="I3941" s="10">
        <f t="shared" si="181"/>
        <v>11.204075101039999</v>
      </c>
      <c r="J3941" s="10">
        <f t="shared" si="182"/>
        <v>15.749993520159999</v>
      </c>
    </row>
    <row r="3942" spans="7:10" x14ac:dyDescent="0.25">
      <c r="G3942" s="8">
        <v>45151.927083333336</v>
      </c>
      <c r="H3942" s="24">
        <v>5.8626298999999999</v>
      </c>
      <c r="I3942" s="10">
        <f t="shared" si="181"/>
        <v>9.6357709501700004</v>
      </c>
      <c r="J3942" s="10">
        <f t="shared" si="182"/>
        <v>14.429227531179999</v>
      </c>
    </row>
    <row r="3943" spans="7:10" x14ac:dyDescent="0.25">
      <c r="G3943" s="8">
        <v>45151.9375</v>
      </c>
      <c r="H3943" s="24">
        <v>5.6850113000000002</v>
      </c>
      <c r="I3943" s="10">
        <f t="shared" si="181"/>
        <v>9.1405170077900006</v>
      </c>
      <c r="J3943" s="10">
        <f t="shared" si="182"/>
        <v>14.01214353466</v>
      </c>
    </row>
    <row r="3944" spans="7:10" x14ac:dyDescent="0.25">
      <c r="G3944" s="8">
        <v>45151.947916666664</v>
      </c>
      <c r="H3944" s="24">
        <v>5.5271281000000005</v>
      </c>
      <c r="I3944" s="10">
        <f t="shared" si="181"/>
        <v>8.7002912812300011</v>
      </c>
      <c r="J3944" s="10">
        <f t="shared" si="182"/>
        <v>13.64140220442</v>
      </c>
    </row>
    <row r="3945" spans="7:10" x14ac:dyDescent="0.25">
      <c r="G3945" s="8">
        <v>45151.958333333336</v>
      </c>
      <c r="H3945" s="24">
        <v>4.9942723000000004</v>
      </c>
      <c r="I3945" s="10">
        <f t="shared" si="181"/>
        <v>7.2145294540900018</v>
      </c>
      <c r="J3945" s="10">
        <f t="shared" si="182"/>
        <v>12.39015021486</v>
      </c>
    </row>
    <row r="3946" spans="7:10" x14ac:dyDescent="0.25">
      <c r="G3946" s="8">
        <v>45151.96875</v>
      </c>
      <c r="H3946" s="24">
        <v>4.7278443999999995</v>
      </c>
      <c r="I3946" s="10">
        <f t="shared" si="181"/>
        <v>6.4716485405199986</v>
      </c>
      <c r="J3946" s="10">
        <f t="shared" si="182"/>
        <v>11.764524220079997</v>
      </c>
    </row>
    <row r="3947" spans="7:10" x14ac:dyDescent="0.25">
      <c r="G3947" s="8">
        <v>45151.979166666664</v>
      </c>
      <c r="H3947" s="24">
        <v>4.4910196000000004</v>
      </c>
      <c r="I3947" s="10">
        <f t="shared" si="181"/>
        <v>5.8113099506800001</v>
      </c>
      <c r="J3947" s="10">
        <f t="shared" si="182"/>
        <v>11.20841222472</v>
      </c>
    </row>
    <row r="3948" spans="7:10" x14ac:dyDescent="0.25">
      <c r="G3948" s="8">
        <v>45151.989583333336</v>
      </c>
      <c r="H3948" s="24">
        <v>4.4219457000000002</v>
      </c>
      <c r="I3948" s="10">
        <f t="shared" si="181"/>
        <v>5.6187111953100004</v>
      </c>
      <c r="J3948" s="10">
        <f t="shared" si="182"/>
        <v>11.04621289274</v>
      </c>
    </row>
    <row r="3949" spans="7:10" x14ac:dyDescent="0.25">
      <c r="G3949" s="8">
        <v>45152</v>
      </c>
      <c r="H3949" s="24">
        <v>4.3627395</v>
      </c>
      <c r="I3949" s="10">
        <f t="shared" si="181"/>
        <v>5.4536265478499999</v>
      </c>
      <c r="J3949" s="10">
        <f t="shared" si="182"/>
        <v>10.907184893899998</v>
      </c>
    </row>
    <row r="3950" spans="7:10" x14ac:dyDescent="0.25">
      <c r="G3950" s="8">
        <v>45152.010416666664</v>
      </c>
      <c r="H3950" s="24">
        <v>4.2443271000000005</v>
      </c>
      <c r="I3950" s="10">
        <f t="shared" si="181"/>
        <v>5.1234572529300006</v>
      </c>
      <c r="J3950" s="10">
        <f t="shared" si="182"/>
        <v>10.629128896219999</v>
      </c>
    </row>
    <row r="3951" spans="7:10" x14ac:dyDescent="0.25">
      <c r="G3951" s="8">
        <v>45152.020833333336</v>
      </c>
      <c r="H3951" s="24">
        <v>4.0469731000000007</v>
      </c>
      <c r="I3951" s="10">
        <f t="shared" si="181"/>
        <v>4.5731750947300007</v>
      </c>
      <c r="J3951" s="10">
        <f t="shared" si="182"/>
        <v>10.165702233420001</v>
      </c>
    </row>
    <row r="3952" spans="7:10" x14ac:dyDescent="0.25">
      <c r="G3952" s="8">
        <v>45152.03125</v>
      </c>
      <c r="H3952" s="24">
        <v>4.0469731000000007</v>
      </c>
      <c r="I3952" s="10">
        <f t="shared" si="181"/>
        <v>4.5731750947300007</v>
      </c>
      <c r="J3952" s="10">
        <f t="shared" si="182"/>
        <v>10.165702233420001</v>
      </c>
    </row>
    <row r="3953" spans="7:10" x14ac:dyDescent="0.25">
      <c r="G3953" s="8">
        <v>45152.041666666664</v>
      </c>
      <c r="H3953" s="24">
        <v>3.7805451999999997</v>
      </c>
      <c r="I3953" s="10">
        <f t="shared" si="181"/>
        <v>3.8302941811599993</v>
      </c>
      <c r="J3953" s="10">
        <f t="shared" si="182"/>
        <v>9.5400762386399975</v>
      </c>
    </row>
    <row r="3954" spans="7:10" x14ac:dyDescent="0.25">
      <c r="G3954" s="8">
        <v>45152.052083333336</v>
      </c>
      <c r="H3954" s="24">
        <v>3.7805451999999997</v>
      </c>
      <c r="I3954" s="10">
        <f t="shared" si="181"/>
        <v>3.8302941811599993</v>
      </c>
      <c r="J3954" s="10">
        <f t="shared" si="182"/>
        <v>9.5400762386399975</v>
      </c>
    </row>
    <row r="3955" spans="7:10" x14ac:dyDescent="0.25">
      <c r="G3955" s="8">
        <v>45152.0625</v>
      </c>
      <c r="H3955" s="24">
        <v>3.6621328000000002</v>
      </c>
      <c r="I3955" s="10">
        <f t="shared" si="181"/>
        <v>3.5001248862400001</v>
      </c>
      <c r="J3955" s="10">
        <f t="shared" si="182"/>
        <v>9.2620202409600001</v>
      </c>
    </row>
    <row r="3956" spans="7:10" x14ac:dyDescent="0.25">
      <c r="G3956" s="8">
        <v>45152.072916666664</v>
      </c>
      <c r="H3956" s="24">
        <v>3.7016036000000003</v>
      </c>
      <c r="I3956" s="10">
        <f t="shared" si="181"/>
        <v>3.6101813178800004</v>
      </c>
      <c r="J3956" s="10">
        <f t="shared" si="182"/>
        <v>9.3547055735200004</v>
      </c>
    </row>
    <row r="3957" spans="7:10" x14ac:dyDescent="0.25">
      <c r="G3957" s="8">
        <v>45152.083333333336</v>
      </c>
      <c r="H3957" s="24">
        <v>3.622662</v>
      </c>
      <c r="I3957" s="10">
        <f t="shared" si="181"/>
        <v>3.3900684545999997</v>
      </c>
      <c r="J3957" s="10">
        <f t="shared" si="182"/>
        <v>9.1693349083999998</v>
      </c>
    </row>
    <row r="3958" spans="7:10" x14ac:dyDescent="0.25">
      <c r="G3958" s="8">
        <v>45152.09375</v>
      </c>
      <c r="H3958" s="24">
        <v>3.5634558000000003</v>
      </c>
      <c r="I3958" s="10">
        <f t="shared" si="181"/>
        <v>3.224983807140001</v>
      </c>
      <c r="J3958" s="10">
        <f t="shared" si="182"/>
        <v>9.0303069095600002</v>
      </c>
    </row>
    <row r="3959" spans="7:10" x14ac:dyDescent="0.25">
      <c r="G3959" s="8">
        <v>45152.104166666664</v>
      </c>
      <c r="H3959" s="24">
        <v>3.4450433999999999</v>
      </c>
      <c r="I3959" s="10">
        <f t="shared" si="181"/>
        <v>2.89481451222</v>
      </c>
      <c r="J3959" s="10">
        <f t="shared" si="182"/>
        <v>8.7522509118799992</v>
      </c>
    </row>
    <row r="3960" spans="7:10" x14ac:dyDescent="0.25">
      <c r="G3960" s="8">
        <v>45152.114583333336</v>
      </c>
      <c r="H3960" s="24">
        <v>3.5141173000000001</v>
      </c>
      <c r="I3960" s="10">
        <f t="shared" si="181"/>
        <v>3.0874132675899997</v>
      </c>
      <c r="J3960" s="10">
        <f t="shared" si="182"/>
        <v>8.9144502438599993</v>
      </c>
    </row>
    <row r="3961" spans="7:10" x14ac:dyDescent="0.25">
      <c r="G3961" s="8">
        <v>45152.125</v>
      </c>
      <c r="H3961" s="24">
        <v>3.4647787999999999</v>
      </c>
      <c r="I3961" s="10">
        <f t="shared" si="181"/>
        <v>2.9498427280400001</v>
      </c>
      <c r="J3961" s="10">
        <f t="shared" si="182"/>
        <v>8.7985935781599984</v>
      </c>
    </row>
    <row r="3962" spans="7:10" x14ac:dyDescent="0.25">
      <c r="G3962" s="8">
        <v>45152.135416666664</v>
      </c>
      <c r="H3962" s="24">
        <v>3.5634558000000003</v>
      </c>
      <c r="I3962" s="10">
        <f t="shared" si="181"/>
        <v>3.224983807140001</v>
      </c>
      <c r="J3962" s="10">
        <f t="shared" si="182"/>
        <v>9.0303069095600002</v>
      </c>
    </row>
    <row r="3963" spans="7:10" x14ac:dyDescent="0.25">
      <c r="G3963" s="8">
        <v>45152.145833333336</v>
      </c>
      <c r="H3963" s="24">
        <v>3.1292770000000001</v>
      </c>
      <c r="I3963" s="10">
        <f t="shared" si="181"/>
        <v>2.0143630591000008</v>
      </c>
      <c r="J3963" s="10">
        <f t="shared" si="182"/>
        <v>8.0107682514</v>
      </c>
    </row>
    <row r="3964" spans="7:10" x14ac:dyDescent="0.25">
      <c r="G3964" s="8">
        <v>45152.15625</v>
      </c>
      <c r="H3964" s="24">
        <v>3.2082186000000004</v>
      </c>
      <c r="I3964" s="10">
        <f t="shared" si="181"/>
        <v>2.2344759223800015</v>
      </c>
      <c r="J3964" s="10">
        <f t="shared" si="182"/>
        <v>8.1961389165200007</v>
      </c>
    </row>
    <row r="3965" spans="7:10" x14ac:dyDescent="0.25">
      <c r="G3965" s="8">
        <v>45152.166666666664</v>
      </c>
      <c r="H3965" s="24">
        <v>3.1687478000000002</v>
      </c>
      <c r="I3965" s="10">
        <f t="shared" si="181"/>
        <v>2.1244194907400011</v>
      </c>
      <c r="J3965" s="10">
        <f t="shared" si="182"/>
        <v>8.1034535839600004</v>
      </c>
    </row>
    <row r="3966" spans="7:10" x14ac:dyDescent="0.25">
      <c r="G3966" s="8">
        <v>45152.177083333336</v>
      </c>
      <c r="H3966" s="24">
        <v>3.0404676999999998</v>
      </c>
      <c r="I3966" s="10">
        <f t="shared" si="181"/>
        <v>1.7667360879099991</v>
      </c>
      <c r="J3966" s="10">
        <f t="shared" si="182"/>
        <v>7.8022262531399997</v>
      </c>
    </row>
    <row r="3967" spans="7:10" x14ac:dyDescent="0.25">
      <c r="G3967" s="8">
        <v>45152.1875</v>
      </c>
      <c r="H3967" s="24">
        <v>2.9220553000000002</v>
      </c>
      <c r="I3967" s="10">
        <f t="shared" si="181"/>
        <v>1.4365667929899999</v>
      </c>
      <c r="J3967" s="10">
        <f t="shared" si="182"/>
        <v>7.5241702554600005</v>
      </c>
    </row>
    <row r="3968" spans="7:10" x14ac:dyDescent="0.25">
      <c r="G3968" s="8">
        <v>45152.197916666664</v>
      </c>
      <c r="H3968" s="24">
        <v>3.5239850000000001</v>
      </c>
      <c r="I3968" s="10">
        <f t="shared" si="181"/>
        <v>3.1149273755000007</v>
      </c>
      <c r="J3968" s="10">
        <f t="shared" si="182"/>
        <v>8.9376215769999998</v>
      </c>
    </row>
    <row r="3969" spans="7:10" x14ac:dyDescent="0.25">
      <c r="G3969" s="8">
        <v>45152.208333333336</v>
      </c>
      <c r="H3969" s="24">
        <v>2.9615261000000004</v>
      </c>
      <c r="I3969" s="10">
        <f t="shared" si="181"/>
        <v>1.5466232246300002</v>
      </c>
      <c r="J3969" s="10">
        <f t="shared" si="182"/>
        <v>7.6168555880200008</v>
      </c>
    </row>
    <row r="3970" spans="7:10" x14ac:dyDescent="0.25">
      <c r="G3970" s="8">
        <v>45152.21875</v>
      </c>
      <c r="H3970" s="24">
        <v>2.9615261000000004</v>
      </c>
      <c r="I3970" s="10">
        <f t="shared" si="181"/>
        <v>1.5466232246300002</v>
      </c>
      <c r="J3970" s="10">
        <f t="shared" si="182"/>
        <v>7.6168555880200008</v>
      </c>
    </row>
    <row r="3971" spans="7:10" x14ac:dyDescent="0.25">
      <c r="G3971" s="8">
        <v>45152.229166666664</v>
      </c>
      <c r="H3971" s="24">
        <v>3.0503354000000003</v>
      </c>
      <c r="I3971" s="10">
        <f t="shared" si="181"/>
        <v>1.7942501958200001</v>
      </c>
      <c r="J3971" s="10">
        <f t="shared" si="182"/>
        <v>7.8253975862800003</v>
      </c>
    </row>
    <row r="3972" spans="7:10" x14ac:dyDescent="0.25">
      <c r="G3972" s="8">
        <v>45152.239583333336</v>
      </c>
      <c r="H3972" s="24">
        <v>3.1095416</v>
      </c>
      <c r="I3972" s="10">
        <f t="shared" ref="I3972:I4035" si="183">IF(H3972&gt;2.4,2.7883*H3972-6.711,0)</f>
        <v>1.9593348432800006</v>
      </c>
      <c r="J3972" s="10">
        <f t="shared" si="182"/>
        <v>7.9644255851199999</v>
      </c>
    </row>
    <row r="3973" spans="7:10" x14ac:dyDescent="0.25">
      <c r="G3973" s="8">
        <v>45152.25</v>
      </c>
      <c r="H3973" s="24">
        <v>2.8332459999999999</v>
      </c>
      <c r="I3973" s="10">
        <f t="shared" si="183"/>
        <v>1.1889398217999991</v>
      </c>
      <c r="J3973" s="10">
        <f t="shared" si="182"/>
        <v>7.3156282571999993</v>
      </c>
    </row>
    <row r="3974" spans="7:10" x14ac:dyDescent="0.25">
      <c r="G3974" s="8">
        <v>45152.260416666664</v>
      </c>
      <c r="H3974" s="24">
        <v>2.9516583999999999</v>
      </c>
      <c r="I3974" s="10">
        <f t="shared" si="183"/>
        <v>1.5191091167199993</v>
      </c>
      <c r="J3974" s="10">
        <f t="shared" si="182"/>
        <v>7.5936842548799994</v>
      </c>
    </row>
    <row r="3975" spans="7:10" x14ac:dyDescent="0.25">
      <c r="G3975" s="8">
        <v>45152.270833333336</v>
      </c>
      <c r="H3975" s="24">
        <v>2.9121875999999998</v>
      </c>
      <c r="I3975" s="10">
        <f t="shared" si="183"/>
        <v>1.4090526850799989</v>
      </c>
      <c r="J3975" s="10">
        <f t="shared" si="182"/>
        <v>7.5009989223199991</v>
      </c>
    </row>
    <row r="3976" spans="7:10" x14ac:dyDescent="0.25">
      <c r="G3976" s="8">
        <v>45152.28125</v>
      </c>
      <c r="H3976" s="24">
        <v>3.0009969000000001</v>
      </c>
      <c r="I3976" s="10">
        <f t="shared" si="183"/>
        <v>1.6566796562700006</v>
      </c>
      <c r="J3976" s="10">
        <f t="shared" si="182"/>
        <v>7.7095409205800003</v>
      </c>
    </row>
    <row r="3977" spans="7:10" x14ac:dyDescent="0.25">
      <c r="G3977" s="8">
        <v>45152.291666666664</v>
      </c>
      <c r="H3977" s="24">
        <v>3.0009969000000001</v>
      </c>
      <c r="I3977" s="10">
        <f t="shared" si="183"/>
        <v>1.6566796562700006</v>
      </c>
      <c r="J3977" s="10">
        <f t="shared" si="182"/>
        <v>7.7095409205800003</v>
      </c>
    </row>
    <row r="3978" spans="7:10" x14ac:dyDescent="0.25">
      <c r="G3978" s="8">
        <v>45152.302083333336</v>
      </c>
      <c r="H3978" s="24">
        <v>3.2674248000000001</v>
      </c>
      <c r="I3978" s="10">
        <f t="shared" si="183"/>
        <v>2.3995605698400002</v>
      </c>
      <c r="J3978" s="10">
        <f t="shared" si="182"/>
        <v>8.3351669153600003</v>
      </c>
    </row>
    <row r="3979" spans="7:10" x14ac:dyDescent="0.25">
      <c r="G3979" s="8">
        <v>45152.3125</v>
      </c>
      <c r="H3979" s="24">
        <v>3.0996739</v>
      </c>
      <c r="I3979" s="10">
        <f t="shared" si="183"/>
        <v>1.9318207353699997</v>
      </c>
      <c r="J3979" s="10">
        <f t="shared" si="182"/>
        <v>7.9412542519799993</v>
      </c>
    </row>
    <row r="3980" spans="7:10" x14ac:dyDescent="0.25">
      <c r="G3980" s="8">
        <v>45152.322916666664</v>
      </c>
      <c r="H3980" s="24">
        <v>3.0503354000000003</v>
      </c>
      <c r="I3980" s="10">
        <f t="shared" si="183"/>
        <v>1.7942501958200001</v>
      </c>
      <c r="J3980" s="10">
        <f t="shared" si="182"/>
        <v>7.8253975862800003</v>
      </c>
    </row>
    <row r="3981" spans="7:10" x14ac:dyDescent="0.25">
      <c r="G3981" s="8">
        <v>45152.333333333336</v>
      </c>
      <c r="H3981" s="24">
        <v>2.9812615000000005</v>
      </c>
      <c r="I3981" s="10">
        <f t="shared" si="183"/>
        <v>1.6016514404500004</v>
      </c>
      <c r="J3981" s="10">
        <f t="shared" si="182"/>
        <v>7.663198254300001</v>
      </c>
    </row>
    <row r="3982" spans="7:10" x14ac:dyDescent="0.25">
      <c r="G3982" s="8">
        <v>45152.34375</v>
      </c>
      <c r="H3982" s="24">
        <v>2.9417907000000003</v>
      </c>
      <c r="I3982" s="10">
        <f t="shared" si="183"/>
        <v>1.4915950088100001</v>
      </c>
      <c r="J3982" s="10">
        <f t="shared" si="182"/>
        <v>7.5705129217400007</v>
      </c>
    </row>
    <row r="3983" spans="7:10" x14ac:dyDescent="0.25">
      <c r="G3983" s="8">
        <v>45152.354166666664</v>
      </c>
      <c r="H3983" s="24">
        <v>2.8431137</v>
      </c>
      <c r="I3983" s="10">
        <f t="shared" si="183"/>
        <v>1.2164539297099992</v>
      </c>
      <c r="J3983" s="10">
        <f t="shared" si="182"/>
        <v>7.3387995903399998</v>
      </c>
    </row>
    <row r="3984" spans="7:10" x14ac:dyDescent="0.25">
      <c r="G3984" s="8">
        <v>45152.364583333336</v>
      </c>
      <c r="H3984" s="24">
        <v>2.8628491</v>
      </c>
      <c r="I3984" s="10">
        <f t="shared" si="183"/>
        <v>1.2714821455299994</v>
      </c>
      <c r="J3984" s="10">
        <f t="shared" si="182"/>
        <v>7.38514225662</v>
      </c>
    </row>
    <row r="3985" spans="7:10" x14ac:dyDescent="0.25">
      <c r="G3985" s="8">
        <v>45152.375</v>
      </c>
      <c r="H3985" s="24">
        <v>2.7148336000000004</v>
      </c>
      <c r="I3985" s="10">
        <f t="shared" si="183"/>
        <v>0.85877052688000077</v>
      </c>
      <c r="J3985" s="10">
        <f t="shared" si="182"/>
        <v>7.037572259520001</v>
      </c>
    </row>
    <row r="3986" spans="7:10" x14ac:dyDescent="0.25">
      <c r="G3986" s="8">
        <v>45152.385416666664</v>
      </c>
      <c r="H3986" s="24">
        <v>2.7839075000000002</v>
      </c>
      <c r="I3986" s="10">
        <f t="shared" si="183"/>
        <v>1.0513692822500005</v>
      </c>
      <c r="J3986" s="10">
        <f t="shared" si="182"/>
        <v>7.1997715915000002</v>
      </c>
    </row>
    <row r="3987" spans="7:10" x14ac:dyDescent="0.25">
      <c r="G3987" s="8">
        <v>45152.395833333336</v>
      </c>
      <c r="H3987" s="24">
        <v>2.6358920000000001</v>
      </c>
      <c r="I3987" s="10">
        <f t="shared" si="183"/>
        <v>0.63865766360000009</v>
      </c>
      <c r="J3987" s="10">
        <f t="shared" si="182"/>
        <v>6.8522015944000003</v>
      </c>
    </row>
    <row r="3988" spans="7:10" x14ac:dyDescent="0.25">
      <c r="G3988" s="8">
        <v>45152.40625</v>
      </c>
      <c r="H3988" s="24">
        <v>2.6753628000000003</v>
      </c>
      <c r="I3988" s="10">
        <f t="shared" si="183"/>
        <v>0.74871409524000043</v>
      </c>
      <c r="J3988" s="10">
        <f t="shared" si="182"/>
        <v>6.9448869269600007</v>
      </c>
    </row>
    <row r="3989" spans="7:10" x14ac:dyDescent="0.25">
      <c r="G3989" s="8">
        <v>45152.416666666664</v>
      </c>
      <c r="H3989" s="24">
        <v>2.6161566000000001</v>
      </c>
      <c r="I3989" s="10">
        <f t="shared" si="183"/>
        <v>0.58362944777999992</v>
      </c>
      <c r="J3989" s="10">
        <f t="shared" si="182"/>
        <v>6.8058589281200002</v>
      </c>
    </row>
    <row r="3990" spans="7:10" x14ac:dyDescent="0.25">
      <c r="G3990" s="8">
        <v>45152.427083333336</v>
      </c>
      <c r="H3990" s="24">
        <v>2.6062889</v>
      </c>
      <c r="I3990" s="10">
        <f t="shared" si="183"/>
        <v>0.55611533986999984</v>
      </c>
      <c r="J3990" s="10">
        <f t="shared" si="182"/>
        <v>6.7826875949799996</v>
      </c>
    </row>
    <row r="3991" spans="7:10" x14ac:dyDescent="0.25">
      <c r="G3991" s="8">
        <v>45152.4375</v>
      </c>
      <c r="H3991" s="24">
        <v>2.6260243000000001</v>
      </c>
      <c r="I3991" s="10">
        <f t="shared" si="183"/>
        <v>0.61114355569000001</v>
      </c>
      <c r="J3991" s="10">
        <f t="shared" si="182"/>
        <v>6.8290302612599998</v>
      </c>
    </row>
    <row r="3992" spans="7:10" x14ac:dyDescent="0.25">
      <c r="G3992" s="8">
        <v>45152.447916666664</v>
      </c>
      <c r="H3992" s="24">
        <v>2.4878765</v>
      </c>
      <c r="I3992" s="10">
        <f t="shared" si="183"/>
        <v>0.2259460449499997</v>
      </c>
      <c r="J3992" s="10">
        <f t="shared" si="182"/>
        <v>6.5046315973000004</v>
      </c>
    </row>
    <row r="3993" spans="7:10" x14ac:dyDescent="0.25">
      <c r="G3993" s="8">
        <v>45152.458333333336</v>
      </c>
      <c r="H3993" s="24">
        <v>2.6358920000000001</v>
      </c>
      <c r="I3993" s="10">
        <f t="shared" si="183"/>
        <v>0.63865766360000009</v>
      </c>
      <c r="J3993" s="10">
        <f t="shared" si="182"/>
        <v>6.8522015944000003</v>
      </c>
    </row>
    <row r="3994" spans="7:10" x14ac:dyDescent="0.25">
      <c r="G3994" s="8">
        <v>45152.46875</v>
      </c>
      <c r="H3994" s="24">
        <v>2.4681411000000004</v>
      </c>
      <c r="I3994" s="10">
        <f t="shared" si="183"/>
        <v>0.17091782913000131</v>
      </c>
      <c r="J3994" s="10">
        <f t="shared" si="182"/>
        <v>6.4582889310200011</v>
      </c>
    </row>
    <row r="3995" spans="7:10" x14ac:dyDescent="0.25">
      <c r="G3995" s="8">
        <v>45152.479166666664</v>
      </c>
      <c r="H3995" s="24">
        <v>2.6654950999999998</v>
      </c>
      <c r="I3995" s="10">
        <f t="shared" si="183"/>
        <v>0.72119998732999946</v>
      </c>
      <c r="J3995" s="10">
        <f t="shared" ref="J3995:J4058" si="184">2.3482*H3995+0.6626</f>
        <v>6.9217155938199992</v>
      </c>
    </row>
    <row r="3996" spans="7:10" x14ac:dyDescent="0.25">
      <c r="G3996" s="8">
        <v>45152.489583333336</v>
      </c>
      <c r="H3996" s="24">
        <v>2.5372150000000002</v>
      </c>
      <c r="I3996" s="10">
        <f t="shared" si="183"/>
        <v>0.36351658450000013</v>
      </c>
      <c r="J3996" s="10">
        <f t="shared" si="184"/>
        <v>6.6204882630000004</v>
      </c>
    </row>
    <row r="3997" spans="7:10" x14ac:dyDescent="0.25">
      <c r="G3997" s="8">
        <v>45152.5</v>
      </c>
      <c r="H3997" s="24">
        <v>2.4780088</v>
      </c>
      <c r="I3997" s="10">
        <f t="shared" si="183"/>
        <v>0.19843193703999962</v>
      </c>
      <c r="J3997" s="10">
        <f t="shared" si="184"/>
        <v>6.4814602641599999</v>
      </c>
    </row>
    <row r="3998" spans="7:10" x14ac:dyDescent="0.25">
      <c r="G3998" s="8">
        <v>45152.510416666664</v>
      </c>
      <c r="H3998" s="24">
        <v>2.6260243000000001</v>
      </c>
      <c r="I3998" s="10">
        <f t="shared" si="183"/>
        <v>0.61114355569000001</v>
      </c>
      <c r="J3998" s="10">
        <f t="shared" si="184"/>
        <v>6.8290302612599998</v>
      </c>
    </row>
    <row r="3999" spans="7:10" x14ac:dyDescent="0.25">
      <c r="G3999" s="8">
        <v>45152.520833333336</v>
      </c>
      <c r="H3999" s="24">
        <v>2.6062889</v>
      </c>
      <c r="I3999" s="10">
        <f t="shared" si="183"/>
        <v>0.55611533986999984</v>
      </c>
      <c r="J3999" s="10">
        <f t="shared" si="184"/>
        <v>6.7826875949799996</v>
      </c>
    </row>
    <row r="4000" spans="7:10" x14ac:dyDescent="0.25">
      <c r="G4000" s="8">
        <v>45152.53125</v>
      </c>
      <c r="H4000" s="24">
        <v>2.5372150000000002</v>
      </c>
      <c r="I4000" s="10">
        <f t="shared" si="183"/>
        <v>0.36351658450000013</v>
      </c>
      <c r="J4000" s="10">
        <f t="shared" si="184"/>
        <v>6.6204882630000004</v>
      </c>
    </row>
    <row r="4001" spans="7:10" x14ac:dyDescent="0.25">
      <c r="G4001" s="8">
        <v>45152.541666666664</v>
      </c>
      <c r="H4001" s="24">
        <v>2.5372150000000002</v>
      </c>
      <c r="I4001" s="10">
        <f t="shared" si="183"/>
        <v>0.36351658450000013</v>
      </c>
      <c r="J4001" s="10">
        <f t="shared" si="184"/>
        <v>6.6204882630000004</v>
      </c>
    </row>
    <row r="4002" spans="7:10" x14ac:dyDescent="0.25">
      <c r="G4002" s="8">
        <v>45152.552083333336</v>
      </c>
      <c r="H4002" s="24">
        <v>2.6852304999999999</v>
      </c>
      <c r="I4002" s="10">
        <f t="shared" si="183"/>
        <v>0.77622820314999963</v>
      </c>
      <c r="J4002" s="10">
        <f t="shared" si="184"/>
        <v>6.9680582600999994</v>
      </c>
    </row>
    <row r="4003" spans="7:10" x14ac:dyDescent="0.25">
      <c r="G4003" s="8">
        <v>45152.5625</v>
      </c>
      <c r="H4003" s="24">
        <v>2.5569504000000003</v>
      </c>
      <c r="I4003" s="10">
        <f t="shared" si="183"/>
        <v>0.4185448003200003</v>
      </c>
      <c r="J4003" s="10">
        <f t="shared" si="184"/>
        <v>6.6668309292800005</v>
      </c>
    </row>
    <row r="4004" spans="7:10" x14ac:dyDescent="0.25">
      <c r="G4004" s="8">
        <v>45152.572916666664</v>
      </c>
      <c r="H4004" s="24">
        <v>2.7641721000000001</v>
      </c>
      <c r="I4004" s="10">
        <f t="shared" si="183"/>
        <v>0.99634106643000031</v>
      </c>
      <c r="J4004" s="10">
        <f t="shared" si="184"/>
        <v>7.1534289252200001</v>
      </c>
    </row>
    <row r="4005" spans="7:10" x14ac:dyDescent="0.25">
      <c r="G4005" s="8">
        <v>45152.583333333336</v>
      </c>
      <c r="H4005" s="24">
        <v>2.5766857999999999</v>
      </c>
      <c r="I4005" s="10">
        <f t="shared" si="183"/>
        <v>0.47357301613999958</v>
      </c>
      <c r="J4005" s="10">
        <f t="shared" si="184"/>
        <v>6.7131735955599998</v>
      </c>
    </row>
    <row r="4006" spans="7:10" x14ac:dyDescent="0.25">
      <c r="G4006" s="8">
        <v>45152.59375</v>
      </c>
      <c r="H4006" s="24">
        <v>2.8924522000000001</v>
      </c>
      <c r="I4006" s="10">
        <f t="shared" si="183"/>
        <v>1.3540244692600005</v>
      </c>
      <c r="J4006" s="10">
        <f t="shared" si="184"/>
        <v>7.4546562560399998</v>
      </c>
    </row>
    <row r="4007" spans="7:10" x14ac:dyDescent="0.25">
      <c r="G4007" s="8">
        <v>45152.604166666664</v>
      </c>
      <c r="H4007" s="24">
        <v>2.7740398000000002</v>
      </c>
      <c r="I4007" s="10">
        <f t="shared" si="183"/>
        <v>1.0238551743400004</v>
      </c>
      <c r="J4007" s="10">
        <f t="shared" si="184"/>
        <v>7.1766002583600006</v>
      </c>
    </row>
    <row r="4008" spans="7:10" x14ac:dyDescent="0.25">
      <c r="G4008" s="8">
        <v>45152.614583333336</v>
      </c>
      <c r="H4008" s="24">
        <v>3.0700708000000003</v>
      </c>
      <c r="I4008" s="10">
        <f t="shared" si="183"/>
        <v>1.8492784116400003</v>
      </c>
      <c r="J4008" s="10">
        <f t="shared" si="184"/>
        <v>7.8717402525600004</v>
      </c>
    </row>
    <row r="4009" spans="7:10" x14ac:dyDescent="0.25">
      <c r="G4009" s="8">
        <v>45152.625</v>
      </c>
      <c r="H4009" s="24">
        <v>2.8727168000000001</v>
      </c>
      <c r="I4009" s="10">
        <f t="shared" si="183"/>
        <v>1.2989962534400004</v>
      </c>
      <c r="J4009" s="10">
        <f t="shared" si="184"/>
        <v>7.4083135897599997</v>
      </c>
    </row>
    <row r="4010" spans="7:10" x14ac:dyDescent="0.25">
      <c r="G4010" s="8">
        <v>45152.635416666664</v>
      </c>
      <c r="H4010" s="24">
        <v>2.8332459999999999</v>
      </c>
      <c r="I4010" s="10">
        <f t="shared" si="183"/>
        <v>1.1889398217999991</v>
      </c>
      <c r="J4010" s="10">
        <f t="shared" si="184"/>
        <v>7.3156282571999993</v>
      </c>
    </row>
    <row r="4011" spans="7:10" x14ac:dyDescent="0.25">
      <c r="G4011" s="8">
        <v>45152.645833333336</v>
      </c>
      <c r="H4011" s="24">
        <v>2.8431137</v>
      </c>
      <c r="I4011" s="10">
        <f t="shared" si="183"/>
        <v>1.2164539297099992</v>
      </c>
      <c r="J4011" s="10">
        <f t="shared" si="184"/>
        <v>7.3387995903399998</v>
      </c>
    </row>
    <row r="4012" spans="7:10" x14ac:dyDescent="0.25">
      <c r="G4012" s="8">
        <v>45152.65625</v>
      </c>
      <c r="H4012" s="24">
        <v>2.8924522000000001</v>
      </c>
      <c r="I4012" s="10">
        <f t="shared" si="183"/>
        <v>1.3540244692600005</v>
      </c>
      <c r="J4012" s="10">
        <f t="shared" si="184"/>
        <v>7.4546562560399998</v>
      </c>
    </row>
    <row r="4013" spans="7:10" x14ac:dyDescent="0.25">
      <c r="G4013" s="8">
        <v>45152.666666666664</v>
      </c>
      <c r="H4013" s="24">
        <v>2.9911292</v>
      </c>
      <c r="I4013" s="10">
        <f t="shared" si="183"/>
        <v>1.6291655483599996</v>
      </c>
      <c r="J4013" s="10">
        <f t="shared" si="184"/>
        <v>7.6863695874399998</v>
      </c>
    </row>
    <row r="4014" spans="7:10" x14ac:dyDescent="0.25">
      <c r="G4014" s="8">
        <v>45152.677083333336</v>
      </c>
      <c r="H4014" s="24">
        <v>3.0602030999999998</v>
      </c>
      <c r="I4014" s="10">
        <f t="shared" si="183"/>
        <v>1.8217643037299993</v>
      </c>
      <c r="J4014" s="10">
        <f t="shared" si="184"/>
        <v>7.848568919419999</v>
      </c>
    </row>
    <row r="4015" spans="7:10" x14ac:dyDescent="0.25">
      <c r="G4015" s="8">
        <v>45152.6875</v>
      </c>
      <c r="H4015" s="24">
        <v>2.8924522000000001</v>
      </c>
      <c r="I4015" s="10">
        <f t="shared" si="183"/>
        <v>1.3540244692600005</v>
      </c>
      <c r="J4015" s="10">
        <f t="shared" si="184"/>
        <v>7.4546562560399998</v>
      </c>
    </row>
    <row r="4016" spans="7:10" x14ac:dyDescent="0.25">
      <c r="G4016" s="8">
        <v>45152.697916666664</v>
      </c>
      <c r="H4016" s="24">
        <v>3.0503354000000003</v>
      </c>
      <c r="I4016" s="10">
        <f t="shared" si="183"/>
        <v>1.7942501958200001</v>
      </c>
      <c r="J4016" s="10">
        <f t="shared" si="184"/>
        <v>7.8253975862800003</v>
      </c>
    </row>
    <row r="4017" spans="7:10" x14ac:dyDescent="0.25">
      <c r="G4017" s="8">
        <v>45152.708333333336</v>
      </c>
      <c r="H4017" s="24">
        <v>3.1292770000000001</v>
      </c>
      <c r="I4017" s="10">
        <f t="shared" si="183"/>
        <v>2.0143630591000008</v>
      </c>
      <c r="J4017" s="10">
        <f t="shared" si="184"/>
        <v>8.0107682514</v>
      </c>
    </row>
    <row r="4018" spans="7:10" x14ac:dyDescent="0.25">
      <c r="G4018" s="8">
        <v>45152.71875</v>
      </c>
      <c r="H4018" s="24">
        <v>2.9121875999999998</v>
      </c>
      <c r="I4018" s="10">
        <f t="shared" si="183"/>
        <v>1.4090526850799989</v>
      </c>
      <c r="J4018" s="10">
        <f t="shared" si="184"/>
        <v>7.5009989223199991</v>
      </c>
    </row>
    <row r="4019" spans="7:10" x14ac:dyDescent="0.25">
      <c r="G4019" s="8">
        <v>45152.729166666664</v>
      </c>
      <c r="H4019" s="24">
        <v>3.0306000000000002</v>
      </c>
      <c r="I4019" s="10">
        <f t="shared" si="183"/>
        <v>1.7392219799999999</v>
      </c>
      <c r="J4019" s="10">
        <f t="shared" si="184"/>
        <v>7.7790549200000001</v>
      </c>
    </row>
    <row r="4020" spans="7:10" x14ac:dyDescent="0.25">
      <c r="G4020" s="8">
        <v>45152.739583333336</v>
      </c>
      <c r="H4020" s="24">
        <v>3.1687478000000002</v>
      </c>
      <c r="I4020" s="10">
        <f t="shared" si="183"/>
        <v>2.1244194907400011</v>
      </c>
      <c r="J4020" s="10">
        <f t="shared" si="184"/>
        <v>8.1034535839600004</v>
      </c>
    </row>
    <row r="4021" spans="7:10" x14ac:dyDescent="0.25">
      <c r="G4021" s="8">
        <v>45152.75</v>
      </c>
      <c r="H4021" s="24">
        <v>2.9911292</v>
      </c>
      <c r="I4021" s="10">
        <f t="shared" si="183"/>
        <v>1.6291655483599996</v>
      </c>
      <c r="J4021" s="10">
        <f t="shared" si="184"/>
        <v>7.6863695874399998</v>
      </c>
    </row>
    <row r="4022" spans="7:10" x14ac:dyDescent="0.25">
      <c r="G4022" s="8">
        <v>45152.760416666664</v>
      </c>
      <c r="H4022" s="24">
        <v>2.8825845000000001</v>
      </c>
      <c r="I4022" s="10">
        <f t="shared" si="183"/>
        <v>1.3265103613499996</v>
      </c>
      <c r="J4022" s="10">
        <f t="shared" si="184"/>
        <v>7.4314849229000002</v>
      </c>
    </row>
    <row r="4023" spans="7:10" x14ac:dyDescent="0.25">
      <c r="G4023" s="8">
        <v>45152.770833333336</v>
      </c>
      <c r="H4023" s="24">
        <v>3.0306000000000002</v>
      </c>
      <c r="I4023" s="10">
        <f t="shared" si="183"/>
        <v>1.7392219799999999</v>
      </c>
      <c r="J4023" s="10">
        <f t="shared" si="184"/>
        <v>7.7790549200000001</v>
      </c>
    </row>
    <row r="4024" spans="7:10" x14ac:dyDescent="0.25">
      <c r="G4024" s="8">
        <v>45152.78125</v>
      </c>
      <c r="H4024" s="24">
        <v>4.5008873000000005</v>
      </c>
      <c r="I4024" s="10">
        <f t="shared" si="183"/>
        <v>5.8388240585900011</v>
      </c>
      <c r="J4024" s="10">
        <f t="shared" si="184"/>
        <v>11.231583557860001</v>
      </c>
    </row>
    <row r="4025" spans="7:10" x14ac:dyDescent="0.25">
      <c r="G4025" s="8">
        <v>45152.791666666664</v>
      </c>
      <c r="H4025" s="24">
        <v>4.0765761999999999</v>
      </c>
      <c r="I4025" s="10">
        <f t="shared" si="183"/>
        <v>4.6557174184600001</v>
      </c>
      <c r="J4025" s="10">
        <f t="shared" si="184"/>
        <v>10.235216232839999</v>
      </c>
    </row>
    <row r="4026" spans="7:10" x14ac:dyDescent="0.25">
      <c r="G4026" s="8">
        <v>45152.802083333336</v>
      </c>
      <c r="H4026" s="24">
        <v>4.4712842000000004</v>
      </c>
      <c r="I4026" s="10">
        <f t="shared" si="183"/>
        <v>5.7562817348599999</v>
      </c>
      <c r="J4026" s="10">
        <f t="shared" si="184"/>
        <v>11.162069558439999</v>
      </c>
    </row>
    <row r="4027" spans="7:10" x14ac:dyDescent="0.25">
      <c r="G4027" s="8">
        <v>45152.8125</v>
      </c>
      <c r="H4027" s="24">
        <v>3.6917358999999998</v>
      </c>
      <c r="I4027" s="10">
        <f t="shared" si="183"/>
        <v>3.5826672099699994</v>
      </c>
      <c r="J4027" s="10">
        <f t="shared" si="184"/>
        <v>9.3315342403799981</v>
      </c>
    </row>
    <row r="4028" spans="7:10" x14ac:dyDescent="0.25">
      <c r="G4028" s="8">
        <v>45152.822916666664</v>
      </c>
      <c r="H4028" s="24">
        <v>3.4549111000000003</v>
      </c>
      <c r="I4028" s="10">
        <f t="shared" si="183"/>
        <v>2.9223286201300009</v>
      </c>
      <c r="J4028" s="10">
        <f t="shared" si="184"/>
        <v>8.7754222450199997</v>
      </c>
    </row>
    <row r="4029" spans="7:10" x14ac:dyDescent="0.25">
      <c r="G4029" s="8">
        <v>45152.833333333336</v>
      </c>
      <c r="H4029" s="24">
        <v>3.4154403000000002</v>
      </c>
      <c r="I4029" s="10">
        <f t="shared" si="183"/>
        <v>2.8122721884900006</v>
      </c>
      <c r="J4029" s="10">
        <f t="shared" si="184"/>
        <v>8.6827369124599993</v>
      </c>
    </row>
    <row r="4030" spans="7:10" x14ac:dyDescent="0.25">
      <c r="G4030" s="8">
        <v>45152.84375</v>
      </c>
      <c r="H4030" s="24">
        <v>3.2180863</v>
      </c>
      <c r="I4030" s="10">
        <f t="shared" si="183"/>
        <v>2.2619900302899989</v>
      </c>
      <c r="J4030" s="10">
        <f t="shared" si="184"/>
        <v>8.2193102496599995</v>
      </c>
    </row>
    <row r="4031" spans="7:10" x14ac:dyDescent="0.25">
      <c r="G4031" s="8">
        <v>45152.854166666664</v>
      </c>
      <c r="H4031" s="24">
        <v>3.3759695000000001</v>
      </c>
      <c r="I4031" s="10">
        <f t="shared" si="183"/>
        <v>2.7022157568500003</v>
      </c>
      <c r="J4031" s="10">
        <f t="shared" si="184"/>
        <v>8.590051579899999</v>
      </c>
    </row>
    <row r="4032" spans="7:10" x14ac:dyDescent="0.25">
      <c r="G4032" s="8">
        <v>45152.864583333336</v>
      </c>
      <c r="H4032" s="24">
        <v>3.3364986999999999</v>
      </c>
      <c r="I4032" s="10">
        <f t="shared" si="183"/>
        <v>2.5921593252099999</v>
      </c>
      <c r="J4032" s="10">
        <f t="shared" si="184"/>
        <v>8.4973662473399987</v>
      </c>
    </row>
    <row r="4033" spans="7:10" x14ac:dyDescent="0.25">
      <c r="G4033" s="8">
        <v>45152.875</v>
      </c>
      <c r="H4033" s="24">
        <v>3.2575571000000001</v>
      </c>
      <c r="I4033" s="10">
        <f t="shared" si="183"/>
        <v>2.3720464619299992</v>
      </c>
      <c r="J4033" s="10">
        <f t="shared" si="184"/>
        <v>8.3119955822199998</v>
      </c>
    </row>
    <row r="4034" spans="7:10" x14ac:dyDescent="0.25">
      <c r="G4034" s="8">
        <v>45152.885416666664</v>
      </c>
      <c r="H4034" s="24">
        <v>3.1983508999999999</v>
      </c>
      <c r="I4034" s="10">
        <f t="shared" si="183"/>
        <v>2.2069618144699987</v>
      </c>
      <c r="J4034" s="10">
        <f t="shared" si="184"/>
        <v>8.1729675833799984</v>
      </c>
    </row>
    <row r="4035" spans="7:10" x14ac:dyDescent="0.25">
      <c r="G4035" s="8">
        <v>45152.895833333336</v>
      </c>
      <c r="H4035" s="24">
        <v>3.1884832000000003</v>
      </c>
      <c r="I4035" s="10">
        <f t="shared" si="183"/>
        <v>2.1794477065600013</v>
      </c>
      <c r="J4035" s="10">
        <f t="shared" si="184"/>
        <v>8.1497962502399997</v>
      </c>
    </row>
    <row r="4036" spans="7:10" x14ac:dyDescent="0.25">
      <c r="G4036" s="8">
        <v>45152.90625</v>
      </c>
      <c r="H4036" s="24">
        <v>3.2575571000000001</v>
      </c>
      <c r="I4036" s="10">
        <f t="shared" ref="I4036:I4099" si="185">IF(H4036&gt;2.4,2.7883*H4036-6.711,0)</f>
        <v>2.3720464619299992</v>
      </c>
      <c r="J4036" s="10">
        <f t="shared" si="184"/>
        <v>8.3119955822199998</v>
      </c>
    </row>
    <row r="4037" spans="7:10" x14ac:dyDescent="0.25">
      <c r="G4037" s="8">
        <v>45152.916666666664</v>
      </c>
      <c r="H4037" s="24">
        <v>3.2575571000000001</v>
      </c>
      <c r="I4037" s="10">
        <f t="shared" si="185"/>
        <v>2.3720464619299992</v>
      </c>
      <c r="J4037" s="10">
        <f t="shared" si="184"/>
        <v>8.3119955822199998</v>
      </c>
    </row>
    <row r="4038" spans="7:10" x14ac:dyDescent="0.25">
      <c r="G4038" s="8">
        <v>45152.927083333336</v>
      </c>
      <c r="H4038" s="24">
        <v>3.0306000000000002</v>
      </c>
      <c r="I4038" s="10">
        <f t="shared" si="185"/>
        <v>1.7392219799999999</v>
      </c>
      <c r="J4038" s="10">
        <f t="shared" si="184"/>
        <v>7.7790549200000001</v>
      </c>
    </row>
    <row r="4039" spans="7:10" x14ac:dyDescent="0.25">
      <c r="G4039" s="8">
        <v>45152.9375</v>
      </c>
      <c r="H4039" s="24">
        <v>2.9911292</v>
      </c>
      <c r="I4039" s="10">
        <f t="shared" si="185"/>
        <v>1.6291655483599996</v>
      </c>
      <c r="J4039" s="10">
        <f t="shared" si="184"/>
        <v>7.6863695874399998</v>
      </c>
    </row>
    <row r="4040" spans="7:10" x14ac:dyDescent="0.25">
      <c r="G4040" s="8">
        <v>45152.947916666664</v>
      </c>
      <c r="H4040" s="24">
        <v>2.9615261000000004</v>
      </c>
      <c r="I4040" s="10">
        <f t="shared" si="185"/>
        <v>1.5466232246300002</v>
      </c>
      <c r="J4040" s="10">
        <f t="shared" si="184"/>
        <v>7.6168555880200008</v>
      </c>
    </row>
    <row r="4041" spans="7:10" x14ac:dyDescent="0.25">
      <c r="G4041" s="8">
        <v>45152.958333333336</v>
      </c>
      <c r="H4041" s="24">
        <v>2.9319229999999998</v>
      </c>
      <c r="I4041" s="10">
        <f t="shared" si="185"/>
        <v>1.4640809008999991</v>
      </c>
      <c r="J4041" s="10">
        <f t="shared" si="184"/>
        <v>7.5473415885999993</v>
      </c>
    </row>
    <row r="4042" spans="7:10" x14ac:dyDescent="0.25">
      <c r="G4042" s="8">
        <v>45152.96875</v>
      </c>
      <c r="H4042" s="24">
        <v>3.0503354000000003</v>
      </c>
      <c r="I4042" s="10">
        <f t="shared" si="185"/>
        <v>1.7942501958200001</v>
      </c>
      <c r="J4042" s="10">
        <f t="shared" si="184"/>
        <v>7.8253975862800003</v>
      </c>
    </row>
    <row r="4043" spans="7:10" x14ac:dyDescent="0.25">
      <c r="G4043" s="8">
        <v>45152.979166666664</v>
      </c>
      <c r="H4043" s="24">
        <v>3.1391447000000001</v>
      </c>
      <c r="I4043" s="10">
        <f t="shared" si="185"/>
        <v>2.04187716701</v>
      </c>
      <c r="J4043" s="10">
        <f t="shared" si="184"/>
        <v>8.0339395845399988</v>
      </c>
    </row>
    <row r="4044" spans="7:10" x14ac:dyDescent="0.25">
      <c r="G4044" s="8">
        <v>45152.989583333336</v>
      </c>
      <c r="H4044" s="24">
        <v>2.9911292</v>
      </c>
      <c r="I4044" s="10">
        <f t="shared" si="185"/>
        <v>1.6291655483599996</v>
      </c>
      <c r="J4044" s="10">
        <f t="shared" si="184"/>
        <v>7.6863695874399998</v>
      </c>
    </row>
    <row r="4045" spans="7:10" x14ac:dyDescent="0.25">
      <c r="G4045" s="8">
        <v>45153</v>
      </c>
      <c r="H4045" s="24">
        <v>2.9516583999999999</v>
      </c>
      <c r="I4045" s="10">
        <f t="shared" si="185"/>
        <v>1.5191091167199993</v>
      </c>
      <c r="J4045" s="10">
        <f t="shared" si="184"/>
        <v>7.5936842548799994</v>
      </c>
    </row>
    <row r="4046" spans="7:10" x14ac:dyDescent="0.25">
      <c r="G4046" s="8">
        <v>45153.010416666664</v>
      </c>
      <c r="H4046" s="24">
        <v>2.9023199000000002</v>
      </c>
      <c r="I4046" s="10">
        <f t="shared" si="185"/>
        <v>1.3815385771699997</v>
      </c>
      <c r="J4046" s="10">
        <f t="shared" si="184"/>
        <v>7.4778275891800003</v>
      </c>
    </row>
    <row r="4047" spans="7:10" x14ac:dyDescent="0.25">
      <c r="G4047" s="8">
        <v>45153.020833333336</v>
      </c>
      <c r="H4047" s="24">
        <v>2.9615261000000004</v>
      </c>
      <c r="I4047" s="10">
        <f t="shared" si="185"/>
        <v>1.5466232246300002</v>
      </c>
      <c r="J4047" s="10">
        <f t="shared" si="184"/>
        <v>7.6168555880200008</v>
      </c>
    </row>
    <row r="4048" spans="7:10" x14ac:dyDescent="0.25">
      <c r="G4048" s="8">
        <v>45153.03125</v>
      </c>
      <c r="H4048" s="24">
        <v>2.8628491</v>
      </c>
      <c r="I4048" s="10">
        <f t="shared" si="185"/>
        <v>1.2714821455299994</v>
      </c>
      <c r="J4048" s="10">
        <f t="shared" si="184"/>
        <v>7.38514225662</v>
      </c>
    </row>
    <row r="4049" spans="7:10" x14ac:dyDescent="0.25">
      <c r="G4049" s="8">
        <v>45153.041666666664</v>
      </c>
      <c r="H4049" s="24">
        <v>2.9713938</v>
      </c>
      <c r="I4049" s="10">
        <f t="shared" si="185"/>
        <v>1.5741373325399994</v>
      </c>
      <c r="J4049" s="10">
        <f t="shared" si="184"/>
        <v>7.6400269211599996</v>
      </c>
    </row>
    <row r="4050" spans="7:10" x14ac:dyDescent="0.25">
      <c r="G4050" s="8">
        <v>45153.052083333336</v>
      </c>
      <c r="H4050" s="24">
        <v>2.8529814</v>
      </c>
      <c r="I4050" s="10">
        <f t="shared" si="185"/>
        <v>1.2439680376199993</v>
      </c>
      <c r="J4050" s="10">
        <f t="shared" si="184"/>
        <v>7.3619709234799995</v>
      </c>
    </row>
    <row r="4051" spans="7:10" x14ac:dyDescent="0.25">
      <c r="G4051" s="8">
        <v>45153.0625</v>
      </c>
      <c r="H4051" s="24">
        <v>2.6950982000000003</v>
      </c>
      <c r="I4051" s="10">
        <f t="shared" si="185"/>
        <v>0.8037423110600006</v>
      </c>
      <c r="J4051" s="10">
        <f t="shared" si="184"/>
        <v>6.9912295932400008</v>
      </c>
    </row>
    <row r="4052" spans="7:10" x14ac:dyDescent="0.25">
      <c r="G4052" s="8">
        <v>45153.072916666664</v>
      </c>
      <c r="H4052" s="24">
        <v>2.8727168000000001</v>
      </c>
      <c r="I4052" s="10">
        <f t="shared" si="185"/>
        <v>1.2989962534400004</v>
      </c>
      <c r="J4052" s="10">
        <f t="shared" si="184"/>
        <v>7.4083135897599997</v>
      </c>
    </row>
    <row r="4053" spans="7:10" x14ac:dyDescent="0.25">
      <c r="G4053" s="8">
        <v>45153.083333333336</v>
      </c>
      <c r="H4053" s="24">
        <v>2.8233782999999999</v>
      </c>
      <c r="I4053" s="10">
        <f t="shared" si="185"/>
        <v>1.161425713889999</v>
      </c>
      <c r="J4053" s="10">
        <f t="shared" si="184"/>
        <v>7.2924569240599997</v>
      </c>
    </row>
    <row r="4054" spans="7:10" x14ac:dyDescent="0.25">
      <c r="G4054" s="8">
        <v>45153.09375</v>
      </c>
      <c r="H4054" s="24">
        <v>2.9615261000000004</v>
      </c>
      <c r="I4054" s="10">
        <f t="shared" si="185"/>
        <v>1.5466232246300002</v>
      </c>
      <c r="J4054" s="10">
        <f t="shared" si="184"/>
        <v>7.6168555880200008</v>
      </c>
    </row>
    <row r="4055" spans="7:10" x14ac:dyDescent="0.25">
      <c r="G4055" s="8">
        <v>45153.104166666664</v>
      </c>
      <c r="H4055" s="24">
        <v>2.7247013</v>
      </c>
      <c r="I4055" s="10">
        <f t="shared" si="185"/>
        <v>0.88628463478999997</v>
      </c>
      <c r="J4055" s="10">
        <f t="shared" si="184"/>
        <v>7.0607435926599997</v>
      </c>
    </row>
    <row r="4056" spans="7:10" x14ac:dyDescent="0.25">
      <c r="G4056" s="8">
        <v>45153.114583333336</v>
      </c>
      <c r="H4056" s="24">
        <v>2.7740398000000002</v>
      </c>
      <c r="I4056" s="10">
        <f t="shared" si="185"/>
        <v>1.0238551743400004</v>
      </c>
      <c r="J4056" s="10">
        <f t="shared" si="184"/>
        <v>7.1766002583600006</v>
      </c>
    </row>
    <row r="4057" spans="7:10" x14ac:dyDescent="0.25">
      <c r="G4057" s="8">
        <v>45153.125</v>
      </c>
      <c r="H4057" s="24">
        <v>2.7839075000000002</v>
      </c>
      <c r="I4057" s="10">
        <f t="shared" si="185"/>
        <v>1.0513692822500005</v>
      </c>
      <c r="J4057" s="10">
        <f t="shared" si="184"/>
        <v>7.1997715915000002</v>
      </c>
    </row>
    <row r="4058" spans="7:10" x14ac:dyDescent="0.25">
      <c r="G4058" s="8">
        <v>45153.135416666664</v>
      </c>
      <c r="H4058" s="24">
        <v>2.7740398000000002</v>
      </c>
      <c r="I4058" s="10">
        <f t="shared" si="185"/>
        <v>1.0238551743400004</v>
      </c>
      <c r="J4058" s="10">
        <f t="shared" si="184"/>
        <v>7.1766002583600006</v>
      </c>
    </row>
    <row r="4059" spans="7:10" x14ac:dyDescent="0.25">
      <c r="G4059" s="8">
        <v>45153.145833333336</v>
      </c>
      <c r="H4059" s="24">
        <v>2.7049658999999999</v>
      </c>
      <c r="I4059" s="10">
        <f t="shared" si="185"/>
        <v>0.8312564189699998</v>
      </c>
      <c r="J4059" s="10">
        <f t="shared" ref="J4059:J4122" si="186">2.3482*H4059+0.6626</f>
        <v>7.0144009263799996</v>
      </c>
    </row>
    <row r="4060" spans="7:10" x14ac:dyDescent="0.25">
      <c r="G4060" s="8">
        <v>45153.15625</v>
      </c>
      <c r="H4060" s="24">
        <v>2.7543044000000001</v>
      </c>
      <c r="I4060" s="10">
        <f t="shared" si="185"/>
        <v>0.96882695852000023</v>
      </c>
      <c r="J4060" s="10">
        <f t="shared" si="186"/>
        <v>7.1302575920800004</v>
      </c>
    </row>
    <row r="4061" spans="7:10" x14ac:dyDescent="0.25">
      <c r="G4061" s="8">
        <v>45153.166666666664</v>
      </c>
      <c r="H4061" s="24">
        <v>2.7444367000000001</v>
      </c>
      <c r="I4061" s="10">
        <f t="shared" si="185"/>
        <v>0.94131285061000014</v>
      </c>
      <c r="J4061" s="10">
        <f t="shared" si="186"/>
        <v>7.1070862589399999</v>
      </c>
    </row>
    <row r="4062" spans="7:10" x14ac:dyDescent="0.25">
      <c r="G4062" s="8">
        <v>45153.177083333336</v>
      </c>
      <c r="H4062" s="24">
        <v>2.8529814</v>
      </c>
      <c r="I4062" s="10">
        <f t="shared" si="185"/>
        <v>1.2439680376199993</v>
      </c>
      <c r="J4062" s="10">
        <f t="shared" si="186"/>
        <v>7.3619709234799995</v>
      </c>
    </row>
    <row r="4063" spans="7:10" x14ac:dyDescent="0.25">
      <c r="G4063" s="8">
        <v>45153.1875</v>
      </c>
      <c r="H4063" s="24">
        <v>2.7247013</v>
      </c>
      <c r="I4063" s="10">
        <f t="shared" si="185"/>
        <v>0.88628463478999997</v>
      </c>
      <c r="J4063" s="10">
        <f t="shared" si="186"/>
        <v>7.0607435926599997</v>
      </c>
    </row>
    <row r="4064" spans="7:10" x14ac:dyDescent="0.25">
      <c r="G4064" s="8">
        <v>45153.197916666664</v>
      </c>
      <c r="H4064" s="24">
        <v>2.4484057000000004</v>
      </c>
      <c r="I4064" s="10">
        <f t="shared" si="185"/>
        <v>0.11588961331000025</v>
      </c>
      <c r="J4064" s="10">
        <f t="shared" si="186"/>
        <v>6.411946264740001</v>
      </c>
    </row>
    <row r="4065" spans="7:10" x14ac:dyDescent="0.25">
      <c r="G4065" s="8">
        <v>45153.208333333336</v>
      </c>
      <c r="H4065" s="24">
        <v>2.5766857999999999</v>
      </c>
      <c r="I4065" s="10">
        <f t="shared" si="185"/>
        <v>0.47357301613999958</v>
      </c>
      <c r="J4065" s="10">
        <f t="shared" si="186"/>
        <v>6.7131735955599998</v>
      </c>
    </row>
    <row r="4066" spans="7:10" x14ac:dyDescent="0.25">
      <c r="G4066" s="8">
        <v>45153.21875</v>
      </c>
      <c r="H4066" s="24">
        <v>2.5076119000000001</v>
      </c>
      <c r="I4066" s="10">
        <f t="shared" si="185"/>
        <v>0.28097426076999987</v>
      </c>
      <c r="J4066" s="10">
        <f t="shared" si="186"/>
        <v>6.5509742635800006</v>
      </c>
    </row>
    <row r="4067" spans="7:10" x14ac:dyDescent="0.25">
      <c r="G4067" s="8">
        <v>45153.229166666664</v>
      </c>
      <c r="H4067" s="24">
        <v>2.6950982000000003</v>
      </c>
      <c r="I4067" s="10">
        <f t="shared" si="185"/>
        <v>0.8037423110600006</v>
      </c>
      <c r="J4067" s="10">
        <f t="shared" si="186"/>
        <v>6.9912295932400008</v>
      </c>
    </row>
    <row r="4068" spans="7:10" x14ac:dyDescent="0.25">
      <c r="G4068" s="8">
        <v>45153.239583333336</v>
      </c>
      <c r="H4068" s="24">
        <v>2.5076119000000001</v>
      </c>
      <c r="I4068" s="10">
        <f t="shared" si="185"/>
        <v>0.28097426076999987</v>
      </c>
      <c r="J4068" s="10">
        <f t="shared" si="186"/>
        <v>6.5509742635800006</v>
      </c>
    </row>
    <row r="4069" spans="7:10" x14ac:dyDescent="0.25">
      <c r="G4069" s="8">
        <v>45153.25</v>
      </c>
      <c r="H4069" s="24">
        <v>2.7740398000000002</v>
      </c>
      <c r="I4069" s="10">
        <f t="shared" si="185"/>
        <v>1.0238551743400004</v>
      </c>
      <c r="J4069" s="10">
        <f t="shared" si="186"/>
        <v>7.1766002583600006</v>
      </c>
    </row>
    <row r="4070" spans="7:10" x14ac:dyDescent="0.25">
      <c r="G4070" s="8">
        <v>45153.260416666664</v>
      </c>
      <c r="H4070" s="24">
        <v>2.6457596999999997</v>
      </c>
      <c r="I4070" s="10">
        <f t="shared" si="185"/>
        <v>0.66617177150999929</v>
      </c>
      <c r="J4070" s="10">
        <f t="shared" si="186"/>
        <v>6.8753729275399991</v>
      </c>
    </row>
    <row r="4071" spans="7:10" x14ac:dyDescent="0.25">
      <c r="G4071" s="8">
        <v>45153.270833333336</v>
      </c>
      <c r="H4071" s="24">
        <v>2.5865534999999999</v>
      </c>
      <c r="I4071" s="10">
        <f t="shared" si="185"/>
        <v>0.50108712404999967</v>
      </c>
      <c r="J4071" s="10">
        <f t="shared" si="186"/>
        <v>6.7363449286999995</v>
      </c>
    </row>
    <row r="4072" spans="7:10" x14ac:dyDescent="0.25">
      <c r="G4072" s="8">
        <v>45153.28125</v>
      </c>
      <c r="H4072" s="24">
        <v>2.4780088</v>
      </c>
      <c r="I4072" s="10">
        <f t="shared" si="185"/>
        <v>0.19843193703999962</v>
      </c>
      <c r="J4072" s="10">
        <f t="shared" si="186"/>
        <v>6.4814602641599999</v>
      </c>
    </row>
    <row r="4073" spans="7:10" x14ac:dyDescent="0.25">
      <c r="G4073" s="8">
        <v>45153.291666666664</v>
      </c>
      <c r="H4073" s="24">
        <v>2.5865534999999999</v>
      </c>
      <c r="I4073" s="10">
        <f t="shared" si="185"/>
        <v>0.50108712404999967</v>
      </c>
      <c r="J4073" s="10">
        <f t="shared" si="186"/>
        <v>6.7363449286999995</v>
      </c>
    </row>
    <row r="4074" spans="7:10" x14ac:dyDescent="0.25">
      <c r="G4074" s="8">
        <v>45153.302083333336</v>
      </c>
      <c r="H4074" s="24">
        <v>2.5470826999999998</v>
      </c>
      <c r="I4074" s="10">
        <f t="shared" si="185"/>
        <v>0.39103069240999933</v>
      </c>
      <c r="J4074" s="10">
        <f t="shared" si="186"/>
        <v>6.6436595961399991</v>
      </c>
    </row>
    <row r="4075" spans="7:10" x14ac:dyDescent="0.25">
      <c r="G4075" s="8">
        <v>45153.3125</v>
      </c>
      <c r="H4075" s="24">
        <v>2.7543044000000001</v>
      </c>
      <c r="I4075" s="10">
        <f t="shared" si="185"/>
        <v>0.96882695852000023</v>
      </c>
      <c r="J4075" s="10">
        <f t="shared" si="186"/>
        <v>7.1302575920800004</v>
      </c>
    </row>
    <row r="4076" spans="7:10" x14ac:dyDescent="0.25">
      <c r="G4076" s="8">
        <v>45153.322916666664</v>
      </c>
      <c r="H4076" s="24">
        <v>2.6457596999999997</v>
      </c>
      <c r="I4076" s="10">
        <f t="shared" si="185"/>
        <v>0.66617177150999929</v>
      </c>
      <c r="J4076" s="10">
        <f t="shared" si="186"/>
        <v>6.8753729275399991</v>
      </c>
    </row>
    <row r="4077" spans="7:10" x14ac:dyDescent="0.25">
      <c r="G4077" s="8">
        <v>45153.333333333336</v>
      </c>
      <c r="H4077" s="24">
        <v>2.7444367000000001</v>
      </c>
      <c r="I4077" s="10">
        <f t="shared" si="185"/>
        <v>0.94131285061000014</v>
      </c>
      <c r="J4077" s="10">
        <f t="shared" si="186"/>
        <v>7.1070862589399999</v>
      </c>
    </row>
    <row r="4078" spans="7:10" x14ac:dyDescent="0.25">
      <c r="G4078" s="8">
        <v>45153.34375</v>
      </c>
      <c r="H4078" s="24">
        <v>2.6654950999999998</v>
      </c>
      <c r="I4078" s="10">
        <f t="shared" si="185"/>
        <v>0.72119998732999946</v>
      </c>
      <c r="J4078" s="10">
        <f t="shared" si="186"/>
        <v>6.9217155938199992</v>
      </c>
    </row>
    <row r="4079" spans="7:10" x14ac:dyDescent="0.25">
      <c r="G4079" s="8">
        <v>45153.354166666664</v>
      </c>
      <c r="H4079" s="24">
        <v>2.6556274000000002</v>
      </c>
      <c r="I4079" s="10">
        <f t="shared" si="185"/>
        <v>0.69368587942000026</v>
      </c>
      <c r="J4079" s="10">
        <f t="shared" si="186"/>
        <v>6.8985442606800005</v>
      </c>
    </row>
    <row r="4080" spans="7:10" x14ac:dyDescent="0.25">
      <c r="G4080" s="8">
        <v>45153.364583333336</v>
      </c>
      <c r="H4080" s="24">
        <v>2.6654950999999998</v>
      </c>
      <c r="I4080" s="10">
        <f t="shared" si="185"/>
        <v>0.72119998732999946</v>
      </c>
      <c r="J4080" s="10">
        <f t="shared" si="186"/>
        <v>6.9217155938199992</v>
      </c>
    </row>
    <row r="4081" spans="7:10" x14ac:dyDescent="0.25">
      <c r="G4081" s="8">
        <v>45153.375</v>
      </c>
      <c r="H4081" s="24">
        <v>2.5569504000000003</v>
      </c>
      <c r="I4081" s="10">
        <f t="shared" si="185"/>
        <v>0.4185448003200003</v>
      </c>
      <c r="J4081" s="10">
        <f t="shared" si="186"/>
        <v>6.6668309292800005</v>
      </c>
    </row>
    <row r="4082" spans="7:10" x14ac:dyDescent="0.25">
      <c r="G4082" s="8">
        <v>45153.385416666664</v>
      </c>
      <c r="H4082" s="24">
        <v>2.5372150000000002</v>
      </c>
      <c r="I4082" s="10">
        <f t="shared" si="185"/>
        <v>0.36351658450000013</v>
      </c>
      <c r="J4082" s="10">
        <f t="shared" si="186"/>
        <v>6.6204882630000004</v>
      </c>
    </row>
    <row r="4083" spans="7:10" x14ac:dyDescent="0.25">
      <c r="G4083" s="8">
        <v>45153.395833333336</v>
      </c>
      <c r="H4083" s="24">
        <v>2.7049658999999999</v>
      </c>
      <c r="I4083" s="10">
        <f t="shared" si="185"/>
        <v>0.8312564189699998</v>
      </c>
      <c r="J4083" s="10">
        <f t="shared" si="186"/>
        <v>7.0144009263799996</v>
      </c>
    </row>
    <row r="4084" spans="7:10" x14ac:dyDescent="0.25">
      <c r="G4084" s="8">
        <v>45153.40625</v>
      </c>
      <c r="H4084" s="24">
        <v>2.5076119000000001</v>
      </c>
      <c r="I4084" s="10">
        <f t="shared" si="185"/>
        <v>0.28097426076999987</v>
      </c>
      <c r="J4084" s="10">
        <f t="shared" si="186"/>
        <v>6.5509742635800006</v>
      </c>
    </row>
    <row r="4085" spans="7:10" x14ac:dyDescent="0.25">
      <c r="G4085" s="8">
        <v>45153.416666666664</v>
      </c>
      <c r="H4085" s="24">
        <v>2.7740398000000002</v>
      </c>
      <c r="I4085" s="10">
        <f t="shared" si="185"/>
        <v>1.0238551743400004</v>
      </c>
      <c r="J4085" s="10">
        <f t="shared" si="186"/>
        <v>7.1766002583600006</v>
      </c>
    </row>
    <row r="4086" spans="7:10" x14ac:dyDescent="0.25">
      <c r="G4086" s="8">
        <v>45153.427083333336</v>
      </c>
      <c r="H4086" s="24">
        <v>2.5569504000000003</v>
      </c>
      <c r="I4086" s="10">
        <f t="shared" si="185"/>
        <v>0.4185448003200003</v>
      </c>
      <c r="J4086" s="10">
        <f t="shared" si="186"/>
        <v>6.6668309292800005</v>
      </c>
    </row>
    <row r="4087" spans="7:10" x14ac:dyDescent="0.25">
      <c r="G4087" s="8">
        <v>45153.4375</v>
      </c>
      <c r="H4087" s="24">
        <v>2.6753628000000003</v>
      </c>
      <c r="I4087" s="10">
        <f t="shared" si="185"/>
        <v>0.74871409524000043</v>
      </c>
      <c r="J4087" s="10">
        <f t="shared" si="186"/>
        <v>6.9448869269600007</v>
      </c>
    </row>
    <row r="4088" spans="7:10" x14ac:dyDescent="0.25">
      <c r="G4088" s="8">
        <v>45153.447916666664</v>
      </c>
      <c r="H4088" s="24">
        <v>2.8135105999999999</v>
      </c>
      <c r="I4088" s="10">
        <f t="shared" si="185"/>
        <v>1.133911605979999</v>
      </c>
      <c r="J4088" s="10">
        <f t="shared" si="186"/>
        <v>7.2692855909199992</v>
      </c>
    </row>
    <row r="4089" spans="7:10" x14ac:dyDescent="0.25">
      <c r="G4089" s="8">
        <v>45153.458333333336</v>
      </c>
      <c r="H4089" s="24">
        <v>2.4089349000000002</v>
      </c>
      <c r="I4089" s="10">
        <f t="shared" si="185"/>
        <v>5.8331816699999095E-3</v>
      </c>
      <c r="J4089" s="10">
        <f t="shared" si="186"/>
        <v>6.3192609321800006</v>
      </c>
    </row>
    <row r="4090" spans="7:10" x14ac:dyDescent="0.25">
      <c r="G4090" s="8">
        <v>45153.46875</v>
      </c>
      <c r="H4090" s="24">
        <v>2.5865534999999999</v>
      </c>
      <c r="I4090" s="10">
        <f t="shared" si="185"/>
        <v>0.50108712404999967</v>
      </c>
      <c r="J4090" s="10">
        <f t="shared" si="186"/>
        <v>6.7363449286999995</v>
      </c>
    </row>
    <row r="4091" spans="7:10" x14ac:dyDescent="0.25">
      <c r="G4091" s="8">
        <v>45153.479166666664</v>
      </c>
      <c r="H4091" s="24">
        <v>2.4977442000000001</v>
      </c>
      <c r="I4091" s="10">
        <f t="shared" si="185"/>
        <v>0.25346015285999979</v>
      </c>
      <c r="J4091" s="10">
        <f t="shared" si="186"/>
        <v>6.52780293044</v>
      </c>
    </row>
    <row r="4092" spans="7:10" x14ac:dyDescent="0.25">
      <c r="G4092" s="8">
        <v>45153.489583333336</v>
      </c>
      <c r="H4092" s="24">
        <v>2.5569504000000003</v>
      </c>
      <c r="I4092" s="10">
        <f t="shared" si="185"/>
        <v>0.4185448003200003</v>
      </c>
      <c r="J4092" s="10">
        <f t="shared" si="186"/>
        <v>6.6668309292800005</v>
      </c>
    </row>
    <row r="4093" spans="7:10" x14ac:dyDescent="0.25">
      <c r="G4093" s="8">
        <v>45153.5</v>
      </c>
      <c r="H4093" s="24">
        <v>2.4089349000000002</v>
      </c>
      <c r="I4093" s="10">
        <f t="shared" si="185"/>
        <v>5.8331816699999095E-3</v>
      </c>
      <c r="J4093" s="10">
        <f t="shared" si="186"/>
        <v>6.3192609321800006</v>
      </c>
    </row>
    <row r="4094" spans="7:10" x14ac:dyDescent="0.25">
      <c r="G4094" s="8">
        <v>45153.510416666664</v>
      </c>
      <c r="H4094" s="24">
        <v>2.5076119000000001</v>
      </c>
      <c r="I4094" s="10">
        <f t="shared" si="185"/>
        <v>0.28097426076999987</v>
      </c>
      <c r="J4094" s="10">
        <f t="shared" si="186"/>
        <v>6.5509742635800006</v>
      </c>
    </row>
    <row r="4095" spans="7:10" x14ac:dyDescent="0.25">
      <c r="G4095" s="8">
        <v>45153.520833333336</v>
      </c>
      <c r="H4095" s="24">
        <v>2.6161566000000001</v>
      </c>
      <c r="I4095" s="10">
        <f t="shared" si="185"/>
        <v>0.58362944777999992</v>
      </c>
      <c r="J4095" s="10">
        <f t="shared" si="186"/>
        <v>6.8058589281200002</v>
      </c>
    </row>
    <row r="4096" spans="7:10" x14ac:dyDescent="0.25">
      <c r="G4096" s="8">
        <v>45153.53125</v>
      </c>
      <c r="H4096" s="24">
        <v>2.5470826999999998</v>
      </c>
      <c r="I4096" s="10">
        <f t="shared" si="185"/>
        <v>0.39103069240999933</v>
      </c>
      <c r="J4096" s="10">
        <f t="shared" si="186"/>
        <v>6.6436595961399991</v>
      </c>
    </row>
    <row r="4097" spans="7:10" x14ac:dyDescent="0.25">
      <c r="G4097" s="8">
        <v>45153.541666666664</v>
      </c>
      <c r="H4097" s="24">
        <v>2.5273473000000002</v>
      </c>
      <c r="I4097" s="10">
        <f t="shared" si="185"/>
        <v>0.33600247659000004</v>
      </c>
      <c r="J4097" s="10">
        <f t="shared" si="186"/>
        <v>6.5973169298600007</v>
      </c>
    </row>
    <row r="4098" spans="7:10" x14ac:dyDescent="0.25">
      <c r="G4098" s="8">
        <v>45153.552083333336</v>
      </c>
      <c r="H4098" s="24">
        <v>2.4582733999999999</v>
      </c>
      <c r="I4098" s="10">
        <f t="shared" si="185"/>
        <v>0.14340372121999945</v>
      </c>
      <c r="J4098" s="10">
        <f t="shared" si="186"/>
        <v>6.4351175978799997</v>
      </c>
    </row>
    <row r="4099" spans="7:10" x14ac:dyDescent="0.25">
      <c r="G4099" s="8">
        <v>45153.5625</v>
      </c>
      <c r="H4099" s="24">
        <v>2.5372150000000002</v>
      </c>
      <c r="I4099" s="10">
        <f t="shared" si="185"/>
        <v>0.36351658450000013</v>
      </c>
      <c r="J4099" s="10">
        <f t="shared" si="186"/>
        <v>6.6204882630000004</v>
      </c>
    </row>
    <row r="4100" spans="7:10" x14ac:dyDescent="0.25">
      <c r="G4100" s="8">
        <v>45153.572916666664</v>
      </c>
      <c r="H4100" s="24">
        <v>2.6161566000000001</v>
      </c>
      <c r="I4100" s="10">
        <f t="shared" ref="I4100:I4163" si="187">IF(H4100&gt;2.4,2.7883*H4100-6.711,0)</f>
        <v>0.58362944777999992</v>
      </c>
      <c r="J4100" s="10">
        <f t="shared" si="186"/>
        <v>6.8058589281200002</v>
      </c>
    </row>
    <row r="4101" spans="7:10" x14ac:dyDescent="0.25">
      <c r="G4101" s="8">
        <v>45153.583333333336</v>
      </c>
      <c r="H4101" s="24">
        <v>2.6654950999999998</v>
      </c>
      <c r="I4101" s="10">
        <f t="shared" si="187"/>
        <v>0.72119998732999946</v>
      </c>
      <c r="J4101" s="10">
        <f t="shared" si="186"/>
        <v>6.9217155938199992</v>
      </c>
    </row>
    <row r="4102" spans="7:10" x14ac:dyDescent="0.25">
      <c r="G4102" s="8">
        <v>45153.59375</v>
      </c>
      <c r="H4102" s="24">
        <v>3.8397513999999999</v>
      </c>
      <c r="I4102" s="10">
        <f t="shared" si="187"/>
        <v>3.9953788286199998</v>
      </c>
      <c r="J4102" s="10">
        <f t="shared" si="186"/>
        <v>9.6791042374799989</v>
      </c>
    </row>
    <row r="4103" spans="7:10" x14ac:dyDescent="0.25">
      <c r="G4103" s="8">
        <v>45153.604166666664</v>
      </c>
      <c r="H4103" s="24">
        <v>2.8431137</v>
      </c>
      <c r="I4103" s="10">
        <f t="shared" si="187"/>
        <v>1.2164539297099992</v>
      </c>
      <c r="J4103" s="10">
        <f t="shared" si="186"/>
        <v>7.3387995903399998</v>
      </c>
    </row>
    <row r="4104" spans="7:10" x14ac:dyDescent="0.25">
      <c r="G4104" s="8">
        <v>45153.614583333336</v>
      </c>
      <c r="H4104" s="24">
        <v>2.6852304999999999</v>
      </c>
      <c r="I4104" s="10">
        <f t="shared" si="187"/>
        <v>0.77622820314999963</v>
      </c>
      <c r="J4104" s="10">
        <f t="shared" si="186"/>
        <v>6.9680582600999994</v>
      </c>
    </row>
    <row r="4105" spans="7:10" x14ac:dyDescent="0.25">
      <c r="G4105" s="8">
        <v>45153.625</v>
      </c>
      <c r="H4105" s="24">
        <v>2.8924522000000001</v>
      </c>
      <c r="I4105" s="10">
        <f t="shared" si="187"/>
        <v>1.3540244692600005</v>
      </c>
      <c r="J4105" s="10">
        <f t="shared" si="186"/>
        <v>7.4546562560399998</v>
      </c>
    </row>
    <row r="4106" spans="7:10" x14ac:dyDescent="0.25">
      <c r="G4106" s="8">
        <v>45153.635416666664</v>
      </c>
      <c r="H4106" s="24">
        <v>2.734569</v>
      </c>
      <c r="I4106" s="10">
        <f t="shared" si="187"/>
        <v>0.91379874270000006</v>
      </c>
      <c r="J4106" s="10">
        <f t="shared" si="186"/>
        <v>7.0839149258000003</v>
      </c>
    </row>
    <row r="4107" spans="7:10" x14ac:dyDescent="0.25">
      <c r="G4107" s="8">
        <v>45153.645833333336</v>
      </c>
      <c r="H4107" s="24">
        <v>2.8628491</v>
      </c>
      <c r="I4107" s="10">
        <f t="shared" si="187"/>
        <v>1.2714821455299994</v>
      </c>
      <c r="J4107" s="10">
        <f t="shared" si="186"/>
        <v>7.38514225662</v>
      </c>
    </row>
    <row r="4108" spans="7:10" x14ac:dyDescent="0.25">
      <c r="G4108" s="8">
        <v>45153.65625</v>
      </c>
      <c r="H4108" s="24">
        <v>2.6358920000000001</v>
      </c>
      <c r="I4108" s="10">
        <f t="shared" si="187"/>
        <v>0.63865766360000009</v>
      </c>
      <c r="J4108" s="10">
        <f t="shared" si="186"/>
        <v>6.8522015944000003</v>
      </c>
    </row>
    <row r="4109" spans="7:10" x14ac:dyDescent="0.25">
      <c r="G4109" s="8">
        <v>45153.666666666664</v>
      </c>
      <c r="H4109" s="24">
        <v>2.6556274000000002</v>
      </c>
      <c r="I4109" s="10">
        <f t="shared" si="187"/>
        <v>0.69368587942000026</v>
      </c>
      <c r="J4109" s="10">
        <f t="shared" si="186"/>
        <v>6.8985442606800005</v>
      </c>
    </row>
    <row r="4110" spans="7:10" x14ac:dyDescent="0.25">
      <c r="G4110" s="8">
        <v>45153.677083333336</v>
      </c>
      <c r="H4110" s="24">
        <v>2.7839075000000002</v>
      </c>
      <c r="I4110" s="10">
        <f t="shared" si="187"/>
        <v>1.0513692822500005</v>
      </c>
      <c r="J4110" s="10">
        <f t="shared" si="186"/>
        <v>7.1997715915000002</v>
      </c>
    </row>
    <row r="4111" spans="7:10" x14ac:dyDescent="0.25">
      <c r="G4111" s="8">
        <v>45153.6875</v>
      </c>
      <c r="H4111" s="24">
        <v>2.7247013</v>
      </c>
      <c r="I4111" s="10">
        <f t="shared" si="187"/>
        <v>0.88628463478999997</v>
      </c>
      <c r="J4111" s="10">
        <f t="shared" si="186"/>
        <v>7.0607435926599997</v>
      </c>
    </row>
    <row r="4112" spans="7:10" x14ac:dyDescent="0.25">
      <c r="G4112" s="8">
        <v>45153.697916666664</v>
      </c>
      <c r="H4112" s="24">
        <v>2.8431137</v>
      </c>
      <c r="I4112" s="10">
        <f t="shared" si="187"/>
        <v>1.2164539297099992</v>
      </c>
      <c r="J4112" s="10">
        <f t="shared" si="186"/>
        <v>7.3387995903399998</v>
      </c>
    </row>
    <row r="4113" spans="7:10" x14ac:dyDescent="0.25">
      <c r="G4113" s="8">
        <v>45153.708333333336</v>
      </c>
      <c r="H4113" s="24">
        <v>2.8431137</v>
      </c>
      <c r="I4113" s="10">
        <f t="shared" si="187"/>
        <v>1.2164539297099992</v>
      </c>
      <c r="J4113" s="10">
        <f t="shared" si="186"/>
        <v>7.3387995903399998</v>
      </c>
    </row>
    <row r="4114" spans="7:10" x14ac:dyDescent="0.25">
      <c r="G4114" s="8">
        <v>45153.71875</v>
      </c>
      <c r="H4114" s="24">
        <v>2.5964212</v>
      </c>
      <c r="I4114" s="10">
        <f t="shared" si="187"/>
        <v>0.52860123195999975</v>
      </c>
      <c r="J4114" s="10">
        <f t="shared" si="186"/>
        <v>6.75951626184</v>
      </c>
    </row>
    <row r="4115" spans="7:10" x14ac:dyDescent="0.25">
      <c r="G4115" s="8">
        <v>45153.729166666664</v>
      </c>
      <c r="H4115" s="24">
        <v>2.7543044000000001</v>
      </c>
      <c r="I4115" s="10">
        <f t="shared" si="187"/>
        <v>0.96882695852000023</v>
      </c>
      <c r="J4115" s="10">
        <f t="shared" si="186"/>
        <v>7.1302575920800004</v>
      </c>
    </row>
    <row r="4116" spans="7:10" x14ac:dyDescent="0.25">
      <c r="G4116" s="8">
        <v>45153.739583333336</v>
      </c>
      <c r="H4116" s="24">
        <v>2.7049658999999999</v>
      </c>
      <c r="I4116" s="10">
        <f t="shared" si="187"/>
        <v>0.8312564189699998</v>
      </c>
      <c r="J4116" s="10">
        <f t="shared" si="186"/>
        <v>7.0144009263799996</v>
      </c>
    </row>
    <row r="4117" spans="7:10" x14ac:dyDescent="0.25">
      <c r="G4117" s="8">
        <v>45153.75</v>
      </c>
      <c r="H4117" s="24">
        <v>3.0009969000000001</v>
      </c>
      <c r="I4117" s="10">
        <f t="shared" si="187"/>
        <v>1.6566796562700006</v>
      </c>
      <c r="J4117" s="10">
        <f t="shared" si="186"/>
        <v>7.7095409205800003</v>
      </c>
    </row>
    <row r="4118" spans="7:10" x14ac:dyDescent="0.25">
      <c r="G4118" s="8">
        <v>45153.760416666664</v>
      </c>
      <c r="H4118" s="24">
        <v>2.9417907000000003</v>
      </c>
      <c r="I4118" s="10">
        <f t="shared" si="187"/>
        <v>1.4915950088100001</v>
      </c>
      <c r="J4118" s="10">
        <f t="shared" si="186"/>
        <v>7.5705129217400007</v>
      </c>
    </row>
    <row r="4119" spans="7:10" x14ac:dyDescent="0.25">
      <c r="G4119" s="8">
        <v>45153.770833333336</v>
      </c>
      <c r="H4119" s="24">
        <v>3.7805451999999997</v>
      </c>
      <c r="I4119" s="10">
        <f t="shared" si="187"/>
        <v>3.8302941811599993</v>
      </c>
      <c r="J4119" s="10">
        <f t="shared" si="186"/>
        <v>9.5400762386399975</v>
      </c>
    </row>
    <row r="4120" spans="7:10" x14ac:dyDescent="0.25">
      <c r="G4120" s="8">
        <v>45153.78125</v>
      </c>
      <c r="H4120" s="24">
        <v>3.3661018</v>
      </c>
      <c r="I4120" s="10">
        <f t="shared" si="187"/>
        <v>2.6747016489399993</v>
      </c>
      <c r="J4120" s="10">
        <f t="shared" si="186"/>
        <v>8.5668802467600003</v>
      </c>
    </row>
    <row r="4121" spans="7:10" x14ac:dyDescent="0.25">
      <c r="G4121" s="8">
        <v>45153.791666666664</v>
      </c>
      <c r="H4121" s="24">
        <v>2.6654950999999998</v>
      </c>
      <c r="I4121" s="10">
        <f t="shared" si="187"/>
        <v>0.72119998732999946</v>
      </c>
      <c r="J4121" s="10">
        <f t="shared" si="186"/>
        <v>6.9217155938199992</v>
      </c>
    </row>
    <row r="4122" spans="7:10" x14ac:dyDescent="0.25">
      <c r="G4122" s="8">
        <v>45153.802083333336</v>
      </c>
      <c r="H4122" s="24">
        <v>2.8233782999999999</v>
      </c>
      <c r="I4122" s="10">
        <f t="shared" si="187"/>
        <v>1.161425713889999</v>
      </c>
      <c r="J4122" s="10">
        <f t="shared" si="186"/>
        <v>7.2924569240599997</v>
      </c>
    </row>
    <row r="4123" spans="7:10" x14ac:dyDescent="0.25">
      <c r="G4123" s="8">
        <v>45153.8125</v>
      </c>
      <c r="H4123" s="24">
        <v>2.6852304999999999</v>
      </c>
      <c r="I4123" s="10">
        <f t="shared" si="187"/>
        <v>0.77622820314999963</v>
      </c>
      <c r="J4123" s="10">
        <f t="shared" ref="J4123:J4186" si="188">2.3482*H4123+0.6626</f>
        <v>6.9680582600999994</v>
      </c>
    </row>
    <row r="4124" spans="7:10" x14ac:dyDescent="0.25">
      <c r="G4124" s="8">
        <v>45153.822916666664</v>
      </c>
      <c r="H4124" s="24">
        <v>2.6062889</v>
      </c>
      <c r="I4124" s="10">
        <f t="shared" si="187"/>
        <v>0.55611533986999984</v>
      </c>
      <c r="J4124" s="10">
        <f t="shared" si="188"/>
        <v>6.7826875949799996</v>
      </c>
    </row>
    <row r="4125" spans="7:10" x14ac:dyDescent="0.25">
      <c r="G4125" s="8">
        <v>45153.833333333336</v>
      </c>
      <c r="H4125" s="24">
        <v>2.6556274000000002</v>
      </c>
      <c r="I4125" s="10">
        <f t="shared" si="187"/>
        <v>0.69368587942000026</v>
      </c>
      <c r="J4125" s="10">
        <f t="shared" si="188"/>
        <v>6.8985442606800005</v>
      </c>
    </row>
    <row r="4126" spans="7:10" x14ac:dyDescent="0.25">
      <c r="G4126" s="8">
        <v>45153.84375</v>
      </c>
      <c r="H4126" s="24">
        <v>3.0108646000000001</v>
      </c>
      <c r="I4126" s="10">
        <f t="shared" si="187"/>
        <v>1.6841937641799998</v>
      </c>
      <c r="J4126" s="10">
        <f t="shared" si="188"/>
        <v>7.7327122537199999</v>
      </c>
    </row>
    <row r="4127" spans="7:10" x14ac:dyDescent="0.25">
      <c r="G4127" s="8">
        <v>45153.854166666664</v>
      </c>
      <c r="H4127" s="24">
        <v>2.7543044000000001</v>
      </c>
      <c r="I4127" s="10">
        <f t="shared" si="187"/>
        <v>0.96882695852000023</v>
      </c>
      <c r="J4127" s="10">
        <f t="shared" si="188"/>
        <v>7.1302575920800004</v>
      </c>
    </row>
    <row r="4128" spans="7:10" x14ac:dyDescent="0.25">
      <c r="G4128" s="8">
        <v>45153.864583333336</v>
      </c>
      <c r="H4128" s="24">
        <v>2.9516583999999999</v>
      </c>
      <c r="I4128" s="10">
        <f t="shared" si="187"/>
        <v>1.5191091167199993</v>
      </c>
      <c r="J4128" s="10">
        <f t="shared" si="188"/>
        <v>7.5936842548799994</v>
      </c>
    </row>
    <row r="4129" spans="7:10" x14ac:dyDescent="0.25">
      <c r="G4129" s="8">
        <v>45153.875</v>
      </c>
      <c r="H4129" s="24">
        <v>3.1687478000000002</v>
      </c>
      <c r="I4129" s="10">
        <f t="shared" si="187"/>
        <v>2.1244194907400011</v>
      </c>
      <c r="J4129" s="10">
        <f t="shared" si="188"/>
        <v>8.1034535839600004</v>
      </c>
    </row>
    <row r="4130" spans="7:10" x14ac:dyDescent="0.25">
      <c r="G4130" s="8">
        <v>45153.885416666664</v>
      </c>
      <c r="H4130" s="24">
        <v>2.8825845000000001</v>
      </c>
      <c r="I4130" s="10">
        <f t="shared" si="187"/>
        <v>1.3265103613499996</v>
      </c>
      <c r="J4130" s="10">
        <f t="shared" si="188"/>
        <v>7.4314849229000002</v>
      </c>
    </row>
    <row r="4131" spans="7:10" x14ac:dyDescent="0.25">
      <c r="G4131" s="8">
        <v>45153.895833333336</v>
      </c>
      <c r="H4131" s="24">
        <v>3.0602030999999998</v>
      </c>
      <c r="I4131" s="10">
        <f t="shared" si="187"/>
        <v>1.8217643037299993</v>
      </c>
      <c r="J4131" s="10">
        <f t="shared" si="188"/>
        <v>7.848568919419999</v>
      </c>
    </row>
    <row r="4132" spans="7:10" x14ac:dyDescent="0.25">
      <c r="G4132" s="8">
        <v>45153.90625</v>
      </c>
      <c r="H4132" s="24">
        <v>3.0009969000000001</v>
      </c>
      <c r="I4132" s="10">
        <f t="shared" si="187"/>
        <v>1.6566796562700006</v>
      </c>
      <c r="J4132" s="10">
        <f t="shared" si="188"/>
        <v>7.7095409205800003</v>
      </c>
    </row>
    <row r="4133" spans="7:10" x14ac:dyDescent="0.25">
      <c r="G4133" s="8">
        <v>45153.916666666664</v>
      </c>
      <c r="H4133" s="24">
        <v>3.0404676999999998</v>
      </c>
      <c r="I4133" s="10">
        <f t="shared" si="187"/>
        <v>1.7667360879099991</v>
      </c>
      <c r="J4133" s="10">
        <f t="shared" si="188"/>
        <v>7.8022262531399997</v>
      </c>
    </row>
    <row r="4134" spans="7:10" x14ac:dyDescent="0.25">
      <c r="G4134" s="8">
        <v>45153.927083333336</v>
      </c>
      <c r="H4134" s="24">
        <v>3.2871601999999998</v>
      </c>
      <c r="I4134" s="10">
        <f t="shared" si="187"/>
        <v>2.4545887856599986</v>
      </c>
      <c r="J4134" s="10">
        <f t="shared" si="188"/>
        <v>8.3815095816399996</v>
      </c>
    </row>
    <row r="4135" spans="7:10" x14ac:dyDescent="0.25">
      <c r="G4135" s="8">
        <v>45153.9375</v>
      </c>
      <c r="H4135" s="24">
        <v>2.8924522000000001</v>
      </c>
      <c r="I4135" s="10">
        <f t="shared" si="187"/>
        <v>1.3540244692600005</v>
      </c>
      <c r="J4135" s="10">
        <f t="shared" si="188"/>
        <v>7.4546562560399998</v>
      </c>
    </row>
    <row r="4136" spans="7:10" x14ac:dyDescent="0.25">
      <c r="G4136" s="8">
        <v>45153.947916666664</v>
      </c>
      <c r="H4136" s="24">
        <v>2.9220553000000002</v>
      </c>
      <c r="I4136" s="10">
        <f t="shared" si="187"/>
        <v>1.4365667929899999</v>
      </c>
      <c r="J4136" s="10">
        <f t="shared" si="188"/>
        <v>7.5241702554600005</v>
      </c>
    </row>
    <row r="4137" spans="7:10" x14ac:dyDescent="0.25">
      <c r="G4137" s="8">
        <v>45153.958333333336</v>
      </c>
      <c r="H4137" s="24">
        <v>3.0108646000000001</v>
      </c>
      <c r="I4137" s="10">
        <f t="shared" si="187"/>
        <v>1.6841937641799998</v>
      </c>
      <c r="J4137" s="10">
        <f t="shared" si="188"/>
        <v>7.7327122537199999</v>
      </c>
    </row>
    <row r="4138" spans="7:10" x14ac:dyDescent="0.25">
      <c r="G4138" s="8">
        <v>45153.96875</v>
      </c>
      <c r="H4138" s="24">
        <v>3.4647787999999999</v>
      </c>
      <c r="I4138" s="10">
        <f t="shared" si="187"/>
        <v>2.9498427280400001</v>
      </c>
      <c r="J4138" s="10">
        <f t="shared" si="188"/>
        <v>8.7985935781599984</v>
      </c>
    </row>
    <row r="4139" spans="7:10" x14ac:dyDescent="0.25">
      <c r="G4139" s="8">
        <v>45153.979166666664</v>
      </c>
      <c r="H4139" s="24">
        <v>2.9121875999999998</v>
      </c>
      <c r="I4139" s="10">
        <f t="shared" si="187"/>
        <v>1.4090526850799989</v>
      </c>
      <c r="J4139" s="10">
        <f t="shared" si="188"/>
        <v>7.5009989223199991</v>
      </c>
    </row>
    <row r="4140" spans="7:10" x14ac:dyDescent="0.25">
      <c r="G4140" s="8">
        <v>45153.989583333336</v>
      </c>
      <c r="H4140" s="24">
        <v>2.7247013</v>
      </c>
      <c r="I4140" s="10">
        <f t="shared" si="187"/>
        <v>0.88628463478999997</v>
      </c>
      <c r="J4140" s="10">
        <f t="shared" si="188"/>
        <v>7.0607435926599997</v>
      </c>
    </row>
    <row r="4141" spans="7:10" x14ac:dyDescent="0.25">
      <c r="G4141" s="8">
        <v>45154</v>
      </c>
      <c r="H4141" s="24">
        <v>3.0404676999999998</v>
      </c>
      <c r="I4141" s="10">
        <f t="shared" si="187"/>
        <v>1.7667360879099991</v>
      </c>
      <c r="J4141" s="10">
        <f t="shared" si="188"/>
        <v>7.8022262531399997</v>
      </c>
    </row>
    <row r="4142" spans="7:10" x14ac:dyDescent="0.25">
      <c r="G4142" s="8">
        <v>45154.010416666664</v>
      </c>
      <c r="H4142" s="24">
        <v>2.9713938</v>
      </c>
      <c r="I4142" s="10">
        <f t="shared" si="187"/>
        <v>1.5741373325399994</v>
      </c>
      <c r="J4142" s="10">
        <f t="shared" si="188"/>
        <v>7.6400269211599996</v>
      </c>
    </row>
    <row r="4143" spans="7:10" x14ac:dyDescent="0.25">
      <c r="G4143" s="8">
        <v>45154.020833333336</v>
      </c>
      <c r="H4143" s="24">
        <v>3.7410744000000005</v>
      </c>
      <c r="I4143" s="10">
        <f t="shared" si="187"/>
        <v>3.7202377495200007</v>
      </c>
      <c r="J4143" s="10">
        <f t="shared" si="188"/>
        <v>9.4473909060800008</v>
      </c>
    </row>
    <row r="4144" spans="7:10" x14ac:dyDescent="0.25">
      <c r="G4144" s="8">
        <v>45154.03125</v>
      </c>
      <c r="H4144" s="24">
        <v>2.8233782999999999</v>
      </c>
      <c r="I4144" s="10">
        <f t="shared" si="187"/>
        <v>1.161425713889999</v>
      </c>
      <c r="J4144" s="10">
        <f t="shared" si="188"/>
        <v>7.2924569240599997</v>
      </c>
    </row>
    <row r="4145" spans="7:10" x14ac:dyDescent="0.25">
      <c r="G4145" s="8">
        <v>45154.041666666664</v>
      </c>
      <c r="H4145" s="24">
        <v>2.7937751999999998</v>
      </c>
      <c r="I4145" s="10">
        <f t="shared" si="187"/>
        <v>1.0788833901599988</v>
      </c>
      <c r="J4145" s="10">
        <f t="shared" si="188"/>
        <v>7.222942924639999</v>
      </c>
    </row>
    <row r="4146" spans="7:10" x14ac:dyDescent="0.25">
      <c r="G4146" s="8">
        <v>45154.052083333336</v>
      </c>
      <c r="H4146" s="24">
        <v>2.9220553000000002</v>
      </c>
      <c r="I4146" s="10">
        <f t="shared" si="187"/>
        <v>1.4365667929899999</v>
      </c>
      <c r="J4146" s="10">
        <f t="shared" si="188"/>
        <v>7.5241702554600005</v>
      </c>
    </row>
    <row r="4147" spans="7:10" x14ac:dyDescent="0.25">
      <c r="G4147" s="8">
        <v>45154.0625</v>
      </c>
      <c r="H4147" s="24">
        <v>2.8332459999999999</v>
      </c>
      <c r="I4147" s="10">
        <f t="shared" si="187"/>
        <v>1.1889398217999991</v>
      </c>
      <c r="J4147" s="10">
        <f t="shared" si="188"/>
        <v>7.3156282571999993</v>
      </c>
    </row>
    <row r="4148" spans="7:10" x14ac:dyDescent="0.25">
      <c r="G4148" s="8">
        <v>45154.072916666664</v>
      </c>
      <c r="H4148" s="24">
        <v>3.1194093000000001</v>
      </c>
      <c r="I4148" s="10">
        <f t="shared" si="187"/>
        <v>1.9868489511899998</v>
      </c>
      <c r="J4148" s="10">
        <f t="shared" si="188"/>
        <v>7.9875969182599995</v>
      </c>
    </row>
    <row r="4149" spans="7:10" x14ac:dyDescent="0.25">
      <c r="G4149" s="8">
        <v>45154.083333333336</v>
      </c>
      <c r="H4149" s="24">
        <v>2.8628491</v>
      </c>
      <c r="I4149" s="10">
        <f t="shared" si="187"/>
        <v>1.2714821455299994</v>
      </c>
      <c r="J4149" s="10">
        <f t="shared" si="188"/>
        <v>7.38514225662</v>
      </c>
    </row>
    <row r="4150" spans="7:10" x14ac:dyDescent="0.25">
      <c r="G4150" s="8">
        <v>45154.09375</v>
      </c>
      <c r="H4150" s="24">
        <v>3.0306000000000002</v>
      </c>
      <c r="I4150" s="10">
        <f t="shared" si="187"/>
        <v>1.7392219799999999</v>
      </c>
      <c r="J4150" s="10">
        <f t="shared" si="188"/>
        <v>7.7790549200000001</v>
      </c>
    </row>
    <row r="4151" spans="7:10" x14ac:dyDescent="0.25">
      <c r="G4151" s="8">
        <v>45154.104166666664</v>
      </c>
      <c r="H4151" s="24">
        <v>2.6457596999999997</v>
      </c>
      <c r="I4151" s="10">
        <f t="shared" si="187"/>
        <v>0.66617177150999929</v>
      </c>
      <c r="J4151" s="10">
        <f t="shared" si="188"/>
        <v>6.8753729275399991</v>
      </c>
    </row>
    <row r="4152" spans="7:10" x14ac:dyDescent="0.25">
      <c r="G4152" s="8">
        <v>45154.114583333336</v>
      </c>
      <c r="H4152" s="24">
        <v>3.1490124000000002</v>
      </c>
      <c r="I4152" s="10">
        <f t="shared" si="187"/>
        <v>2.069391274920001</v>
      </c>
      <c r="J4152" s="10">
        <f t="shared" si="188"/>
        <v>8.0571109176799993</v>
      </c>
    </row>
    <row r="4153" spans="7:10" x14ac:dyDescent="0.25">
      <c r="G4153" s="8">
        <v>45154.125</v>
      </c>
      <c r="H4153" s="24">
        <v>2.7839075000000002</v>
      </c>
      <c r="I4153" s="10">
        <f t="shared" si="187"/>
        <v>1.0513692822500005</v>
      </c>
      <c r="J4153" s="10">
        <f t="shared" si="188"/>
        <v>7.1997715915000002</v>
      </c>
    </row>
    <row r="4154" spans="7:10" x14ac:dyDescent="0.25">
      <c r="G4154" s="8">
        <v>45154.135416666664</v>
      </c>
      <c r="H4154" s="24">
        <v>2.734569</v>
      </c>
      <c r="I4154" s="10">
        <f t="shared" si="187"/>
        <v>0.91379874270000006</v>
      </c>
      <c r="J4154" s="10">
        <f t="shared" si="188"/>
        <v>7.0839149258000003</v>
      </c>
    </row>
    <row r="4155" spans="7:10" x14ac:dyDescent="0.25">
      <c r="G4155" s="8">
        <v>45154.145833333336</v>
      </c>
      <c r="H4155" s="24">
        <v>2.5865534999999999</v>
      </c>
      <c r="I4155" s="10">
        <f t="shared" si="187"/>
        <v>0.50108712404999967</v>
      </c>
      <c r="J4155" s="10">
        <f t="shared" si="188"/>
        <v>6.7363449286999995</v>
      </c>
    </row>
    <row r="4156" spans="7:10" x14ac:dyDescent="0.25">
      <c r="G4156" s="8">
        <v>45154.15625</v>
      </c>
      <c r="H4156" s="24">
        <v>2.7839075000000002</v>
      </c>
      <c r="I4156" s="10">
        <f t="shared" si="187"/>
        <v>1.0513692822500005</v>
      </c>
      <c r="J4156" s="10">
        <f t="shared" si="188"/>
        <v>7.1997715915000002</v>
      </c>
    </row>
    <row r="4157" spans="7:10" x14ac:dyDescent="0.25">
      <c r="G4157" s="8">
        <v>45154.166666666664</v>
      </c>
      <c r="H4157" s="24">
        <v>2.5964212</v>
      </c>
      <c r="I4157" s="10">
        <f t="shared" si="187"/>
        <v>0.52860123195999975</v>
      </c>
      <c r="J4157" s="10">
        <f t="shared" si="188"/>
        <v>6.75951626184</v>
      </c>
    </row>
    <row r="4158" spans="7:10" x14ac:dyDescent="0.25">
      <c r="G4158" s="8">
        <v>45154.177083333336</v>
      </c>
      <c r="H4158" s="24">
        <v>2.5273473000000002</v>
      </c>
      <c r="I4158" s="10">
        <f t="shared" si="187"/>
        <v>0.33600247659000004</v>
      </c>
      <c r="J4158" s="10">
        <f t="shared" si="188"/>
        <v>6.5973169298600007</v>
      </c>
    </row>
    <row r="4159" spans="7:10" x14ac:dyDescent="0.25">
      <c r="G4159" s="8">
        <v>45154.1875</v>
      </c>
      <c r="H4159" s="24">
        <v>2.7049658999999999</v>
      </c>
      <c r="I4159" s="10">
        <f t="shared" si="187"/>
        <v>0.8312564189699998</v>
      </c>
      <c r="J4159" s="10">
        <f t="shared" si="188"/>
        <v>7.0144009263799996</v>
      </c>
    </row>
    <row r="4160" spans="7:10" x14ac:dyDescent="0.25">
      <c r="G4160" s="8">
        <v>45154.197916666664</v>
      </c>
      <c r="H4160" s="24">
        <v>2.4780088</v>
      </c>
      <c r="I4160" s="10">
        <f t="shared" si="187"/>
        <v>0.19843193703999962</v>
      </c>
      <c r="J4160" s="10">
        <f t="shared" si="188"/>
        <v>6.4814602641599999</v>
      </c>
    </row>
    <row r="4161" spans="7:10" x14ac:dyDescent="0.25">
      <c r="G4161" s="8">
        <v>45154.208333333336</v>
      </c>
      <c r="H4161" s="24">
        <v>2.4188025999999998</v>
      </c>
      <c r="I4161" s="10">
        <f t="shared" si="187"/>
        <v>3.3347289579999106E-2</v>
      </c>
      <c r="J4161" s="10">
        <f t="shared" si="188"/>
        <v>6.3424322653199994</v>
      </c>
    </row>
    <row r="4162" spans="7:10" x14ac:dyDescent="0.25">
      <c r="G4162" s="8">
        <v>45154.21875</v>
      </c>
      <c r="H4162" s="24">
        <v>2.3891995000000001</v>
      </c>
      <c r="I4162" s="10">
        <f t="shared" si="187"/>
        <v>0</v>
      </c>
      <c r="J4162" s="10">
        <f t="shared" si="188"/>
        <v>6.2729182659000005</v>
      </c>
    </row>
    <row r="4163" spans="7:10" x14ac:dyDescent="0.25">
      <c r="G4163" s="8">
        <v>45154.229166666664</v>
      </c>
      <c r="H4163" s="24">
        <v>2.4089349000000002</v>
      </c>
      <c r="I4163" s="10">
        <f t="shared" si="187"/>
        <v>5.8331816699999095E-3</v>
      </c>
      <c r="J4163" s="10">
        <f t="shared" si="188"/>
        <v>6.3192609321800006</v>
      </c>
    </row>
    <row r="4164" spans="7:10" x14ac:dyDescent="0.25">
      <c r="G4164" s="8">
        <v>45154.239583333336</v>
      </c>
      <c r="H4164" s="24">
        <v>2.2806548000000002</v>
      </c>
      <c r="I4164" s="10">
        <f t="shared" ref="I4164:I4227" si="189">IF(H4164&gt;2.4,2.7883*H4164-6.711,0)</f>
        <v>0</v>
      </c>
      <c r="J4164" s="10">
        <f t="shared" si="188"/>
        <v>6.01803360136</v>
      </c>
    </row>
    <row r="4165" spans="7:10" x14ac:dyDescent="0.25">
      <c r="G4165" s="8">
        <v>45154.25</v>
      </c>
      <c r="H4165" s="24">
        <v>2.6062889</v>
      </c>
      <c r="I4165" s="10">
        <f t="shared" si="189"/>
        <v>0.55611533986999984</v>
      </c>
      <c r="J4165" s="10">
        <f t="shared" si="188"/>
        <v>6.7826875949799996</v>
      </c>
    </row>
    <row r="4166" spans="7:10" x14ac:dyDescent="0.25">
      <c r="G4166" s="8">
        <v>45154.260416666664</v>
      </c>
      <c r="H4166" s="24">
        <v>2.6062889</v>
      </c>
      <c r="I4166" s="10">
        <f t="shared" si="189"/>
        <v>0.55611533986999984</v>
      </c>
      <c r="J4166" s="10">
        <f t="shared" si="188"/>
        <v>6.7826875949799996</v>
      </c>
    </row>
    <row r="4167" spans="7:10" x14ac:dyDescent="0.25">
      <c r="G4167" s="8">
        <v>45154.270833333336</v>
      </c>
      <c r="H4167" s="24">
        <v>2.4286703000000003</v>
      </c>
      <c r="I4167" s="10">
        <f t="shared" si="189"/>
        <v>6.086139749000008E-2</v>
      </c>
      <c r="J4167" s="10">
        <f t="shared" si="188"/>
        <v>6.3656035984600008</v>
      </c>
    </row>
    <row r="4168" spans="7:10" x14ac:dyDescent="0.25">
      <c r="G4168" s="8">
        <v>45154.28125</v>
      </c>
      <c r="H4168" s="24">
        <v>2.6161566000000001</v>
      </c>
      <c r="I4168" s="10">
        <f t="shared" si="189"/>
        <v>0.58362944777999992</v>
      </c>
      <c r="J4168" s="10">
        <f t="shared" si="188"/>
        <v>6.8058589281200002</v>
      </c>
    </row>
    <row r="4169" spans="7:10" x14ac:dyDescent="0.25">
      <c r="G4169" s="8">
        <v>45154.291666666664</v>
      </c>
      <c r="H4169" s="24">
        <v>2.7049658999999999</v>
      </c>
      <c r="I4169" s="10">
        <f t="shared" si="189"/>
        <v>0.8312564189699998</v>
      </c>
      <c r="J4169" s="10">
        <f t="shared" si="188"/>
        <v>7.0144009263799996</v>
      </c>
    </row>
    <row r="4170" spans="7:10" x14ac:dyDescent="0.25">
      <c r="G4170" s="8">
        <v>45154.302083333336</v>
      </c>
      <c r="H4170" s="24">
        <v>2.3793318000000001</v>
      </c>
      <c r="I4170" s="10">
        <f t="shared" si="189"/>
        <v>0</v>
      </c>
      <c r="J4170" s="10">
        <f t="shared" si="188"/>
        <v>6.2497469327599999</v>
      </c>
    </row>
    <row r="4171" spans="7:10" x14ac:dyDescent="0.25">
      <c r="G4171" s="8">
        <v>45154.3125</v>
      </c>
      <c r="H4171" s="24">
        <v>2.4286703000000003</v>
      </c>
      <c r="I4171" s="10">
        <f t="shared" si="189"/>
        <v>6.086139749000008E-2</v>
      </c>
      <c r="J4171" s="10">
        <f t="shared" si="188"/>
        <v>6.3656035984600008</v>
      </c>
    </row>
    <row r="4172" spans="7:10" x14ac:dyDescent="0.25">
      <c r="G4172" s="8">
        <v>45154.322916666664</v>
      </c>
      <c r="H4172" s="24">
        <v>2.339861</v>
      </c>
      <c r="I4172" s="10">
        <f t="shared" si="189"/>
        <v>0</v>
      </c>
      <c r="J4172" s="10">
        <f t="shared" si="188"/>
        <v>6.1570616001999996</v>
      </c>
    </row>
    <row r="4173" spans="7:10" x14ac:dyDescent="0.25">
      <c r="G4173" s="8">
        <v>45154.333333333336</v>
      </c>
      <c r="H4173" s="24">
        <v>2.4681411000000004</v>
      </c>
      <c r="I4173" s="10">
        <f t="shared" si="189"/>
        <v>0.17091782913000131</v>
      </c>
      <c r="J4173" s="10">
        <f t="shared" si="188"/>
        <v>6.4582889310200011</v>
      </c>
    </row>
    <row r="4174" spans="7:10" x14ac:dyDescent="0.25">
      <c r="G4174" s="8">
        <v>45154.34375</v>
      </c>
      <c r="H4174" s="24">
        <v>2.4286703000000003</v>
      </c>
      <c r="I4174" s="10">
        <f t="shared" si="189"/>
        <v>6.086139749000008E-2</v>
      </c>
      <c r="J4174" s="10">
        <f t="shared" si="188"/>
        <v>6.3656035984600008</v>
      </c>
    </row>
    <row r="4175" spans="7:10" x14ac:dyDescent="0.25">
      <c r="G4175" s="8">
        <v>45154.354166666664</v>
      </c>
      <c r="H4175" s="24">
        <v>2.4286703000000003</v>
      </c>
      <c r="I4175" s="10">
        <f t="shared" si="189"/>
        <v>6.086139749000008E-2</v>
      </c>
      <c r="J4175" s="10">
        <f t="shared" si="188"/>
        <v>6.3656035984600008</v>
      </c>
    </row>
    <row r="4176" spans="7:10" x14ac:dyDescent="0.25">
      <c r="G4176" s="8">
        <v>45154.364583333336</v>
      </c>
      <c r="H4176" s="24">
        <v>2.3299932999999999</v>
      </c>
      <c r="I4176" s="10">
        <f t="shared" si="189"/>
        <v>0</v>
      </c>
      <c r="J4176" s="10">
        <f t="shared" si="188"/>
        <v>6.13389026706</v>
      </c>
    </row>
    <row r="4177" spans="7:10" x14ac:dyDescent="0.25">
      <c r="G4177" s="8">
        <v>45154.375</v>
      </c>
      <c r="H4177" s="24">
        <v>2.4385379999999999</v>
      </c>
      <c r="I4177" s="10">
        <f t="shared" si="189"/>
        <v>8.8375505399999277E-2</v>
      </c>
      <c r="J4177" s="10">
        <f t="shared" si="188"/>
        <v>6.3887749315999995</v>
      </c>
    </row>
    <row r="4178" spans="7:10" x14ac:dyDescent="0.25">
      <c r="G4178" s="8">
        <v>45154.385416666664</v>
      </c>
      <c r="H4178" s="24">
        <v>2.4188025999999998</v>
      </c>
      <c r="I4178" s="10">
        <f t="shared" si="189"/>
        <v>3.3347289579999106E-2</v>
      </c>
      <c r="J4178" s="10">
        <f t="shared" si="188"/>
        <v>6.3424322653199994</v>
      </c>
    </row>
    <row r="4179" spans="7:10" x14ac:dyDescent="0.25">
      <c r="G4179" s="8">
        <v>45154.395833333336</v>
      </c>
      <c r="H4179" s="24">
        <v>2.4878765</v>
      </c>
      <c r="I4179" s="10">
        <f t="shared" si="189"/>
        <v>0.2259460449499997</v>
      </c>
      <c r="J4179" s="10">
        <f t="shared" si="188"/>
        <v>6.5046315973000004</v>
      </c>
    </row>
    <row r="4180" spans="7:10" x14ac:dyDescent="0.25">
      <c r="G4180" s="8">
        <v>45154.40625</v>
      </c>
      <c r="H4180" s="24">
        <v>2.2905225000000002</v>
      </c>
      <c r="I4180" s="10">
        <f t="shared" si="189"/>
        <v>0</v>
      </c>
      <c r="J4180" s="10">
        <f t="shared" si="188"/>
        <v>6.0412049345000005</v>
      </c>
    </row>
    <row r="4181" spans="7:10" x14ac:dyDescent="0.25">
      <c r="G4181" s="8">
        <v>45154.423611111109</v>
      </c>
      <c r="H4181" s="9">
        <v>2.34</v>
      </c>
      <c r="I4181" s="10">
        <f t="shared" si="189"/>
        <v>0</v>
      </c>
      <c r="J4181" s="10">
        <f t="shared" si="188"/>
        <v>6.1573879999999992</v>
      </c>
    </row>
    <row r="4182" spans="7:10" x14ac:dyDescent="0.25">
      <c r="G4182" s="8">
        <v>45154.427083333336</v>
      </c>
      <c r="H4182" s="9">
        <v>2.1</v>
      </c>
      <c r="I4182" s="10">
        <f t="shared" si="189"/>
        <v>0</v>
      </c>
      <c r="J4182" s="10">
        <f t="shared" si="188"/>
        <v>5.59382</v>
      </c>
    </row>
    <row r="4183" spans="7:10" x14ac:dyDescent="0.25">
      <c r="G4183" s="8">
        <v>45154.430555555555</v>
      </c>
      <c r="H4183" s="9">
        <v>2.08</v>
      </c>
      <c r="I4183" s="10">
        <f t="shared" si="189"/>
        <v>0</v>
      </c>
      <c r="J4183" s="10">
        <f t="shared" si="188"/>
        <v>5.546856</v>
      </c>
    </row>
    <row r="4184" spans="7:10" x14ac:dyDescent="0.25">
      <c r="G4184" s="8">
        <v>45154.434027777781</v>
      </c>
      <c r="H4184" s="9">
        <v>2.08</v>
      </c>
      <c r="I4184" s="10">
        <f t="shared" si="189"/>
        <v>0</v>
      </c>
      <c r="J4184" s="10">
        <f t="shared" si="188"/>
        <v>5.546856</v>
      </c>
    </row>
    <row r="4185" spans="7:10" x14ac:dyDescent="0.25">
      <c r="G4185" s="8">
        <v>45154.4375</v>
      </c>
      <c r="H4185" s="9">
        <v>2.11</v>
      </c>
      <c r="I4185" s="10">
        <f t="shared" si="189"/>
        <v>0</v>
      </c>
      <c r="J4185" s="10">
        <f t="shared" si="188"/>
        <v>5.6173019999999996</v>
      </c>
    </row>
    <row r="4186" spans="7:10" x14ac:dyDescent="0.25">
      <c r="G4186" s="8">
        <v>45154.447916666664</v>
      </c>
      <c r="H4186" s="9">
        <v>2.1800000000000002</v>
      </c>
      <c r="I4186" s="10">
        <f t="shared" si="189"/>
        <v>0</v>
      </c>
      <c r="J4186" s="10">
        <f t="shared" si="188"/>
        <v>5.781676</v>
      </c>
    </row>
    <row r="4187" spans="7:10" x14ac:dyDescent="0.25">
      <c r="G4187" s="8">
        <v>45154.458333333336</v>
      </c>
      <c r="H4187" s="9">
        <v>2.2200000000000002</v>
      </c>
      <c r="I4187" s="10">
        <f t="shared" si="189"/>
        <v>0</v>
      </c>
      <c r="J4187" s="10">
        <f t="shared" ref="J4187:J4250" si="190">2.3482*H4187+0.6626</f>
        <v>5.875604</v>
      </c>
    </row>
    <row r="4188" spans="7:10" x14ac:dyDescent="0.25">
      <c r="G4188" s="8">
        <v>45154.46875</v>
      </c>
      <c r="H4188" s="9">
        <v>2.2000000000000002</v>
      </c>
      <c r="I4188" s="10">
        <f t="shared" si="189"/>
        <v>0</v>
      </c>
      <c r="J4188" s="10">
        <f t="shared" si="190"/>
        <v>5.82864</v>
      </c>
    </row>
    <row r="4189" spans="7:10" x14ac:dyDescent="0.25">
      <c r="G4189" s="8">
        <v>45154.479166666664</v>
      </c>
      <c r="H4189" s="9">
        <v>2.25</v>
      </c>
      <c r="I4189" s="10">
        <f t="shared" si="189"/>
        <v>0</v>
      </c>
      <c r="J4189" s="10">
        <f t="shared" si="190"/>
        <v>5.9460499999999996</v>
      </c>
    </row>
    <row r="4190" spans="7:10" x14ac:dyDescent="0.25">
      <c r="G4190" s="8">
        <v>45154.489583333336</v>
      </c>
      <c r="H4190" s="9">
        <v>2.23</v>
      </c>
      <c r="I4190" s="10">
        <f t="shared" si="189"/>
        <v>0</v>
      </c>
      <c r="J4190" s="10">
        <f t="shared" si="190"/>
        <v>5.8990859999999996</v>
      </c>
    </row>
    <row r="4191" spans="7:10" x14ac:dyDescent="0.25">
      <c r="G4191" s="8">
        <v>45154.5</v>
      </c>
      <c r="H4191" s="9">
        <v>2.2599999999999998</v>
      </c>
      <c r="I4191" s="10">
        <f t="shared" si="189"/>
        <v>0</v>
      </c>
      <c r="J4191" s="10">
        <f t="shared" si="190"/>
        <v>5.9695319999999992</v>
      </c>
    </row>
    <row r="4192" spans="7:10" x14ac:dyDescent="0.25">
      <c r="G4192" s="8">
        <v>45154.510416666664</v>
      </c>
      <c r="H4192" s="9">
        <v>2.1800000000000002</v>
      </c>
      <c r="I4192" s="10">
        <f t="shared" si="189"/>
        <v>0</v>
      </c>
      <c r="J4192" s="10">
        <f t="shared" si="190"/>
        <v>5.781676</v>
      </c>
    </row>
    <row r="4193" spans="7:10" x14ac:dyDescent="0.25">
      <c r="G4193" s="8">
        <v>45154.520833333336</v>
      </c>
      <c r="H4193" s="9">
        <v>2.21</v>
      </c>
      <c r="I4193" s="10">
        <f t="shared" si="189"/>
        <v>0</v>
      </c>
      <c r="J4193" s="10">
        <f t="shared" si="190"/>
        <v>5.8521219999999996</v>
      </c>
    </row>
    <row r="4194" spans="7:10" x14ac:dyDescent="0.25">
      <c r="G4194" s="8">
        <v>45154.53125</v>
      </c>
      <c r="H4194" s="9">
        <v>2.1800000000000002</v>
      </c>
      <c r="I4194" s="10">
        <f t="shared" si="189"/>
        <v>0</v>
      </c>
      <c r="J4194" s="10">
        <f t="shared" si="190"/>
        <v>5.781676</v>
      </c>
    </row>
    <row r="4195" spans="7:10" x14ac:dyDescent="0.25">
      <c r="G4195" s="8">
        <v>45154.541666666664</v>
      </c>
      <c r="H4195" s="9">
        <v>2.15</v>
      </c>
      <c r="I4195" s="10">
        <f t="shared" si="189"/>
        <v>0</v>
      </c>
      <c r="J4195" s="10">
        <f t="shared" si="190"/>
        <v>5.7112299999999996</v>
      </c>
    </row>
    <row r="4196" spans="7:10" x14ac:dyDescent="0.25">
      <c r="G4196" s="8">
        <v>45154.552083333336</v>
      </c>
      <c r="H4196" s="9">
        <v>2.12</v>
      </c>
      <c r="I4196" s="10">
        <f t="shared" si="189"/>
        <v>0</v>
      </c>
      <c r="J4196" s="10">
        <f t="shared" si="190"/>
        <v>5.640784</v>
      </c>
    </row>
    <row r="4197" spans="7:10" x14ac:dyDescent="0.25">
      <c r="G4197" s="8">
        <v>45154.5625</v>
      </c>
      <c r="H4197" s="9">
        <v>2.16</v>
      </c>
      <c r="I4197" s="10">
        <f t="shared" si="189"/>
        <v>0</v>
      </c>
      <c r="J4197" s="10">
        <f t="shared" si="190"/>
        <v>5.734712</v>
      </c>
    </row>
    <row r="4198" spans="7:10" x14ac:dyDescent="0.25">
      <c r="G4198" s="8">
        <v>45154.572916666664</v>
      </c>
      <c r="H4198" s="9">
        <v>2.2200000000000002</v>
      </c>
      <c r="I4198" s="10">
        <f t="shared" si="189"/>
        <v>0</v>
      </c>
      <c r="J4198" s="10">
        <f t="shared" si="190"/>
        <v>5.875604</v>
      </c>
    </row>
    <row r="4199" spans="7:10" x14ac:dyDescent="0.25">
      <c r="G4199" s="8">
        <v>45154.583333333336</v>
      </c>
      <c r="H4199" s="9">
        <v>2.2799999999999998</v>
      </c>
      <c r="I4199" s="10">
        <f t="shared" si="189"/>
        <v>0</v>
      </c>
      <c r="J4199" s="10">
        <f t="shared" si="190"/>
        <v>6.0164959999999992</v>
      </c>
    </row>
    <row r="4200" spans="7:10" x14ac:dyDescent="0.25">
      <c r="G4200" s="8">
        <v>45154.59375</v>
      </c>
      <c r="H4200" s="9">
        <v>2.31</v>
      </c>
      <c r="I4200" s="10">
        <f t="shared" si="189"/>
        <v>0</v>
      </c>
      <c r="J4200" s="10">
        <f t="shared" si="190"/>
        <v>6.0869419999999996</v>
      </c>
    </row>
    <row r="4201" spans="7:10" x14ac:dyDescent="0.25">
      <c r="G4201" s="8">
        <v>45154.604166666664</v>
      </c>
      <c r="H4201" s="9">
        <v>2.29</v>
      </c>
      <c r="I4201" s="10">
        <f t="shared" si="189"/>
        <v>0</v>
      </c>
      <c r="J4201" s="10">
        <f t="shared" si="190"/>
        <v>6.0399779999999996</v>
      </c>
    </row>
    <row r="4202" spans="7:10" x14ac:dyDescent="0.25">
      <c r="G4202" s="8">
        <v>45154.614583333336</v>
      </c>
      <c r="H4202" s="9">
        <v>3.11</v>
      </c>
      <c r="I4202" s="10">
        <f t="shared" si="189"/>
        <v>1.9606129999999986</v>
      </c>
      <c r="J4202" s="10">
        <f t="shared" si="190"/>
        <v>7.9655019999999999</v>
      </c>
    </row>
    <row r="4203" spans="7:10" x14ac:dyDescent="0.25">
      <c r="G4203" s="8">
        <v>45154.625</v>
      </c>
      <c r="H4203" s="9">
        <v>3.77</v>
      </c>
      <c r="I4203" s="10">
        <f t="shared" si="189"/>
        <v>3.800891</v>
      </c>
      <c r="J4203" s="10">
        <f t="shared" si="190"/>
        <v>9.5153139999999983</v>
      </c>
    </row>
    <row r="4204" spans="7:10" x14ac:dyDescent="0.25">
      <c r="G4204" s="8">
        <v>45154.635416666664</v>
      </c>
      <c r="H4204" s="9">
        <v>3.3</v>
      </c>
      <c r="I4204" s="10">
        <f t="shared" si="189"/>
        <v>2.4903899999999997</v>
      </c>
      <c r="J4204" s="10">
        <f t="shared" si="190"/>
        <v>8.4116599999999995</v>
      </c>
    </row>
    <row r="4205" spans="7:10" x14ac:dyDescent="0.25">
      <c r="G4205" s="8">
        <v>45154.645833333336</v>
      </c>
      <c r="H4205" s="9">
        <v>3.02</v>
      </c>
      <c r="I4205" s="10">
        <f t="shared" si="189"/>
        <v>1.7096660000000004</v>
      </c>
      <c r="J4205" s="10">
        <f t="shared" si="190"/>
        <v>7.7541640000000003</v>
      </c>
    </row>
    <row r="4206" spans="7:10" x14ac:dyDescent="0.25">
      <c r="G4206" s="8">
        <v>45154.65625</v>
      </c>
      <c r="H4206" s="9">
        <v>2.77</v>
      </c>
      <c r="I4206" s="10">
        <f t="shared" si="189"/>
        <v>1.0125909999999996</v>
      </c>
      <c r="J4206" s="10">
        <f t="shared" si="190"/>
        <v>7.1671139999999998</v>
      </c>
    </row>
    <row r="4207" spans="7:10" x14ac:dyDescent="0.25">
      <c r="G4207" s="8">
        <v>45154.666666666664</v>
      </c>
      <c r="H4207" s="9">
        <v>2.72</v>
      </c>
      <c r="I4207" s="10">
        <f t="shared" si="189"/>
        <v>0.87317599999999995</v>
      </c>
      <c r="J4207" s="10">
        <f t="shared" si="190"/>
        <v>7.0497040000000002</v>
      </c>
    </row>
    <row r="4208" spans="7:10" x14ac:dyDescent="0.25">
      <c r="G4208" s="8">
        <v>45154.677083333336</v>
      </c>
      <c r="H4208" s="9">
        <v>2.61</v>
      </c>
      <c r="I4208" s="10">
        <f t="shared" si="189"/>
        <v>0.56646299999999972</v>
      </c>
      <c r="J4208" s="10">
        <f t="shared" si="190"/>
        <v>6.7914019999999997</v>
      </c>
    </row>
    <row r="4209" spans="7:10" x14ac:dyDescent="0.25">
      <c r="G4209" s="8">
        <v>45154.6875</v>
      </c>
      <c r="H4209" s="9">
        <v>2.59</v>
      </c>
      <c r="I4209" s="10">
        <f t="shared" si="189"/>
        <v>0.51069699999999951</v>
      </c>
      <c r="J4209" s="10">
        <f t="shared" si="190"/>
        <v>6.7444379999999997</v>
      </c>
    </row>
    <row r="4210" spans="7:10" x14ac:dyDescent="0.25">
      <c r="G4210" s="8">
        <v>45154.697916666664</v>
      </c>
      <c r="H4210" s="9">
        <v>2.67</v>
      </c>
      <c r="I4210" s="10">
        <f t="shared" si="189"/>
        <v>0.73376099999999944</v>
      </c>
      <c r="J4210" s="10">
        <f t="shared" si="190"/>
        <v>6.9322939999999997</v>
      </c>
    </row>
    <row r="4211" spans="7:10" x14ac:dyDescent="0.25">
      <c r="G4211" s="8">
        <v>45154.708333333336</v>
      </c>
      <c r="H4211" s="9">
        <v>4.32</v>
      </c>
      <c r="I4211" s="10">
        <f t="shared" si="189"/>
        <v>5.3344560000000012</v>
      </c>
      <c r="J4211" s="10">
        <f t="shared" si="190"/>
        <v>10.806823999999999</v>
      </c>
    </row>
    <row r="4212" spans="7:10" x14ac:dyDescent="0.25">
      <c r="G4212" s="8">
        <v>45154.71875</v>
      </c>
      <c r="H4212" s="9">
        <v>4.63</v>
      </c>
      <c r="I4212" s="10">
        <f t="shared" si="189"/>
        <v>6.1988289999999999</v>
      </c>
      <c r="J4212" s="10">
        <f t="shared" si="190"/>
        <v>11.534765999999998</v>
      </c>
    </row>
    <row r="4213" spans="7:10" x14ac:dyDescent="0.25">
      <c r="G4213" s="8">
        <v>45154.729166666664</v>
      </c>
      <c r="H4213" s="9">
        <v>4</v>
      </c>
      <c r="I4213" s="10">
        <f t="shared" si="189"/>
        <v>4.4421999999999997</v>
      </c>
      <c r="J4213" s="10">
        <f t="shared" si="190"/>
        <v>10.055399999999999</v>
      </c>
    </row>
    <row r="4214" spans="7:10" x14ac:dyDescent="0.25">
      <c r="G4214" s="8">
        <v>45154.739583333336</v>
      </c>
      <c r="H4214" s="9">
        <v>3.54</v>
      </c>
      <c r="I4214" s="10">
        <f t="shared" si="189"/>
        <v>3.1595820000000003</v>
      </c>
      <c r="J4214" s="10">
        <f t="shared" si="190"/>
        <v>8.9752279999999995</v>
      </c>
    </row>
    <row r="4215" spans="7:10" x14ac:dyDescent="0.25">
      <c r="G4215" s="8">
        <v>45154.75</v>
      </c>
      <c r="H4215" s="9">
        <v>3.25</v>
      </c>
      <c r="I4215" s="10">
        <f t="shared" si="189"/>
        <v>2.350975</v>
      </c>
      <c r="J4215" s="10">
        <f t="shared" si="190"/>
        <v>8.2942499999999999</v>
      </c>
    </row>
    <row r="4216" spans="7:10" x14ac:dyDescent="0.25">
      <c r="G4216" s="8">
        <v>45154.760416666664</v>
      </c>
      <c r="H4216" s="9">
        <v>3.09</v>
      </c>
      <c r="I4216" s="10">
        <f t="shared" si="189"/>
        <v>1.9048470000000002</v>
      </c>
      <c r="J4216" s="10">
        <f t="shared" si="190"/>
        <v>7.9185379999999999</v>
      </c>
    </row>
    <row r="4217" spans="7:10" x14ac:dyDescent="0.25">
      <c r="G4217" s="8">
        <v>45154.770833333336</v>
      </c>
      <c r="H4217" s="9">
        <v>2.98</v>
      </c>
      <c r="I4217" s="10">
        <f t="shared" si="189"/>
        <v>1.5981339999999999</v>
      </c>
      <c r="J4217" s="10">
        <f t="shared" si="190"/>
        <v>7.6602359999999994</v>
      </c>
    </row>
    <row r="4218" spans="7:10" x14ac:dyDescent="0.25">
      <c r="G4218" s="8">
        <v>45154.78125</v>
      </c>
      <c r="H4218" s="9">
        <v>2.89</v>
      </c>
      <c r="I4218" s="10">
        <f t="shared" si="189"/>
        <v>1.3471869999999999</v>
      </c>
      <c r="J4218" s="10">
        <f t="shared" si="190"/>
        <v>7.4488979999999998</v>
      </c>
    </row>
    <row r="4219" spans="7:10" x14ac:dyDescent="0.25">
      <c r="G4219" s="8">
        <v>45154.791666666664</v>
      </c>
      <c r="H4219" s="9">
        <v>2.87</v>
      </c>
      <c r="I4219" s="10">
        <f t="shared" si="189"/>
        <v>1.2914209999999997</v>
      </c>
      <c r="J4219" s="10">
        <f t="shared" si="190"/>
        <v>7.4019339999999998</v>
      </c>
    </row>
    <row r="4220" spans="7:10" x14ac:dyDescent="0.25">
      <c r="G4220" s="8">
        <v>45154.802083333336</v>
      </c>
      <c r="H4220" s="9">
        <v>2.84</v>
      </c>
      <c r="I4220" s="10">
        <f t="shared" si="189"/>
        <v>1.2077719999999994</v>
      </c>
      <c r="J4220" s="10">
        <f t="shared" si="190"/>
        <v>7.3314879999999993</v>
      </c>
    </row>
    <row r="4221" spans="7:10" x14ac:dyDescent="0.25">
      <c r="G4221" s="8">
        <v>45154.8125</v>
      </c>
      <c r="H4221" s="9">
        <v>2.8</v>
      </c>
      <c r="I4221" s="10">
        <f t="shared" si="189"/>
        <v>1.096239999999999</v>
      </c>
      <c r="J4221" s="10">
        <f t="shared" si="190"/>
        <v>7.2375599999999993</v>
      </c>
    </row>
    <row r="4222" spans="7:10" x14ac:dyDescent="0.25">
      <c r="G4222" s="8">
        <v>45154.822916666664</v>
      </c>
      <c r="H4222" s="9">
        <v>2.8</v>
      </c>
      <c r="I4222" s="10">
        <f t="shared" si="189"/>
        <v>1.096239999999999</v>
      </c>
      <c r="J4222" s="10">
        <f t="shared" si="190"/>
        <v>7.2375599999999993</v>
      </c>
    </row>
    <row r="4223" spans="7:10" x14ac:dyDescent="0.25">
      <c r="G4223" s="8">
        <v>45154.833333333336</v>
      </c>
      <c r="H4223" s="9">
        <v>2.79</v>
      </c>
      <c r="I4223" s="10">
        <f t="shared" si="189"/>
        <v>1.0683569999999998</v>
      </c>
      <c r="J4223" s="10">
        <f t="shared" si="190"/>
        <v>7.2140779999999998</v>
      </c>
    </row>
    <row r="4224" spans="7:10" x14ac:dyDescent="0.25">
      <c r="G4224" s="8">
        <v>45154.84375</v>
      </c>
      <c r="H4224" s="9">
        <v>2.78</v>
      </c>
      <c r="I4224" s="10">
        <f t="shared" si="189"/>
        <v>1.0404739999999988</v>
      </c>
      <c r="J4224" s="10">
        <f t="shared" si="190"/>
        <v>7.1905959999999993</v>
      </c>
    </row>
    <row r="4225" spans="7:10" x14ac:dyDescent="0.25">
      <c r="G4225" s="8">
        <v>45154.854166666664</v>
      </c>
      <c r="H4225" s="9">
        <v>2.82</v>
      </c>
      <c r="I4225" s="10">
        <f t="shared" si="189"/>
        <v>1.1520059999999992</v>
      </c>
      <c r="J4225" s="10">
        <f t="shared" si="190"/>
        <v>7.2845239999999993</v>
      </c>
    </row>
    <row r="4226" spans="7:10" x14ac:dyDescent="0.25">
      <c r="G4226" s="8">
        <v>45154.864583333336</v>
      </c>
      <c r="H4226" s="9">
        <v>2.83</v>
      </c>
      <c r="I4226" s="10">
        <f t="shared" si="189"/>
        <v>1.1798890000000002</v>
      </c>
      <c r="J4226" s="10">
        <f t="shared" si="190"/>
        <v>7.3080059999999998</v>
      </c>
    </row>
    <row r="4227" spans="7:10" x14ac:dyDescent="0.25">
      <c r="G4227" s="8">
        <v>45154.875</v>
      </c>
      <c r="H4227" s="9">
        <v>2.83</v>
      </c>
      <c r="I4227" s="10">
        <f t="shared" si="189"/>
        <v>1.1798890000000002</v>
      </c>
      <c r="J4227" s="10">
        <f t="shared" si="190"/>
        <v>7.3080059999999998</v>
      </c>
    </row>
    <row r="4228" spans="7:10" x14ac:dyDescent="0.25">
      <c r="G4228" s="8">
        <v>45154.885416666664</v>
      </c>
      <c r="H4228" s="9">
        <v>2.77</v>
      </c>
      <c r="I4228" s="10">
        <f t="shared" ref="I4228:I4291" si="191">IF(H4228&gt;2.4,2.7883*H4228-6.711,0)</f>
        <v>1.0125909999999996</v>
      </c>
      <c r="J4228" s="10">
        <f t="shared" si="190"/>
        <v>7.1671139999999998</v>
      </c>
    </row>
    <row r="4229" spans="7:10" x14ac:dyDescent="0.25">
      <c r="G4229" s="8">
        <v>45154.895833333336</v>
      </c>
      <c r="H4229" s="9">
        <v>2.75</v>
      </c>
      <c r="I4229" s="10">
        <f t="shared" si="191"/>
        <v>0.95682499999999937</v>
      </c>
      <c r="J4229" s="10">
        <f t="shared" si="190"/>
        <v>7.1201499999999998</v>
      </c>
    </row>
    <row r="4230" spans="7:10" x14ac:dyDescent="0.25">
      <c r="G4230" s="8">
        <v>45154.90625</v>
      </c>
      <c r="H4230" s="9">
        <v>2.73</v>
      </c>
      <c r="I4230" s="10">
        <f t="shared" si="191"/>
        <v>0.90105900000000005</v>
      </c>
      <c r="J4230" s="10">
        <f t="shared" si="190"/>
        <v>7.0731859999999998</v>
      </c>
    </row>
    <row r="4231" spans="7:10" x14ac:dyDescent="0.25">
      <c r="G4231" s="8">
        <v>45154.916666666664</v>
      </c>
      <c r="H4231" s="9">
        <v>2.72</v>
      </c>
      <c r="I4231" s="10">
        <f t="shared" si="191"/>
        <v>0.87317599999999995</v>
      </c>
      <c r="J4231" s="10">
        <f t="shared" si="190"/>
        <v>7.0497040000000002</v>
      </c>
    </row>
    <row r="4232" spans="7:10" x14ac:dyDescent="0.25">
      <c r="G4232" s="8">
        <v>45154.927083333336</v>
      </c>
      <c r="H4232" s="9">
        <v>2.74</v>
      </c>
      <c r="I4232" s="10">
        <f t="shared" si="191"/>
        <v>0.92894200000000016</v>
      </c>
      <c r="J4232" s="10">
        <f t="shared" si="190"/>
        <v>7.0966680000000002</v>
      </c>
    </row>
    <row r="4233" spans="7:10" x14ac:dyDescent="0.25">
      <c r="G4233" s="8">
        <v>45154.9375</v>
      </c>
      <c r="H4233" s="9">
        <v>2.65</v>
      </c>
      <c r="I4233" s="10">
        <f t="shared" si="191"/>
        <v>0.67799499999999924</v>
      </c>
      <c r="J4233" s="10">
        <f t="shared" si="190"/>
        <v>6.8853299999999997</v>
      </c>
    </row>
    <row r="4234" spans="7:10" x14ac:dyDescent="0.25">
      <c r="G4234" s="8">
        <v>45154.947916666664</v>
      </c>
      <c r="H4234" s="9">
        <v>2.62</v>
      </c>
      <c r="I4234" s="10">
        <f t="shared" si="191"/>
        <v>0.59434599999999982</v>
      </c>
      <c r="J4234" s="10">
        <f t="shared" si="190"/>
        <v>6.8148840000000002</v>
      </c>
    </row>
    <row r="4235" spans="7:10" x14ac:dyDescent="0.25">
      <c r="G4235" s="8">
        <v>45154.958333333336</v>
      </c>
      <c r="H4235" s="9">
        <v>2.63</v>
      </c>
      <c r="I4235" s="10">
        <f t="shared" si="191"/>
        <v>0.62222899999999903</v>
      </c>
      <c r="J4235" s="10">
        <f t="shared" si="190"/>
        <v>6.8383659999999997</v>
      </c>
    </row>
    <row r="4236" spans="7:10" x14ac:dyDescent="0.25">
      <c r="G4236" s="8">
        <v>45154.96875</v>
      </c>
      <c r="H4236" s="9">
        <v>2.59</v>
      </c>
      <c r="I4236" s="10">
        <f t="shared" si="191"/>
        <v>0.51069699999999951</v>
      </c>
      <c r="J4236" s="10">
        <f t="shared" si="190"/>
        <v>6.7444379999999997</v>
      </c>
    </row>
    <row r="4237" spans="7:10" x14ac:dyDescent="0.25">
      <c r="G4237" s="8">
        <v>45154.979166666664</v>
      </c>
      <c r="H4237" s="9">
        <v>2.57</v>
      </c>
      <c r="I4237" s="10">
        <f t="shared" si="191"/>
        <v>0.45493099999999931</v>
      </c>
      <c r="J4237" s="10">
        <f t="shared" si="190"/>
        <v>6.6974739999999997</v>
      </c>
    </row>
    <row r="4238" spans="7:10" x14ac:dyDescent="0.25">
      <c r="G4238" s="8">
        <v>45154.989583333336</v>
      </c>
      <c r="H4238" s="9">
        <v>2.5499999999999998</v>
      </c>
      <c r="I4238" s="10">
        <f t="shared" si="191"/>
        <v>0.3991649999999991</v>
      </c>
      <c r="J4238" s="10">
        <f t="shared" si="190"/>
        <v>6.6505099999999997</v>
      </c>
    </row>
    <row r="4239" spans="7:10" x14ac:dyDescent="0.25">
      <c r="G4239" s="8">
        <v>45155</v>
      </c>
      <c r="H4239" s="9">
        <v>2.5299999999999998</v>
      </c>
      <c r="I4239" s="10">
        <f t="shared" si="191"/>
        <v>0.3433989999999989</v>
      </c>
      <c r="J4239" s="10">
        <f t="shared" si="190"/>
        <v>6.6035459999999997</v>
      </c>
    </row>
    <row r="4240" spans="7:10" x14ac:dyDescent="0.25">
      <c r="G4240" s="8">
        <v>45155.010416666664</v>
      </c>
      <c r="H4240" s="9">
        <v>2.5</v>
      </c>
      <c r="I4240" s="10">
        <f t="shared" si="191"/>
        <v>0.25974999999999948</v>
      </c>
      <c r="J4240" s="10">
        <f t="shared" si="190"/>
        <v>6.5331000000000001</v>
      </c>
    </row>
    <row r="4241" spans="7:10" x14ac:dyDescent="0.25">
      <c r="G4241" s="8">
        <v>45155.020833333336</v>
      </c>
      <c r="H4241" s="9">
        <v>2.48</v>
      </c>
      <c r="I4241" s="10">
        <f t="shared" si="191"/>
        <v>0.20398399999999928</v>
      </c>
      <c r="J4241" s="10">
        <f t="shared" si="190"/>
        <v>6.4861360000000001</v>
      </c>
    </row>
    <row r="4242" spans="7:10" x14ac:dyDescent="0.25">
      <c r="G4242" s="8">
        <v>45155.03125</v>
      </c>
      <c r="H4242" s="9">
        <v>2.4700000000000002</v>
      </c>
      <c r="I4242" s="10">
        <f t="shared" si="191"/>
        <v>0.17610100000000006</v>
      </c>
      <c r="J4242" s="10">
        <f t="shared" si="190"/>
        <v>6.4626540000000006</v>
      </c>
    </row>
    <row r="4243" spans="7:10" x14ac:dyDescent="0.25">
      <c r="G4243" s="8">
        <v>45155.041666666664</v>
      </c>
      <c r="H4243" s="9">
        <v>2.44</v>
      </c>
      <c r="I4243" s="10">
        <f t="shared" si="191"/>
        <v>9.2451999999999757E-2</v>
      </c>
      <c r="J4243" s="10">
        <f t="shared" si="190"/>
        <v>6.3922080000000001</v>
      </c>
    </row>
    <row r="4244" spans="7:10" x14ac:dyDescent="0.25">
      <c r="G4244" s="8">
        <v>45155.052083333336</v>
      </c>
      <c r="H4244" s="9">
        <v>2.4300000000000002</v>
      </c>
      <c r="I4244" s="10">
        <f t="shared" si="191"/>
        <v>6.4569000000000543E-2</v>
      </c>
      <c r="J4244" s="10">
        <f t="shared" si="190"/>
        <v>6.3687260000000006</v>
      </c>
    </row>
    <row r="4245" spans="7:10" x14ac:dyDescent="0.25">
      <c r="G4245" s="8">
        <v>45155.0625</v>
      </c>
      <c r="H4245" s="9">
        <v>2.4300000000000002</v>
      </c>
      <c r="I4245" s="10">
        <f t="shared" si="191"/>
        <v>6.4569000000000543E-2</v>
      </c>
      <c r="J4245" s="10">
        <f t="shared" si="190"/>
        <v>6.3687260000000006</v>
      </c>
    </row>
    <row r="4246" spans="7:10" x14ac:dyDescent="0.25">
      <c r="G4246" s="8">
        <v>45155.072916666664</v>
      </c>
      <c r="H4246" s="9">
        <v>2.38</v>
      </c>
      <c r="I4246" s="10">
        <f t="shared" si="191"/>
        <v>0</v>
      </c>
      <c r="J4246" s="10">
        <f t="shared" si="190"/>
        <v>6.2513160000000001</v>
      </c>
    </row>
    <row r="4247" spans="7:10" x14ac:dyDescent="0.25">
      <c r="G4247" s="8">
        <v>45155.083333333336</v>
      </c>
      <c r="H4247" s="9">
        <v>2.34</v>
      </c>
      <c r="I4247" s="10">
        <f t="shared" si="191"/>
        <v>0</v>
      </c>
      <c r="J4247" s="10">
        <f t="shared" si="190"/>
        <v>6.1573879999999992</v>
      </c>
    </row>
    <row r="4248" spans="7:10" x14ac:dyDescent="0.25">
      <c r="G4248" s="8">
        <v>45155.09375</v>
      </c>
      <c r="H4248" s="9">
        <v>2.35</v>
      </c>
      <c r="I4248" s="10">
        <f t="shared" si="191"/>
        <v>0</v>
      </c>
      <c r="J4248" s="10">
        <f t="shared" si="190"/>
        <v>6.1808700000000005</v>
      </c>
    </row>
    <row r="4249" spans="7:10" x14ac:dyDescent="0.25">
      <c r="G4249" s="8">
        <v>45155.104166666664</v>
      </c>
      <c r="H4249" s="9">
        <v>2.29</v>
      </c>
      <c r="I4249" s="10">
        <f t="shared" si="191"/>
        <v>0</v>
      </c>
      <c r="J4249" s="10">
        <f t="shared" si="190"/>
        <v>6.0399779999999996</v>
      </c>
    </row>
    <row r="4250" spans="7:10" x14ac:dyDescent="0.25">
      <c r="G4250" s="8">
        <v>45155.114583333336</v>
      </c>
      <c r="H4250" s="9">
        <v>2.31</v>
      </c>
      <c r="I4250" s="10">
        <f t="shared" si="191"/>
        <v>0</v>
      </c>
      <c r="J4250" s="10">
        <f t="shared" si="190"/>
        <v>6.0869419999999996</v>
      </c>
    </row>
    <row r="4251" spans="7:10" x14ac:dyDescent="0.25">
      <c r="G4251" s="8">
        <v>45155.125</v>
      </c>
      <c r="H4251" s="9">
        <v>2.29</v>
      </c>
      <c r="I4251" s="10">
        <f t="shared" si="191"/>
        <v>0</v>
      </c>
      <c r="J4251" s="10">
        <f t="shared" ref="J4251:J4314" si="192">2.3482*H4251+0.6626</f>
        <v>6.0399779999999996</v>
      </c>
    </row>
    <row r="4252" spans="7:10" x14ac:dyDescent="0.25">
      <c r="G4252" s="8">
        <v>45155.135416666664</v>
      </c>
      <c r="H4252" s="9">
        <v>2.27</v>
      </c>
      <c r="I4252" s="10">
        <f t="shared" si="191"/>
        <v>0</v>
      </c>
      <c r="J4252" s="10">
        <f t="shared" si="192"/>
        <v>5.9930139999999996</v>
      </c>
    </row>
    <row r="4253" spans="7:10" x14ac:dyDescent="0.25">
      <c r="G4253" s="8">
        <v>45155.145833333336</v>
      </c>
      <c r="H4253" s="9">
        <v>2.2599999999999998</v>
      </c>
      <c r="I4253" s="10">
        <f t="shared" si="191"/>
        <v>0</v>
      </c>
      <c r="J4253" s="10">
        <f t="shared" si="192"/>
        <v>5.9695319999999992</v>
      </c>
    </row>
    <row r="4254" spans="7:10" x14ac:dyDescent="0.25">
      <c r="G4254" s="8">
        <v>45155.15625</v>
      </c>
      <c r="H4254" s="9">
        <v>2.2599999999999998</v>
      </c>
      <c r="I4254" s="10">
        <f t="shared" si="191"/>
        <v>0</v>
      </c>
      <c r="J4254" s="10">
        <f t="shared" si="192"/>
        <v>5.9695319999999992</v>
      </c>
    </row>
    <row r="4255" spans="7:10" x14ac:dyDescent="0.25">
      <c r="G4255" s="8">
        <v>45155.166666666664</v>
      </c>
      <c r="H4255" s="9">
        <v>2.25</v>
      </c>
      <c r="I4255" s="10">
        <f t="shared" si="191"/>
        <v>0</v>
      </c>
      <c r="J4255" s="10">
        <f t="shared" si="192"/>
        <v>5.9460499999999996</v>
      </c>
    </row>
    <row r="4256" spans="7:10" x14ac:dyDescent="0.25">
      <c r="G4256" s="8">
        <v>45155.177083333336</v>
      </c>
      <c r="H4256" s="9">
        <v>2.21</v>
      </c>
      <c r="I4256" s="10">
        <f t="shared" si="191"/>
        <v>0</v>
      </c>
      <c r="J4256" s="10">
        <f t="shared" si="192"/>
        <v>5.8521219999999996</v>
      </c>
    </row>
    <row r="4257" spans="7:10" x14ac:dyDescent="0.25">
      <c r="G4257" s="8">
        <v>45155.1875</v>
      </c>
      <c r="H4257" s="9">
        <v>2.19</v>
      </c>
      <c r="I4257" s="10">
        <f t="shared" si="191"/>
        <v>0</v>
      </c>
      <c r="J4257" s="10">
        <f t="shared" si="192"/>
        <v>5.8051579999999996</v>
      </c>
    </row>
    <row r="4258" spans="7:10" x14ac:dyDescent="0.25">
      <c r="G4258" s="8">
        <v>45155.197916666664</v>
      </c>
      <c r="H4258" s="9">
        <v>2.19</v>
      </c>
      <c r="I4258" s="10">
        <f t="shared" si="191"/>
        <v>0</v>
      </c>
      <c r="J4258" s="10">
        <f t="shared" si="192"/>
        <v>5.8051579999999996</v>
      </c>
    </row>
    <row r="4259" spans="7:10" x14ac:dyDescent="0.25">
      <c r="G4259" s="8">
        <v>45155.208333333336</v>
      </c>
      <c r="H4259" s="9">
        <v>2.15</v>
      </c>
      <c r="I4259" s="10">
        <f t="shared" si="191"/>
        <v>0</v>
      </c>
      <c r="J4259" s="10">
        <f t="shared" si="192"/>
        <v>5.7112299999999996</v>
      </c>
    </row>
    <row r="4260" spans="7:10" x14ac:dyDescent="0.25">
      <c r="G4260" s="8">
        <v>45155.21875</v>
      </c>
      <c r="H4260" s="9">
        <v>2.14</v>
      </c>
      <c r="I4260" s="10">
        <f t="shared" si="191"/>
        <v>0</v>
      </c>
      <c r="J4260" s="10">
        <f t="shared" si="192"/>
        <v>5.687748</v>
      </c>
    </row>
    <row r="4261" spans="7:10" x14ac:dyDescent="0.25">
      <c r="G4261" s="8">
        <v>45155.229166666664</v>
      </c>
      <c r="H4261" s="9">
        <v>2.12</v>
      </c>
      <c r="I4261" s="10">
        <f t="shared" si="191"/>
        <v>0</v>
      </c>
      <c r="J4261" s="10">
        <f t="shared" si="192"/>
        <v>5.640784</v>
      </c>
    </row>
    <row r="4262" spans="7:10" x14ac:dyDescent="0.25">
      <c r="G4262" s="8">
        <v>45155.239583333336</v>
      </c>
      <c r="H4262" s="9">
        <v>2.1</v>
      </c>
      <c r="I4262" s="10">
        <f t="shared" si="191"/>
        <v>0</v>
      </c>
      <c r="J4262" s="10">
        <f t="shared" si="192"/>
        <v>5.59382</v>
      </c>
    </row>
    <row r="4263" spans="7:10" x14ac:dyDescent="0.25">
      <c r="G4263" s="8">
        <v>45155.25</v>
      </c>
      <c r="H4263" s="9">
        <v>2.0699999999999998</v>
      </c>
      <c r="I4263" s="10">
        <f t="shared" si="191"/>
        <v>0</v>
      </c>
      <c r="J4263" s="10">
        <f t="shared" si="192"/>
        <v>5.5233739999999996</v>
      </c>
    </row>
    <row r="4264" spans="7:10" x14ac:dyDescent="0.25">
      <c r="G4264" s="8">
        <v>45155.260416666664</v>
      </c>
      <c r="H4264" s="9">
        <v>2.12</v>
      </c>
      <c r="I4264" s="10">
        <f t="shared" si="191"/>
        <v>0</v>
      </c>
      <c r="J4264" s="10">
        <f t="shared" si="192"/>
        <v>5.640784</v>
      </c>
    </row>
    <row r="4265" spans="7:10" x14ac:dyDescent="0.25">
      <c r="G4265" s="8">
        <v>45155.270833333336</v>
      </c>
      <c r="H4265" s="9">
        <v>2.12</v>
      </c>
      <c r="I4265" s="10">
        <f t="shared" si="191"/>
        <v>0</v>
      </c>
      <c r="J4265" s="10">
        <f t="shared" si="192"/>
        <v>5.640784</v>
      </c>
    </row>
    <row r="4266" spans="7:10" x14ac:dyDescent="0.25">
      <c r="G4266" s="8">
        <v>45155.28125</v>
      </c>
      <c r="H4266" s="9">
        <v>2.14</v>
      </c>
      <c r="I4266" s="10">
        <f t="shared" si="191"/>
        <v>0</v>
      </c>
      <c r="J4266" s="10">
        <f t="shared" si="192"/>
        <v>5.687748</v>
      </c>
    </row>
    <row r="4267" spans="7:10" x14ac:dyDescent="0.25">
      <c r="G4267" s="8">
        <v>45155.291666666664</v>
      </c>
      <c r="H4267" s="9">
        <v>2.12</v>
      </c>
      <c r="I4267" s="10">
        <f t="shared" si="191"/>
        <v>0</v>
      </c>
      <c r="J4267" s="10">
        <f t="shared" si="192"/>
        <v>5.640784</v>
      </c>
    </row>
    <row r="4268" spans="7:10" x14ac:dyDescent="0.25">
      <c r="G4268" s="8">
        <v>45155.302083333336</v>
      </c>
      <c r="H4268" s="9">
        <v>2.11</v>
      </c>
      <c r="I4268" s="10">
        <f t="shared" si="191"/>
        <v>0</v>
      </c>
      <c r="J4268" s="10">
        <f t="shared" si="192"/>
        <v>5.6173019999999996</v>
      </c>
    </row>
    <row r="4269" spans="7:10" x14ac:dyDescent="0.25">
      <c r="G4269" s="8">
        <v>45155.3125</v>
      </c>
      <c r="H4269" s="9">
        <v>2.11</v>
      </c>
      <c r="I4269" s="10">
        <f t="shared" si="191"/>
        <v>0</v>
      </c>
      <c r="J4269" s="10">
        <f t="shared" si="192"/>
        <v>5.6173019999999996</v>
      </c>
    </row>
    <row r="4270" spans="7:10" x14ac:dyDescent="0.25">
      <c r="G4270" s="8">
        <v>45155.322916666664</v>
      </c>
      <c r="H4270" s="9">
        <v>2.06</v>
      </c>
      <c r="I4270" s="10">
        <f t="shared" si="191"/>
        <v>0</v>
      </c>
      <c r="J4270" s="10">
        <f t="shared" si="192"/>
        <v>5.499892</v>
      </c>
    </row>
    <row r="4271" spans="7:10" x14ac:dyDescent="0.25">
      <c r="G4271" s="8">
        <v>45155.333333333336</v>
      </c>
      <c r="H4271" s="9">
        <v>2.0499999999999998</v>
      </c>
      <c r="I4271" s="10">
        <f t="shared" si="191"/>
        <v>0</v>
      </c>
      <c r="J4271" s="10">
        <f t="shared" si="192"/>
        <v>5.4764099999999996</v>
      </c>
    </row>
    <row r="4272" spans="7:10" x14ac:dyDescent="0.25">
      <c r="G4272" s="8">
        <v>45155.34375</v>
      </c>
      <c r="H4272" s="9">
        <v>2.06</v>
      </c>
      <c r="I4272" s="10">
        <f t="shared" si="191"/>
        <v>0</v>
      </c>
      <c r="J4272" s="10">
        <f t="shared" si="192"/>
        <v>5.499892</v>
      </c>
    </row>
    <row r="4273" spans="7:10" x14ac:dyDescent="0.25">
      <c r="G4273" s="8">
        <v>45155.354166666664</v>
      </c>
      <c r="H4273" s="9">
        <v>2.0299999999999998</v>
      </c>
      <c r="I4273" s="10">
        <f t="shared" si="191"/>
        <v>0</v>
      </c>
      <c r="J4273" s="10">
        <f t="shared" si="192"/>
        <v>5.4294459999999996</v>
      </c>
    </row>
    <row r="4274" spans="7:10" x14ac:dyDescent="0.25">
      <c r="G4274" s="8">
        <v>45155.364583333336</v>
      </c>
      <c r="H4274" s="9">
        <v>1.99</v>
      </c>
      <c r="I4274" s="10">
        <f t="shared" si="191"/>
        <v>0</v>
      </c>
      <c r="J4274" s="10">
        <f t="shared" si="192"/>
        <v>5.3355179999999995</v>
      </c>
    </row>
    <row r="4275" spans="7:10" x14ac:dyDescent="0.25">
      <c r="G4275" s="8">
        <v>45155.375</v>
      </c>
      <c r="H4275" s="9">
        <v>1.96</v>
      </c>
      <c r="I4275" s="10">
        <f t="shared" si="191"/>
        <v>0</v>
      </c>
      <c r="J4275" s="10">
        <f t="shared" si="192"/>
        <v>5.265072</v>
      </c>
    </row>
    <row r="4276" spans="7:10" x14ac:dyDescent="0.25">
      <c r="G4276" s="8">
        <v>45155.385416666664</v>
      </c>
      <c r="H4276" s="9">
        <v>1.92</v>
      </c>
      <c r="I4276" s="10">
        <f t="shared" si="191"/>
        <v>0</v>
      </c>
      <c r="J4276" s="10">
        <f t="shared" si="192"/>
        <v>5.171144</v>
      </c>
    </row>
    <row r="4277" spans="7:10" x14ac:dyDescent="0.25">
      <c r="G4277" s="8">
        <v>45155.395833333336</v>
      </c>
      <c r="H4277" s="9">
        <v>1.92</v>
      </c>
      <c r="I4277" s="10">
        <f t="shared" si="191"/>
        <v>0</v>
      </c>
      <c r="J4277" s="10">
        <f t="shared" si="192"/>
        <v>5.171144</v>
      </c>
    </row>
    <row r="4278" spans="7:10" x14ac:dyDescent="0.25">
      <c r="G4278" s="8">
        <v>45155.40625</v>
      </c>
      <c r="H4278" s="9">
        <v>1.98</v>
      </c>
      <c r="I4278" s="10">
        <f t="shared" si="191"/>
        <v>0</v>
      </c>
      <c r="J4278" s="10">
        <f t="shared" si="192"/>
        <v>5.312036</v>
      </c>
    </row>
    <row r="4279" spans="7:10" x14ac:dyDescent="0.25">
      <c r="G4279" s="8">
        <v>45155.416666666664</v>
      </c>
      <c r="H4279" s="9">
        <v>2.02</v>
      </c>
      <c r="I4279" s="10">
        <f t="shared" si="191"/>
        <v>0</v>
      </c>
      <c r="J4279" s="10">
        <f t="shared" si="192"/>
        <v>5.405964</v>
      </c>
    </row>
    <row r="4280" spans="7:10" x14ac:dyDescent="0.25">
      <c r="G4280" s="8">
        <v>45155.427083333336</v>
      </c>
      <c r="H4280" s="9">
        <v>2.04</v>
      </c>
      <c r="I4280" s="10">
        <f t="shared" si="191"/>
        <v>0</v>
      </c>
      <c r="J4280" s="10">
        <f t="shared" si="192"/>
        <v>5.452928</v>
      </c>
    </row>
    <row r="4281" spans="7:10" x14ac:dyDescent="0.25">
      <c r="G4281" s="8">
        <v>45155.4375</v>
      </c>
      <c r="H4281" s="9">
        <v>2.06</v>
      </c>
      <c r="I4281" s="10">
        <f t="shared" si="191"/>
        <v>0</v>
      </c>
      <c r="J4281" s="10">
        <f t="shared" si="192"/>
        <v>5.499892</v>
      </c>
    </row>
    <row r="4282" spans="7:10" x14ac:dyDescent="0.25">
      <c r="G4282" s="8">
        <v>45155.447916666664</v>
      </c>
      <c r="H4282" s="9">
        <v>2.1</v>
      </c>
      <c r="I4282" s="10">
        <f t="shared" si="191"/>
        <v>0</v>
      </c>
      <c r="J4282" s="10">
        <f t="shared" si="192"/>
        <v>5.59382</v>
      </c>
    </row>
    <row r="4283" spans="7:10" x14ac:dyDescent="0.25">
      <c r="G4283" s="8">
        <v>45155.458333333336</v>
      </c>
      <c r="H4283" s="9">
        <v>2.19</v>
      </c>
      <c r="I4283" s="10">
        <f t="shared" si="191"/>
        <v>0</v>
      </c>
      <c r="J4283" s="10">
        <f t="shared" si="192"/>
        <v>5.8051579999999996</v>
      </c>
    </row>
    <row r="4284" spans="7:10" x14ac:dyDescent="0.25">
      <c r="G4284" s="8">
        <v>45155.46875</v>
      </c>
      <c r="H4284" s="9">
        <v>2.17</v>
      </c>
      <c r="I4284" s="10">
        <f t="shared" si="191"/>
        <v>0</v>
      </c>
      <c r="J4284" s="10">
        <f t="shared" si="192"/>
        <v>5.7581939999999996</v>
      </c>
    </row>
    <row r="4285" spans="7:10" x14ac:dyDescent="0.25">
      <c r="G4285" s="8">
        <v>45155.479166666664</v>
      </c>
      <c r="H4285" s="9">
        <v>2.23</v>
      </c>
      <c r="I4285" s="10">
        <f t="shared" si="191"/>
        <v>0</v>
      </c>
      <c r="J4285" s="10">
        <f t="shared" si="192"/>
        <v>5.8990859999999996</v>
      </c>
    </row>
    <row r="4286" spans="7:10" x14ac:dyDescent="0.25">
      <c r="G4286" s="8">
        <v>45155.489583333336</v>
      </c>
      <c r="H4286" s="9">
        <v>2.2599999999999998</v>
      </c>
      <c r="I4286" s="10">
        <f t="shared" si="191"/>
        <v>0</v>
      </c>
      <c r="J4286" s="10">
        <f t="shared" si="192"/>
        <v>5.9695319999999992</v>
      </c>
    </row>
    <row r="4287" spans="7:10" x14ac:dyDescent="0.25">
      <c r="G4287" s="8">
        <v>45155.5</v>
      </c>
      <c r="H4287" s="9">
        <v>2.31</v>
      </c>
      <c r="I4287" s="10">
        <f t="shared" si="191"/>
        <v>0</v>
      </c>
      <c r="J4287" s="10">
        <f t="shared" si="192"/>
        <v>6.0869419999999996</v>
      </c>
    </row>
    <row r="4288" spans="7:10" x14ac:dyDescent="0.25">
      <c r="G4288" s="8">
        <v>45155.510416666664</v>
      </c>
      <c r="H4288" s="9">
        <v>2.3199999999999998</v>
      </c>
      <c r="I4288" s="10">
        <f t="shared" si="191"/>
        <v>0</v>
      </c>
      <c r="J4288" s="10">
        <f t="shared" si="192"/>
        <v>6.1104239999999992</v>
      </c>
    </row>
    <row r="4289" spans="7:10" x14ac:dyDescent="0.25">
      <c r="G4289" s="8">
        <v>45155.520833333336</v>
      </c>
      <c r="H4289" s="9">
        <v>2.29</v>
      </c>
      <c r="I4289" s="10">
        <f t="shared" si="191"/>
        <v>0</v>
      </c>
      <c r="J4289" s="10">
        <f t="shared" si="192"/>
        <v>6.0399779999999996</v>
      </c>
    </row>
    <row r="4290" spans="7:10" x14ac:dyDescent="0.25">
      <c r="G4290" s="8">
        <v>45155.53125</v>
      </c>
      <c r="H4290" s="9">
        <v>2.27</v>
      </c>
      <c r="I4290" s="10">
        <f t="shared" si="191"/>
        <v>0</v>
      </c>
      <c r="J4290" s="10">
        <f t="shared" si="192"/>
        <v>5.9930139999999996</v>
      </c>
    </row>
    <row r="4291" spans="7:10" x14ac:dyDescent="0.25">
      <c r="G4291" s="8">
        <v>45155.541666666664</v>
      </c>
      <c r="H4291" s="9">
        <v>2.31</v>
      </c>
      <c r="I4291" s="10">
        <f t="shared" si="191"/>
        <v>0</v>
      </c>
      <c r="J4291" s="10">
        <f t="shared" si="192"/>
        <v>6.0869419999999996</v>
      </c>
    </row>
    <row r="4292" spans="7:10" x14ac:dyDescent="0.25">
      <c r="G4292" s="8">
        <v>45155.552083333336</v>
      </c>
      <c r="H4292" s="9">
        <v>2.25</v>
      </c>
      <c r="I4292" s="10">
        <f t="shared" ref="I4292:I4355" si="193">IF(H4292&gt;2.4,2.7883*H4292-6.711,0)</f>
        <v>0</v>
      </c>
      <c r="J4292" s="10">
        <f t="shared" si="192"/>
        <v>5.9460499999999996</v>
      </c>
    </row>
    <row r="4293" spans="7:10" x14ac:dyDescent="0.25">
      <c r="G4293" s="8">
        <v>45155.5625</v>
      </c>
      <c r="H4293" s="9">
        <v>2.2400000000000002</v>
      </c>
      <c r="I4293" s="10">
        <f t="shared" si="193"/>
        <v>0</v>
      </c>
      <c r="J4293" s="10">
        <f t="shared" si="192"/>
        <v>5.9225680000000001</v>
      </c>
    </row>
    <row r="4294" spans="7:10" x14ac:dyDescent="0.25">
      <c r="G4294" s="8">
        <v>45155.572916666664</v>
      </c>
      <c r="H4294" s="9">
        <v>2.44</v>
      </c>
      <c r="I4294" s="10">
        <f t="shared" si="193"/>
        <v>9.2451999999999757E-2</v>
      </c>
      <c r="J4294" s="10">
        <f t="shared" si="192"/>
        <v>6.3922080000000001</v>
      </c>
    </row>
    <row r="4295" spans="7:10" x14ac:dyDescent="0.25">
      <c r="G4295" s="8">
        <v>45155.583333333336</v>
      </c>
      <c r="H4295" s="9">
        <v>2.34</v>
      </c>
      <c r="I4295" s="10">
        <f t="shared" si="193"/>
        <v>0</v>
      </c>
      <c r="J4295" s="10">
        <f t="shared" si="192"/>
        <v>6.1573879999999992</v>
      </c>
    </row>
    <row r="4296" spans="7:10" x14ac:dyDescent="0.25">
      <c r="G4296" s="8">
        <v>45155.59375</v>
      </c>
      <c r="H4296" s="9">
        <v>2.31</v>
      </c>
      <c r="I4296" s="10">
        <f t="shared" si="193"/>
        <v>0</v>
      </c>
      <c r="J4296" s="10">
        <f t="shared" si="192"/>
        <v>6.0869419999999996</v>
      </c>
    </row>
    <row r="4297" spans="7:10" x14ac:dyDescent="0.25">
      <c r="G4297" s="8">
        <v>45155.604166666664</v>
      </c>
      <c r="H4297" s="9">
        <v>2.2999999999999998</v>
      </c>
      <c r="I4297" s="10">
        <f t="shared" si="193"/>
        <v>0</v>
      </c>
      <c r="J4297" s="10">
        <f t="shared" si="192"/>
        <v>6.0634599999999992</v>
      </c>
    </row>
    <row r="4298" spans="7:10" x14ac:dyDescent="0.25">
      <c r="G4298" s="8">
        <v>45155.614583333336</v>
      </c>
      <c r="H4298" s="9">
        <v>2.27</v>
      </c>
      <c r="I4298" s="10">
        <f t="shared" si="193"/>
        <v>0</v>
      </c>
      <c r="J4298" s="10">
        <f t="shared" si="192"/>
        <v>5.9930139999999996</v>
      </c>
    </row>
    <row r="4299" spans="7:10" x14ac:dyDescent="0.25">
      <c r="G4299" s="8">
        <v>45155.625</v>
      </c>
      <c r="H4299" s="9">
        <v>2.25</v>
      </c>
      <c r="I4299" s="10">
        <f t="shared" si="193"/>
        <v>0</v>
      </c>
      <c r="J4299" s="10">
        <f t="shared" si="192"/>
        <v>5.9460499999999996</v>
      </c>
    </row>
    <row r="4300" spans="7:10" x14ac:dyDescent="0.25">
      <c r="G4300" s="8">
        <v>45155.635416666664</v>
      </c>
      <c r="H4300" s="9">
        <v>2.25</v>
      </c>
      <c r="I4300" s="10">
        <f t="shared" si="193"/>
        <v>0</v>
      </c>
      <c r="J4300" s="10">
        <f t="shared" si="192"/>
        <v>5.9460499999999996</v>
      </c>
    </row>
    <row r="4301" spans="7:10" x14ac:dyDescent="0.25">
      <c r="G4301" s="8">
        <v>45155.645833333336</v>
      </c>
      <c r="H4301" s="9">
        <v>2.2799999999999998</v>
      </c>
      <c r="I4301" s="10">
        <f t="shared" si="193"/>
        <v>0</v>
      </c>
      <c r="J4301" s="10">
        <f t="shared" si="192"/>
        <v>6.0164959999999992</v>
      </c>
    </row>
    <row r="4302" spans="7:10" x14ac:dyDescent="0.25">
      <c r="G4302" s="8">
        <v>45155.65625</v>
      </c>
      <c r="H4302" s="9">
        <v>2.2999999999999998</v>
      </c>
      <c r="I4302" s="10">
        <f t="shared" si="193"/>
        <v>0</v>
      </c>
      <c r="J4302" s="10">
        <f t="shared" si="192"/>
        <v>6.0634599999999992</v>
      </c>
    </row>
    <row r="4303" spans="7:10" x14ac:dyDescent="0.25">
      <c r="G4303" s="8">
        <v>45155.666666666664</v>
      </c>
      <c r="H4303" s="9">
        <v>2.29</v>
      </c>
      <c r="I4303" s="10">
        <f t="shared" si="193"/>
        <v>0</v>
      </c>
      <c r="J4303" s="10">
        <f t="shared" si="192"/>
        <v>6.0399779999999996</v>
      </c>
    </row>
    <row r="4304" spans="7:10" x14ac:dyDescent="0.25">
      <c r="G4304" s="8">
        <v>45155.677083333336</v>
      </c>
      <c r="H4304" s="9">
        <v>2.31</v>
      </c>
      <c r="I4304" s="10">
        <f t="shared" si="193"/>
        <v>0</v>
      </c>
      <c r="J4304" s="10">
        <f t="shared" si="192"/>
        <v>6.0869419999999996</v>
      </c>
    </row>
    <row r="4305" spans="7:10" x14ac:dyDescent="0.25">
      <c r="G4305" s="8">
        <v>45155.6875</v>
      </c>
      <c r="H4305" s="9">
        <v>2.35</v>
      </c>
      <c r="I4305" s="10">
        <f t="shared" si="193"/>
        <v>0</v>
      </c>
      <c r="J4305" s="10">
        <f t="shared" si="192"/>
        <v>6.1808700000000005</v>
      </c>
    </row>
    <row r="4306" spans="7:10" x14ac:dyDescent="0.25">
      <c r="G4306" s="8">
        <v>45155.697916666664</v>
      </c>
      <c r="H4306" s="9">
        <v>2.2999999999999998</v>
      </c>
      <c r="I4306" s="10">
        <f t="shared" si="193"/>
        <v>0</v>
      </c>
      <c r="J4306" s="10">
        <f t="shared" si="192"/>
        <v>6.0634599999999992</v>
      </c>
    </row>
    <row r="4307" spans="7:10" x14ac:dyDescent="0.25">
      <c r="G4307" s="8">
        <v>45155.708333333336</v>
      </c>
      <c r="H4307" s="9">
        <v>2.33</v>
      </c>
      <c r="I4307" s="10">
        <f t="shared" si="193"/>
        <v>0</v>
      </c>
      <c r="J4307" s="10">
        <f t="shared" si="192"/>
        <v>6.1339060000000005</v>
      </c>
    </row>
    <row r="4308" spans="7:10" x14ac:dyDescent="0.25">
      <c r="G4308" s="8">
        <v>45155.71875</v>
      </c>
      <c r="H4308" s="9">
        <v>2.29</v>
      </c>
      <c r="I4308" s="10">
        <f t="shared" si="193"/>
        <v>0</v>
      </c>
      <c r="J4308" s="10">
        <f t="shared" si="192"/>
        <v>6.0399779999999996</v>
      </c>
    </row>
    <row r="4309" spans="7:10" x14ac:dyDescent="0.25">
      <c r="G4309" s="8">
        <v>45155.729166666664</v>
      </c>
      <c r="H4309" s="9">
        <v>2.2799999999999998</v>
      </c>
      <c r="I4309" s="10">
        <f t="shared" si="193"/>
        <v>0</v>
      </c>
      <c r="J4309" s="10">
        <f t="shared" si="192"/>
        <v>6.0164959999999992</v>
      </c>
    </row>
    <row r="4310" spans="7:10" x14ac:dyDescent="0.25">
      <c r="G4310" s="8">
        <v>45155.739583333336</v>
      </c>
      <c r="H4310" s="9">
        <v>2.2799999999999998</v>
      </c>
      <c r="I4310" s="10">
        <f t="shared" si="193"/>
        <v>0</v>
      </c>
      <c r="J4310" s="10">
        <f t="shared" si="192"/>
        <v>6.0164959999999992</v>
      </c>
    </row>
    <row r="4311" spans="7:10" x14ac:dyDescent="0.25">
      <c r="G4311" s="8">
        <v>45155.75</v>
      </c>
      <c r="H4311" s="9">
        <v>2.29</v>
      </c>
      <c r="I4311" s="10">
        <f t="shared" si="193"/>
        <v>0</v>
      </c>
      <c r="J4311" s="10">
        <f t="shared" si="192"/>
        <v>6.0399779999999996</v>
      </c>
    </row>
    <row r="4312" spans="7:10" x14ac:dyDescent="0.25">
      <c r="G4312" s="8">
        <v>45155.760416666664</v>
      </c>
      <c r="H4312" s="9">
        <v>2.25</v>
      </c>
      <c r="I4312" s="10">
        <f t="shared" si="193"/>
        <v>0</v>
      </c>
      <c r="J4312" s="10">
        <f t="shared" si="192"/>
        <v>5.9460499999999996</v>
      </c>
    </row>
    <row r="4313" spans="7:10" x14ac:dyDescent="0.25">
      <c r="G4313" s="8">
        <v>45155.770833333336</v>
      </c>
      <c r="H4313" s="9">
        <v>2.2999999999999998</v>
      </c>
      <c r="I4313" s="10">
        <f t="shared" si="193"/>
        <v>0</v>
      </c>
      <c r="J4313" s="10">
        <f t="shared" si="192"/>
        <v>6.0634599999999992</v>
      </c>
    </row>
    <row r="4314" spans="7:10" x14ac:dyDescent="0.25">
      <c r="G4314" s="8">
        <v>45155.78125</v>
      </c>
      <c r="H4314" s="9">
        <v>2.4900000000000002</v>
      </c>
      <c r="I4314" s="10">
        <f t="shared" si="193"/>
        <v>0.23186700000000027</v>
      </c>
      <c r="J4314" s="10">
        <f t="shared" si="192"/>
        <v>6.5096180000000006</v>
      </c>
    </row>
    <row r="4315" spans="7:10" x14ac:dyDescent="0.25">
      <c r="G4315" s="8">
        <v>45155.791666666664</v>
      </c>
      <c r="H4315" s="9">
        <v>4.2300000000000004</v>
      </c>
      <c r="I4315" s="10">
        <f t="shared" si="193"/>
        <v>5.0835090000000012</v>
      </c>
      <c r="J4315" s="10">
        <f t="shared" ref="J4315:J4378" si="194">2.3482*H4315+0.6626</f>
        <v>10.595485999999999</v>
      </c>
    </row>
    <row r="4316" spans="7:10" x14ac:dyDescent="0.25">
      <c r="G4316" s="8">
        <v>45155.802083333336</v>
      </c>
      <c r="H4316" s="9">
        <v>3.89</v>
      </c>
      <c r="I4316" s="10">
        <f t="shared" si="193"/>
        <v>4.1354869999999995</v>
      </c>
      <c r="J4316" s="10">
        <f t="shared" si="194"/>
        <v>9.7970979999999983</v>
      </c>
    </row>
    <row r="4317" spans="7:10" x14ac:dyDescent="0.25">
      <c r="G4317" s="8">
        <v>45155.8125</v>
      </c>
      <c r="H4317" s="9">
        <v>3.52</v>
      </c>
      <c r="I4317" s="10">
        <f t="shared" si="193"/>
        <v>3.1038160000000001</v>
      </c>
      <c r="J4317" s="10">
        <f t="shared" si="194"/>
        <v>8.9282639999999986</v>
      </c>
    </row>
    <row r="4318" spans="7:10" x14ac:dyDescent="0.25">
      <c r="G4318" s="8">
        <v>45155.822916666664</v>
      </c>
      <c r="H4318" s="9">
        <v>3.25</v>
      </c>
      <c r="I4318" s="10">
        <f t="shared" si="193"/>
        <v>2.350975</v>
      </c>
      <c r="J4318" s="10">
        <f t="shared" si="194"/>
        <v>8.2942499999999999</v>
      </c>
    </row>
    <row r="4319" spans="7:10" x14ac:dyDescent="0.25">
      <c r="G4319" s="8">
        <v>45155.833333333336</v>
      </c>
      <c r="H4319" s="9">
        <v>3.05</v>
      </c>
      <c r="I4319" s="10">
        <f t="shared" si="193"/>
        <v>1.7933149999999998</v>
      </c>
      <c r="J4319" s="10">
        <f t="shared" si="194"/>
        <v>7.8246099999999998</v>
      </c>
    </row>
    <row r="4320" spans="7:10" x14ac:dyDescent="0.25">
      <c r="G4320" s="8">
        <v>45155.84375</v>
      </c>
      <c r="H4320" s="9">
        <v>2.93</v>
      </c>
      <c r="I4320" s="10">
        <f t="shared" si="193"/>
        <v>1.4587190000000003</v>
      </c>
      <c r="J4320" s="10">
        <f t="shared" si="194"/>
        <v>7.5428259999999998</v>
      </c>
    </row>
    <row r="4321" spans="7:10" x14ac:dyDescent="0.25">
      <c r="G4321" s="8">
        <v>45155.854166666664</v>
      </c>
      <c r="H4321" s="9">
        <v>2.88</v>
      </c>
      <c r="I4321" s="10">
        <f t="shared" si="193"/>
        <v>1.3193039999999989</v>
      </c>
      <c r="J4321" s="10">
        <f t="shared" si="194"/>
        <v>7.4254159999999994</v>
      </c>
    </row>
    <row r="4322" spans="7:10" x14ac:dyDescent="0.25">
      <c r="G4322" s="8">
        <v>45155.864583333336</v>
      </c>
      <c r="H4322" s="9">
        <v>2.84</v>
      </c>
      <c r="I4322" s="10">
        <f t="shared" si="193"/>
        <v>1.2077719999999994</v>
      </c>
      <c r="J4322" s="10">
        <f t="shared" si="194"/>
        <v>7.3314879999999993</v>
      </c>
    </row>
    <row r="4323" spans="7:10" x14ac:dyDescent="0.25">
      <c r="G4323" s="8">
        <v>45155.875</v>
      </c>
      <c r="H4323" s="9">
        <v>2.83</v>
      </c>
      <c r="I4323" s="10">
        <f t="shared" si="193"/>
        <v>1.1798890000000002</v>
      </c>
      <c r="J4323" s="10">
        <f t="shared" si="194"/>
        <v>7.3080059999999998</v>
      </c>
    </row>
    <row r="4324" spans="7:10" x14ac:dyDescent="0.25">
      <c r="G4324" s="8">
        <v>45155.885416666664</v>
      </c>
      <c r="H4324" s="9">
        <v>2.85</v>
      </c>
      <c r="I4324" s="10">
        <f t="shared" si="193"/>
        <v>1.2356550000000004</v>
      </c>
      <c r="J4324" s="10">
        <f t="shared" si="194"/>
        <v>7.3549699999999998</v>
      </c>
    </row>
    <row r="4325" spans="7:10" x14ac:dyDescent="0.25">
      <c r="G4325" s="8">
        <v>45155.895833333336</v>
      </c>
      <c r="H4325" s="9">
        <v>2.89</v>
      </c>
      <c r="I4325" s="10">
        <f t="shared" si="193"/>
        <v>1.3471869999999999</v>
      </c>
      <c r="J4325" s="10">
        <f t="shared" si="194"/>
        <v>7.4488979999999998</v>
      </c>
    </row>
    <row r="4326" spans="7:10" x14ac:dyDescent="0.25">
      <c r="G4326" s="8">
        <v>45155.90625</v>
      </c>
      <c r="H4326" s="9">
        <v>2.9</v>
      </c>
      <c r="I4326" s="10">
        <f t="shared" si="193"/>
        <v>1.3750699999999991</v>
      </c>
      <c r="J4326" s="10">
        <f t="shared" si="194"/>
        <v>7.4723799999999994</v>
      </c>
    </row>
    <row r="4327" spans="7:10" x14ac:dyDescent="0.25">
      <c r="G4327" s="8">
        <v>45155.916666666664</v>
      </c>
      <c r="H4327" s="9">
        <v>2.83</v>
      </c>
      <c r="I4327" s="10">
        <f t="shared" si="193"/>
        <v>1.1798890000000002</v>
      </c>
      <c r="J4327" s="10">
        <f t="shared" si="194"/>
        <v>7.3080059999999998</v>
      </c>
    </row>
    <row r="4328" spans="7:10" x14ac:dyDescent="0.25">
      <c r="G4328" s="8">
        <v>45155.927083333336</v>
      </c>
      <c r="H4328" s="9">
        <v>2.76</v>
      </c>
      <c r="I4328" s="10">
        <f t="shared" si="193"/>
        <v>0.98470799999999947</v>
      </c>
      <c r="J4328" s="10">
        <f t="shared" si="194"/>
        <v>7.1436319999999993</v>
      </c>
    </row>
    <row r="4329" spans="7:10" x14ac:dyDescent="0.25">
      <c r="G4329" s="8">
        <v>45155.9375</v>
      </c>
      <c r="H4329" s="9">
        <v>2.72</v>
      </c>
      <c r="I4329" s="10">
        <f t="shared" si="193"/>
        <v>0.87317599999999995</v>
      </c>
      <c r="J4329" s="10">
        <f t="shared" si="194"/>
        <v>7.0497040000000002</v>
      </c>
    </row>
    <row r="4330" spans="7:10" x14ac:dyDescent="0.25">
      <c r="G4330" s="8">
        <v>45155.947916666664</v>
      </c>
      <c r="H4330" s="9">
        <v>2.63</v>
      </c>
      <c r="I4330" s="10">
        <f t="shared" si="193"/>
        <v>0.62222899999999903</v>
      </c>
      <c r="J4330" s="10">
        <f t="shared" si="194"/>
        <v>6.8383659999999997</v>
      </c>
    </row>
    <row r="4331" spans="7:10" x14ac:dyDescent="0.25">
      <c r="G4331" s="8">
        <v>45155.958333333336</v>
      </c>
      <c r="H4331" s="9">
        <v>2.61</v>
      </c>
      <c r="I4331" s="10">
        <f t="shared" si="193"/>
        <v>0.56646299999999972</v>
      </c>
      <c r="J4331" s="10">
        <f t="shared" si="194"/>
        <v>6.7914019999999997</v>
      </c>
    </row>
    <row r="4332" spans="7:10" x14ac:dyDescent="0.25">
      <c r="G4332" s="8">
        <v>45155.96875</v>
      </c>
      <c r="H4332" s="9">
        <v>2.62</v>
      </c>
      <c r="I4332" s="10">
        <f t="shared" si="193"/>
        <v>0.59434599999999982</v>
      </c>
      <c r="J4332" s="10">
        <f t="shared" si="194"/>
        <v>6.8148840000000002</v>
      </c>
    </row>
    <row r="4333" spans="7:10" x14ac:dyDescent="0.25">
      <c r="G4333" s="8">
        <v>45155.979166666664</v>
      </c>
      <c r="H4333" s="9">
        <v>2.56</v>
      </c>
      <c r="I4333" s="10">
        <f t="shared" si="193"/>
        <v>0.42704800000000009</v>
      </c>
      <c r="J4333" s="10">
        <f t="shared" si="194"/>
        <v>6.6739920000000001</v>
      </c>
    </row>
    <row r="4334" spans="7:10" x14ac:dyDescent="0.25">
      <c r="G4334" s="8">
        <v>45155.989583333336</v>
      </c>
      <c r="H4334" s="9">
        <v>2.5299999999999998</v>
      </c>
      <c r="I4334" s="10">
        <f t="shared" si="193"/>
        <v>0.3433989999999989</v>
      </c>
      <c r="J4334" s="10">
        <f t="shared" si="194"/>
        <v>6.6035459999999997</v>
      </c>
    </row>
    <row r="4335" spans="7:10" x14ac:dyDescent="0.25">
      <c r="G4335" s="8">
        <v>45156</v>
      </c>
      <c r="H4335" s="9">
        <v>2.5299999999999998</v>
      </c>
      <c r="I4335" s="10">
        <f t="shared" si="193"/>
        <v>0.3433989999999989</v>
      </c>
      <c r="J4335" s="10">
        <f t="shared" si="194"/>
        <v>6.6035459999999997</v>
      </c>
    </row>
    <row r="4336" spans="7:10" x14ac:dyDescent="0.25">
      <c r="G4336" s="8">
        <v>45156.010416666664</v>
      </c>
      <c r="H4336" s="9">
        <v>2.5299999999999998</v>
      </c>
      <c r="I4336" s="10">
        <f t="shared" si="193"/>
        <v>0.3433989999999989</v>
      </c>
      <c r="J4336" s="10">
        <f t="shared" si="194"/>
        <v>6.6035459999999997</v>
      </c>
    </row>
    <row r="4337" spans="7:10" x14ac:dyDescent="0.25">
      <c r="G4337" s="8">
        <v>45156.020833333336</v>
      </c>
      <c r="H4337" s="9">
        <v>2.5099999999999998</v>
      </c>
      <c r="I4337" s="10">
        <f t="shared" si="193"/>
        <v>0.2876329999999987</v>
      </c>
      <c r="J4337" s="10">
        <f t="shared" si="194"/>
        <v>6.5565819999999997</v>
      </c>
    </row>
    <row r="4338" spans="7:10" x14ac:dyDescent="0.25">
      <c r="G4338" s="8">
        <v>45156.03125</v>
      </c>
      <c r="H4338" s="9">
        <v>2.4700000000000002</v>
      </c>
      <c r="I4338" s="10">
        <f t="shared" si="193"/>
        <v>0.17610100000000006</v>
      </c>
      <c r="J4338" s="10">
        <f t="shared" si="194"/>
        <v>6.4626540000000006</v>
      </c>
    </row>
    <row r="4339" spans="7:10" x14ac:dyDescent="0.25">
      <c r="G4339" s="8">
        <v>45156.041666666664</v>
      </c>
      <c r="H4339" s="9">
        <v>2.4700000000000002</v>
      </c>
      <c r="I4339" s="10">
        <f t="shared" si="193"/>
        <v>0.17610100000000006</v>
      </c>
      <c r="J4339" s="10">
        <f t="shared" si="194"/>
        <v>6.4626540000000006</v>
      </c>
    </row>
    <row r="4340" spans="7:10" x14ac:dyDescent="0.25">
      <c r="G4340" s="8">
        <v>45156.052083333336</v>
      </c>
      <c r="H4340" s="9">
        <v>2.44</v>
      </c>
      <c r="I4340" s="10">
        <f t="shared" si="193"/>
        <v>9.2451999999999757E-2</v>
      </c>
      <c r="J4340" s="10">
        <f t="shared" si="194"/>
        <v>6.3922080000000001</v>
      </c>
    </row>
    <row r="4341" spans="7:10" x14ac:dyDescent="0.25">
      <c r="G4341" s="8">
        <v>45156.0625</v>
      </c>
      <c r="H4341" s="9">
        <v>2.4300000000000002</v>
      </c>
      <c r="I4341" s="10">
        <f t="shared" si="193"/>
        <v>6.4569000000000543E-2</v>
      </c>
      <c r="J4341" s="10">
        <f t="shared" si="194"/>
        <v>6.3687260000000006</v>
      </c>
    </row>
    <row r="4342" spans="7:10" x14ac:dyDescent="0.25">
      <c r="G4342" s="8">
        <v>45156.072916666664</v>
      </c>
      <c r="H4342" s="9">
        <v>2.4</v>
      </c>
      <c r="I4342" s="10">
        <f t="shared" si="193"/>
        <v>0</v>
      </c>
      <c r="J4342" s="10">
        <f t="shared" si="194"/>
        <v>6.2982800000000001</v>
      </c>
    </row>
    <row r="4343" spans="7:10" x14ac:dyDescent="0.25">
      <c r="G4343" s="8">
        <v>45156.083333333336</v>
      </c>
      <c r="H4343" s="9">
        <v>2.36</v>
      </c>
      <c r="I4343" s="10">
        <f t="shared" si="193"/>
        <v>0</v>
      </c>
      <c r="J4343" s="10">
        <f t="shared" si="194"/>
        <v>6.2043519999999992</v>
      </c>
    </row>
    <row r="4344" spans="7:10" x14ac:dyDescent="0.25">
      <c r="G4344" s="8">
        <v>45156.09375</v>
      </c>
      <c r="H4344" s="9">
        <v>2.35</v>
      </c>
      <c r="I4344" s="10">
        <f t="shared" si="193"/>
        <v>0</v>
      </c>
      <c r="J4344" s="10">
        <f t="shared" si="194"/>
        <v>6.1808700000000005</v>
      </c>
    </row>
    <row r="4345" spans="7:10" x14ac:dyDescent="0.25">
      <c r="G4345" s="8">
        <v>45156.104166666664</v>
      </c>
      <c r="H4345" s="9">
        <v>2.34</v>
      </c>
      <c r="I4345" s="10">
        <f t="shared" si="193"/>
        <v>0</v>
      </c>
      <c r="J4345" s="10">
        <f t="shared" si="194"/>
        <v>6.1573879999999992</v>
      </c>
    </row>
    <row r="4346" spans="7:10" x14ac:dyDescent="0.25">
      <c r="G4346" s="8">
        <v>45156.114583333336</v>
      </c>
      <c r="H4346" s="9">
        <v>2.2999999999999998</v>
      </c>
      <c r="I4346" s="10">
        <f t="shared" si="193"/>
        <v>0</v>
      </c>
      <c r="J4346" s="10">
        <f t="shared" si="194"/>
        <v>6.0634599999999992</v>
      </c>
    </row>
    <row r="4347" spans="7:10" x14ac:dyDescent="0.25">
      <c r="G4347" s="8">
        <v>45156.125</v>
      </c>
      <c r="H4347" s="9">
        <v>2.27</v>
      </c>
      <c r="I4347" s="10">
        <f t="shared" si="193"/>
        <v>0</v>
      </c>
      <c r="J4347" s="10">
        <f t="shared" si="194"/>
        <v>5.9930139999999996</v>
      </c>
    </row>
    <row r="4348" spans="7:10" x14ac:dyDescent="0.25">
      <c r="G4348" s="8">
        <v>45156.135416666664</v>
      </c>
      <c r="H4348" s="9">
        <v>2.27</v>
      </c>
      <c r="I4348" s="10">
        <f t="shared" si="193"/>
        <v>0</v>
      </c>
      <c r="J4348" s="10">
        <f t="shared" si="194"/>
        <v>5.9930139999999996</v>
      </c>
    </row>
    <row r="4349" spans="7:10" x14ac:dyDescent="0.25">
      <c r="G4349" s="8">
        <v>45156.145833333336</v>
      </c>
      <c r="H4349" s="9">
        <v>2.2599999999999998</v>
      </c>
      <c r="I4349" s="10">
        <f t="shared" si="193"/>
        <v>0</v>
      </c>
      <c r="J4349" s="10">
        <f t="shared" si="194"/>
        <v>5.9695319999999992</v>
      </c>
    </row>
    <row r="4350" spans="7:10" x14ac:dyDescent="0.25">
      <c r="G4350" s="8">
        <v>45156.15625</v>
      </c>
      <c r="H4350" s="9">
        <v>2.21</v>
      </c>
      <c r="I4350" s="10">
        <f t="shared" si="193"/>
        <v>0</v>
      </c>
      <c r="J4350" s="10">
        <f t="shared" si="194"/>
        <v>5.8521219999999996</v>
      </c>
    </row>
    <row r="4351" spans="7:10" x14ac:dyDescent="0.25">
      <c r="G4351" s="8">
        <v>45156.166666666664</v>
      </c>
      <c r="H4351" s="9">
        <v>2.2000000000000002</v>
      </c>
      <c r="I4351" s="10">
        <f t="shared" si="193"/>
        <v>0</v>
      </c>
      <c r="J4351" s="10">
        <f t="shared" si="194"/>
        <v>5.82864</v>
      </c>
    </row>
    <row r="4352" spans="7:10" x14ac:dyDescent="0.25">
      <c r="G4352" s="8">
        <v>45156.177083333336</v>
      </c>
      <c r="H4352" s="9">
        <v>2.19</v>
      </c>
      <c r="I4352" s="10">
        <f t="shared" si="193"/>
        <v>0</v>
      </c>
      <c r="J4352" s="10">
        <f t="shared" si="194"/>
        <v>5.8051579999999996</v>
      </c>
    </row>
    <row r="4353" spans="7:10" x14ac:dyDescent="0.25">
      <c r="G4353" s="8">
        <v>45156.1875</v>
      </c>
      <c r="H4353" s="9">
        <v>2.15</v>
      </c>
      <c r="I4353" s="10">
        <f t="shared" si="193"/>
        <v>0</v>
      </c>
      <c r="J4353" s="10">
        <f t="shared" si="194"/>
        <v>5.7112299999999996</v>
      </c>
    </row>
    <row r="4354" spans="7:10" x14ac:dyDescent="0.25">
      <c r="G4354" s="8">
        <v>45156.197916666664</v>
      </c>
      <c r="H4354" s="9">
        <v>2.13</v>
      </c>
      <c r="I4354" s="10">
        <f t="shared" si="193"/>
        <v>0</v>
      </c>
      <c r="J4354" s="10">
        <f t="shared" si="194"/>
        <v>5.6642659999999996</v>
      </c>
    </row>
    <row r="4355" spans="7:10" x14ac:dyDescent="0.25">
      <c r="G4355" s="8">
        <v>45156.208333333336</v>
      </c>
      <c r="H4355" s="9">
        <v>2.11</v>
      </c>
      <c r="I4355" s="10">
        <f t="shared" si="193"/>
        <v>0</v>
      </c>
      <c r="J4355" s="10">
        <f t="shared" si="194"/>
        <v>5.6173019999999996</v>
      </c>
    </row>
    <row r="4356" spans="7:10" x14ac:dyDescent="0.25">
      <c r="G4356" s="8">
        <v>45156.21875</v>
      </c>
      <c r="H4356" s="9">
        <v>2.06</v>
      </c>
      <c r="I4356" s="10">
        <f t="shared" ref="I4356:I4419" si="195">IF(H4356&gt;2.4,2.7883*H4356-6.711,0)</f>
        <v>0</v>
      </c>
      <c r="J4356" s="10">
        <f t="shared" si="194"/>
        <v>5.499892</v>
      </c>
    </row>
    <row r="4357" spans="7:10" x14ac:dyDescent="0.25">
      <c r="G4357" s="8">
        <v>45156.229166666664</v>
      </c>
      <c r="H4357" s="9">
        <v>2.0699999999999998</v>
      </c>
      <c r="I4357" s="10">
        <f t="shared" si="195"/>
        <v>0</v>
      </c>
      <c r="J4357" s="10">
        <f t="shared" si="194"/>
        <v>5.5233739999999996</v>
      </c>
    </row>
    <row r="4358" spans="7:10" x14ac:dyDescent="0.25">
      <c r="G4358" s="8">
        <v>45156.239583333336</v>
      </c>
      <c r="H4358" s="9">
        <v>2.0499999999999998</v>
      </c>
      <c r="I4358" s="10">
        <f t="shared" si="195"/>
        <v>0</v>
      </c>
      <c r="J4358" s="10">
        <f t="shared" si="194"/>
        <v>5.4764099999999996</v>
      </c>
    </row>
    <row r="4359" spans="7:10" x14ac:dyDescent="0.25">
      <c r="G4359" s="8">
        <v>45156.25</v>
      </c>
      <c r="H4359" s="9">
        <v>2.04</v>
      </c>
      <c r="I4359" s="10">
        <f t="shared" si="195"/>
        <v>0</v>
      </c>
      <c r="J4359" s="10">
        <f t="shared" si="194"/>
        <v>5.452928</v>
      </c>
    </row>
    <row r="4360" spans="7:10" x14ac:dyDescent="0.25">
      <c r="G4360" s="8">
        <v>45156.260416666664</v>
      </c>
      <c r="H4360" s="9">
        <v>2.09</v>
      </c>
      <c r="I4360" s="10">
        <f t="shared" si="195"/>
        <v>0</v>
      </c>
      <c r="J4360" s="10">
        <f t="shared" si="194"/>
        <v>5.5703379999999996</v>
      </c>
    </row>
    <row r="4361" spans="7:10" x14ac:dyDescent="0.25">
      <c r="G4361" s="8">
        <v>45156.270833333336</v>
      </c>
      <c r="H4361" s="9">
        <v>2.1</v>
      </c>
      <c r="I4361" s="10">
        <f t="shared" si="195"/>
        <v>0</v>
      </c>
      <c r="J4361" s="10">
        <f t="shared" si="194"/>
        <v>5.59382</v>
      </c>
    </row>
    <row r="4362" spans="7:10" x14ac:dyDescent="0.25">
      <c r="G4362" s="8">
        <v>45156.28125</v>
      </c>
      <c r="H4362" s="9">
        <v>2.11</v>
      </c>
      <c r="I4362" s="10">
        <f t="shared" si="195"/>
        <v>0</v>
      </c>
      <c r="J4362" s="10">
        <f t="shared" si="194"/>
        <v>5.6173019999999996</v>
      </c>
    </row>
    <row r="4363" spans="7:10" x14ac:dyDescent="0.25">
      <c r="G4363" s="8">
        <v>45156.291666666664</v>
      </c>
      <c r="H4363" s="9">
        <v>2.1</v>
      </c>
      <c r="I4363" s="10">
        <f t="shared" si="195"/>
        <v>0</v>
      </c>
      <c r="J4363" s="10">
        <f t="shared" si="194"/>
        <v>5.59382</v>
      </c>
    </row>
    <row r="4364" spans="7:10" x14ac:dyDescent="0.25">
      <c r="G4364" s="8">
        <v>45156.302083333336</v>
      </c>
      <c r="H4364" s="9">
        <v>2.06</v>
      </c>
      <c r="I4364" s="10">
        <f t="shared" si="195"/>
        <v>0</v>
      </c>
      <c r="J4364" s="10">
        <f t="shared" si="194"/>
        <v>5.499892</v>
      </c>
    </row>
    <row r="4365" spans="7:10" x14ac:dyDescent="0.25">
      <c r="G4365" s="8">
        <v>45156.3125</v>
      </c>
      <c r="H4365" s="9">
        <v>2.04</v>
      </c>
      <c r="I4365" s="10">
        <f t="shared" si="195"/>
        <v>0</v>
      </c>
      <c r="J4365" s="10">
        <f t="shared" si="194"/>
        <v>5.452928</v>
      </c>
    </row>
    <row r="4366" spans="7:10" x14ac:dyDescent="0.25">
      <c r="G4366" s="8">
        <v>45156.322916666664</v>
      </c>
      <c r="H4366" s="9">
        <v>2.0299999999999998</v>
      </c>
      <c r="I4366" s="10">
        <f t="shared" si="195"/>
        <v>0</v>
      </c>
      <c r="J4366" s="10">
        <f t="shared" si="194"/>
        <v>5.4294459999999996</v>
      </c>
    </row>
    <row r="4367" spans="7:10" x14ac:dyDescent="0.25">
      <c r="G4367" s="8">
        <v>45156.333333333336</v>
      </c>
      <c r="H4367" s="9">
        <v>2.02</v>
      </c>
      <c r="I4367" s="10">
        <f t="shared" si="195"/>
        <v>0</v>
      </c>
      <c r="J4367" s="10">
        <f t="shared" si="194"/>
        <v>5.405964</v>
      </c>
    </row>
    <row r="4368" spans="7:10" x14ac:dyDescent="0.25">
      <c r="G4368" s="8">
        <v>45156.34375</v>
      </c>
      <c r="H4368" s="9">
        <v>2.0299999999999998</v>
      </c>
      <c r="I4368" s="10">
        <f t="shared" si="195"/>
        <v>0</v>
      </c>
      <c r="J4368" s="10">
        <f t="shared" si="194"/>
        <v>5.4294459999999996</v>
      </c>
    </row>
    <row r="4369" spans="7:10" x14ac:dyDescent="0.25">
      <c r="G4369" s="8">
        <v>45156.354166666664</v>
      </c>
      <c r="H4369" s="9">
        <v>1.97</v>
      </c>
      <c r="I4369" s="10">
        <f t="shared" si="195"/>
        <v>0</v>
      </c>
      <c r="J4369" s="10">
        <f t="shared" si="194"/>
        <v>5.2885539999999995</v>
      </c>
    </row>
    <row r="4370" spans="7:10" x14ac:dyDescent="0.25">
      <c r="G4370" s="8">
        <v>45156.364583333336</v>
      </c>
      <c r="H4370" s="9">
        <v>1.96</v>
      </c>
      <c r="I4370" s="10">
        <f t="shared" si="195"/>
        <v>0</v>
      </c>
      <c r="J4370" s="10">
        <f t="shared" si="194"/>
        <v>5.265072</v>
      </c>
    </row>
    <row r="4371" spans="7:10" x14ac:dyDescent="0.25">
      <c r="G4371" s="8">
        <v>45156.375</v>
      </c>
      <c r="H4371" s="9">
        <v>1.96</v>
      </c>
      <c r="I4371" s="10">
        <f t="shared" si="195"/>
        <v>0</v>
      </c>
      <c r="J4371" s="10">
        <f t="shared" si="194"/>
        <v>5.265072</v>
      </c>
    </row>
    <row r="4372" spans="7:10" x14ac:dyDescent="0.25">
      <c r="G4372" s="8">
        <v>45156.385416666664</v>
      </c>
      <c r="H4372" s="9">
        <v>1.95</v>
      </c>
      <c r="I4372" s="10">
        <f t="shared" si="195"/>
        <v>0</v>
      </c>
      <c r="J4372" s="10">
        <f t="shared" si="194"/>
        <v>5.2415899999999995</v>
      </c>
    </row>
    <row r="4373" spans="7:10" x14ac:dyDescent="0.25">
      <c r="G4373" s="8">
        <v>45156.395833333336</v>
      </c>
      <c r="H4373" s="9">
        <v>1.93</v>
      </c>
      <c r="I4373" s="10">
        <f t="shared" si="195"/>
        <v>0</v>
      </c>
      <c r="J4373" s="10">
        <f t="shared" si="194"/>
        <v>5.1946259999999995</v>
      </c>
    </row>
    <row r="4374" spans="7:10" x14ac:dyDescent="0.25">
      <c r="G4374" s="8">
        <v>45156.40625</v>
      </c>
      <c r="H4374" s="9">
        <v>1.95</v>
      </c>
      <c r="I4374" s="10">
        <f t="shared" si="195"/>
        <v>0</v>
      </c>
      <c r="J4374" s="10">
        <f t="shared" si="194"/>
        <v>5.2415899999999995</v>
      </c>
    </row>
    <row r="4375" spans="7:10" x14ac:dyDescent="0.25">
      <c r="G4375" s="8">
        <v>45156.416666666664</v>
      </c>
      <c r="H4375" s="9">
        <v>1.98</v>
      </c>
      <c r="I4375" s="10">
        <f t="shared" si="195"/>
        <v>0</v>
      </c>
      <c r="J4375" s="10">
        <f t="shared" si="194"/>
        <v>5.312036</v>
      </c>
    </row>
    <row r="4376" spans="7:10" x14ac:dyDescent="0.25">
      <c r="G4376" s="8">
        <v>45156.427083333336</v>
      </c>
      <c r="H4376" s="9">
        <v>2.02</v>
      </c>
      <c r="I4376" s="10">
        <f t="shared" si="195"/>
        <v>0</v>
      </c>
      <c r="J4376" s="10">
        <f t="shared" si="194"/>
        <v>5.405964</v>
      </c>
    </row>
    <row r="4377" spans="7:10" x14ac:dyDescent="0.25">
      <c r="G4377" s="8">
        <v>45156.4375</v>
      </c>
      <c r="H4377" s="9">
        <v>2.09</v>
      </c>
      <c r="I4377" s="10">
        <f t="shared" si="195"/>
        <v>0</v>
      </c>
      <c r="J4377" s="10">
        <f t="shared" si="194"/>
        <v>5.5703379999999996</v>
      </c>
    </row>
    <row r="4378" spans="7:10" x14ac:dyDescent="0.25">
      <c r="G4378" s="8">
        <v>45156.447916666664</v>
      </c>
      <c r="H4378" s="9">
        <v>2.15</v>
      </c>
      <c r="I4378" s="10">
        <f t="shared" si="195"/>
        <v>0</v>
      </c>
      <c r="J4378" s="10">
        <f t="shared" si="194"/>
        <v>5.7112299999999996</v>
      </c>
    </row>
    <row r="4379" spans="7:10" x14ac:dyDescent="0.25">
      <c r="G4379" s="8">
        <v>45156.458333333336</v>
      </c>
      <c r="H4379" s="9">
        <v>2.12</v>
      </c>
      <c r="I4379" s="10">
        <f t="shared" si="195"/>
        <v>0</v>
      </c>
      <c r="J4379" s="10">
        <f t="shared" ref="J4379:J4442" si="196">2.3482*H4379+0.6626</f>
        <v>5.640784</v>
      </c>
    </row>
    <row r="4380" spans="7:10" x14ac:dyDescent="0.25">
      <c r="G4380" s="8">
        <v>45156.46875</v>
      </c>
      <c r="H4380" s="9">
        <v>2.13</v>
      </c>
      <c r="I4380" s="10">
        <f t="shared" si="195"/>
        <v>0</v>
      </c>
      <c r="J4380" s="10">
        <f t="shared" si="196"/>
        <v>5.6642659999999996</v>
      </c>
    </row>
    <row r="4381" spans="7:10" x14ac:dyDescent="0.25">
      <c r="G4381" s="8">
        <v>45156.479166666664</v>
      </c>
      <c r="H4381" s="9">
        <v>2.1800000000000002</v>
      </c>
      <c r="I4381" s="10">
        <f t="shared" si="195"/>
        <v>0</v>
      </c>
      <c r="J4381" s="10">
        <f t="shared" si="196"/>
        <v>5.781676</v>
      </c>
    </row>
    <row r="4382" spans="7:10" x14ac:dyDescent="0.25">
      <c r="G4382" s="8">
        <v>45156.489583333336</v>
      </c>
      <c r="H4382" s="9">
        <v>2.2000000000000002</v>
      </c>
      <c r="I4382" s="10">
        <f t="shared" si="195"/>
        <v>0</v>
      </c>
      <c r="J4382" s="10">
        <f t="shared" si="196"/>
        <v>5.82864</v>
      </c>
    </row>
    <row r="4383" spans="7:10" x14ac:dyDescent="0.25">
      <c r="G4383" s="8">
        <v>45156.5</v>
      </c>
      <c r="H4383" s="9">
        <v>2.2400000000000002</v>
      </c>
      <c r="I4383" s="10">
        <f t="shared" si="195"/>
        <v>0</v>
      </c>
      <c r="J4383" s="10">
        <f t="shared" si="196"/>
        <v>5.9225680000000001</v>
      </c>
    </row>
    <row r="4384" spans="7:10" x14ac:dyDescent="0.25">
      <c r="G4384" s="8">
        <v>45156.510416666664</v>
      </c>
      <c r="H4384" s="9">
        <v>2.33</v>
      </c>
      <c r="I4384" s="10">
        <f t="shared" si="195"/>
        <v>0</v>
      </c>
      <c r="J4384" s="10">
        <f t="shared" si="196"/>
        <v>6.1339060000000005</v>
      </c>
    </row>
    <row r="4385" spans="7:10" x14ac:dyDescent="0.25">
      <c r="G4385" s="8">
        <v>45156.520833333336</v>
      </c>
      <c r="H4385" s="9">
        <v>2.35</v>
      </c>
      <c r="I4385" s="10">
        <f t="shared" si="195"/>
        <v>0</v>
      </c>
      <c r="J4385" s="10">
        <f t="shared" si="196"/>
        <v>6.1808700000000005</v>
      </c>
    </row>
    <row r="4386" spans="7:10" x14ac:dyDescent="0.25">
      <c r="G4386" s="8">
        <v>45156.53125</v>
      </c>
      <c r="H4386" s="9">
        <v>2.34</v>
      </c>
      <c r="I4386" s="10">
        <f t="shared" si="195"/>
        <v>0</v>
      </c>
      <c r="J4386" s="10">
        <f t="shared" si="196"/>
        <v>6.1573879999999992</v>
      </c>
    </row>
    <row r="4387" spans="7:10" x14ac:dyDescent="0.25">
      <c r="G4387" s="8">
        <v>45156.541666666664</v>
      </c>
      <c r="H4387" s="9">
        <v>2.35</v>
      </c>
      <c r="I4387" s="10">
        <f t="shared" si="195"/>
        <v>0</v>
      </c>
      <c r="J4387" s="10">
        <f t="shared" si="196"/>
        <v>6.1808700000000005</v>
      </c>
    </row>
    <row r="4388" spans="7:10" x14ac:dyDescent="0.25">
      <c r="G4388" s="8">
        <v>45156.552083333336</v>
      </c>
      <c r="H4388" s="9">
        <v>2.33</v>
      </c>
      <c r="I4388" s="10">
        <f t="shared" si="195"/>
        <v>0</v>
      </c>
      <c r="J4388" s="10">
        <f t="shared" si="196"/>
        <v>6.1339060000000005</v>
      </c>
    </row>
    <row r="4389" spans="7:10" x14ac:dyDescent="0.25">
      <c r="G4389" s="8">
        <v>45156.5625</v>
      </c>
      <c r="H4389" s="9">
        <v>2.37</v>
      </c>
      <c r="I4389" s="10">
        <f t="shared" si="195"/>
        <v>0</v>
      </c>
      <c r="J4389" s="10">
        <f t="shared" si="196"/>
        <v>6.2278340000000005</v>
      </c>
    </row>
    <row r="4390" spans="7:10" x14ac:dyDescent="0.25">
      <c r="G4390" s="8">
        <v>45156.572916666664</v>
      </c>
      <c r="H4390" s="9">
        <v>2.39</v>
      </c>
      <c r="I4390" s="10">
        <f t="shared" si="195"/>
        <v>0</v>
      </c>
      <c r="J4390" s="10">
        <f t="shared" si="196"/>
        <v>6.2747980000000005</v>
      </c>
    </row>
    <row r="4391" spans="7:10" x14ac:dyDescent="0.25">
      <c r="G4391" s="8">
        <v>45156.583333333336</v>
      </c>
      <c r="H4391" s="9">
        <v>2.42</v>
      </c>
      <c r="I4391" s="10">
        <f t="shared" si="195"/>
        <v>3.6685999999999552E-2</v>
      </c>
      <c r="J4391" s="10">
        <f t="shared" si="196"/>
        <v>6.3452440000000001</v>
      </c>
    </row>
    <row r="4392" spans="7:10" x14ac:dyDescent="0.25">
      <c r="G4392" s="8">
        <v>45156.59375</v>
      </c>
      <c r="H4392" s="9">
        <v>2.4500000000000002</v>
      </c>
      <c r="I4392" s="10">
        <f t="shared" si="195"/>
        <v>0.12033499999999986</v>
      </c>
      <c r="J4392" s="10">
        <f t="shared" si="196"/>
        <v>6.4156900000000006</v>
      </c>
    </row>
    <row r="4393" spans="7:10" x14ac:dyDescent="0.25">
      <c r="G4393" s="8">
        <v>45156.604166666664</v>
      </c>
      <c r="H4393" s="9">
        <v>2.4700000000000002</v>
      </c>
      <c r="I4393" s="10">
        <f t="shared" si="195"/>
        <v>0.17610100000000006</v>
      </c>
      <c r="J4393" s="10">
        <f t="shared" si="196"/>
        <v>6.4626540000000006</v>
      </c>
    </row>
    <row r="4394" spans="7:10" x14ac:dyDescent="0.25">
      <c r="G4394" s="8">
        <v>45156.614583333336</v>
      </c>
      <c r="H4394" s="9">
        <v>2.46</v>
      </c>
      <c r="I4394" s="10">
        <f t="shared" si="195"/>
        <v>0.14821799999999996</v>
      </c>
      <c r="J4394" s="10">
        <f t="shared" si="196"/>
        <v>6.4391720000000001</v>
      </c>
    </row>
    <row r="4395" spans="7:10" x14ac:dyDescent="0.25">
      <c r="G4395" s="8">
        <v>45156.625</v>
      </c>
      <c r="H4395" s="9">
        <v>2.4500000000000002</v>
      </c>
      <c r="I4395" s="10">
        <f t="shared" si="195"/>
        <v>0.12033499999999986</v>
      </c>
      <c r="J4395" s="10">
        <f t="shared" si="196"/>
        <v>6.4156900000000006</v>
      </c>
    </row>
    <row r="4396" spans="7:10" x14ac:dyDescent="0.25">
      <c r="G4396" s="8">
        <v>45156.635416666664</v>
      </c>
      <c r="H4396" s="9">
        <v>2.5299999999999998</v>
      </c>
      <c r="I4396" s="10">
        <f t="shared" si="195"/>
        <v>0.3433989999999989</v>
      </c>
      <c r="J4396" s="10">
        <f t="shared" si="196"/>
        <v>6.6035459999999997</v>
      </c>
    </row>
    <row r="4397" spans="7:10" x14ac:dyDescent="0.25">
      <c r="G4397" s="8">
        <v>45156.645833333336</v>
      </c>
      <c r="H4397" s="9">
        <v>2.5499999999999998</v>
      </c>
      <c r="I4397" s="10">
        <f t="shared" si="195"/>
        <v>0.3991649999999991</v>
      </c>
      <c r="J4397" s="10">
        <f t="shared" si="196"/>
        <v>6.6505099999999997</v>
      </c>
    </row>
    <row r="4398" spans="7:10" x14ac:dyDescent="0.25">
      <c r="G4398" s="8">
        <v>45156.65625</v>
      </c>
      <c r="H4398" s="9">
        <v>2.5299999999999998</v>
      </c>
      <c r="I4398" s="10">
        <f t="shared" si="195"/>
        <v>0.3433989999999989</v>
      </c>
      <c r="J4398" s="10">
        <f t="shared" si="196"/>
        <v>6.6035459999999997</v>
      </c>
    </row>
    <row r="4399" spans="7:10" x14ac:dyDescent="0.25">
      <c r="G4399" s="8">
        <v>45156.666666666664</v>
      </c>
      <c r="H4399" s="9">
        <v>2.5099999999999998</v>
      </c>
      <c r="I4399" s="10">
        <f t="shared" si="195"/>
        <v>0.2876329999999987</v>
      </c>
      <c r="J4399" s="10">
        <f t="shared" si="196"/>
        <v>6.5565819999999997</v>
      </c>
    </row>
    <row r="4400" spans="7:10" x14ac:dyDescent="0.25">
      <c r="G4400" s="8">
        <v>45156.677083333336</v>
      </c>
      <c r="H4400" s="9">
        <v>2.4900000000000002</v>
      </c>
      <c r="I4400" s="10">
        <f t="shared" si="195"/>
        <v>0.23186700000000027</v>
      </c>
      <c r="J4400" s="10">
        <f t="shared" si="196"/>
        <v>6.5096180000000006</v>
      </c>
    </row>
    <row r="4401" spans="7:10" x14ac:dyDescent="0.25">
      <c r="G4401" s="8">
        <v>45156.6875</v>
      </c>
      <c r="H4401" s="9">
        <v>2.5</v>
      </c>
      <c r="I4401" s="10">
        <f t="shared" si="195"/>
        <v>0.25974999999999948</v>
      </c>
      <c r="J4401" s="10">
        <f t="shared" si="196"/>
        <v>6.5331000000000001</v>
      </c>
    </row>
    <row r="4402" spans="7:10" x14ac:dyDescent="0.25">
      <c r="G4402" s="8">
        <v>45156.697916666664</v>
      </c>
      <c r="H4402" s="9">
        <v>2.4700000000000002</v>
      </c>
      <c r="I4402" s="10">
        <f t="shared" si="195"/>
        <v>0.17610100000000006</v>
      </c>
      <c r="J4402" s="10">
        <f t="shared" si="196"/>
        <v>6.4626540000000006</v>
      </c>
    </row>
    <row r="4403" spans="7:10" x14ac:dyDescent="0.25">
      <c r="G4403" s="8">
        <v>45156.708333333336</v>
      </c>
      <c r="H4403" s="9">
        <v>2.5</v>
      </c>
      <c r="I4403" s="10">
        <f t="shared" si="195"/>
        <v>0.25974999999999948</v>
      </c>
      <c r="J4403" s="10">
        <f t="shared" si="196"/>
        <v>6.5331000000000001</v>
      </c>
    </row>
    <row r="4404" spans="7:10" x14ac:dyDescent="0.25">
      <c r="G4404" s="8">
        <v>45156.71875</v>
      </c>
      <c r="H4404" s="9">
        <v>2.99</v>
      </c>
      <c r="I4404" s="10">
        <f t="shared" si="195"/>
        <v>1.6260170000000009</v>
      </c>
      <c r="J4404" s="10">
        <f t="shared" si="196"/>
        <v>7.6837180000000007</v>
      </c>
    </row>
    <row r="4405" spans="7:10" x14ac:dyDescent="0.25">
      <c r="G4405" s="8">
        <v>45156.729166666664</v>
      </c>
      <c r="H4405" s="9">
        <v>2.75</v>
      </c>
      <c r="I4405" s="10">
        <f t="shared" si="195"/>
        <v>0.95682499999999937</v>
      </c>
      <c r="J4405" s="10">
        <f t="shared" si="196"/>
        <v>7.1201499999999998</v>
      </c>
    </row>
    <row r="4406" spans="7:10" x14ac:dyDescent="0.25">
      <c r="G4406" s="8">
        <v>45156.739583333336</v>
      </c>
      <c r="H4406" s="9">
        <v>2.58</v>
      </c>
      <c r="I4406" s="10">
        <f t="shared" si="195"/>
        <v>0.4828140000000003</v>
      </c>
      <c r="J4406" s="10">
        <f t="shared" si="196"/>
        <v>6.7209560000000002</v>
      </c>
    </row>
    <row r="4407" spans="7:10" x14ac:dyDescent="0.25">
      <c r="G4407" s="8">
        <v>45156.75</v>
      </c>
      <c r="H4407" s="9">
        <v>2.54</v>
      </c>
      <c r="I4407" s="10">
        <f t="shared" si="195"/>
        <v>0.37128199999999989</v>
      </c>
      <c r="J4407" s="10">
        <f t="shared" si="196"/>
        <v>6.6270280000000001</v>
      </c>
    </row>
    <row r="4408" spans="7:10" x14ac:dyDescent="0.25">
      <c r="G4408" s="8">
        <v>45156.760416666664</v>
      </c>
      <c r="H4408" s="9">
        <v>2.4700000000000002</v>
      </c>
      <c r="I4408" s="10">
        <f t="shared" si="195"/>
        <v>0.17610100000000006</v>
      </c>
      <c r="J4408" s="10">
        <f t="shared" si="196"/>
        <v>6.4626540000000006</v>
      </c>
    </row>
    <row r="4409" spans="7:10" x14ac:dyDescent="0.25">
      <c r="G4409" s="8">
        <v>45156.770833333336</v>
      </c>
      <c r="H4409" s="9">
        <v>2.4500000000000002</v>
      </c>
      <c r="I4409" s="10">
        <f t="shared" si="195"/>
        <v>0.12033499999999986</v>
      </c>
      <c r="J4409" s="10">
        <f t="shared" si="196"/>
        <v>6.4156900000000006</v>
      </c>
    </row>
    <row r="4410" spans="7:10" x14ac:dyDescent="0.25">
      <c r="G4410" s="8">
        <v>45156.78125</v>
      </c>
      <c r="H4410" s="9">
        <v>2.4500000000000002</v>
      </c>
      <c r="I4410" s="10">
        <f t="shared" si="195"/>
        <v>0.12033499999999986</v>
      </c>
      <c r="J4410" s="10">
        <f t="shared" si="196"/>
        <v>6.4156900000000006</v>
      </c>
    </row>
    <row r="4411" spans="7:10" x14ac:dyDescent="0.25">
      <c r="G4411" s="8">
        <v>45156.791666666664</v>
      </c>
      <c r="H4411" s="9">
        <v>2.35</v>
      </c>
      <c r="I4411" s="10">
        <f t="shared" si="195"/>
        <v>0</v>
      </c>
      <c r="J4411" s="10">
        <f t="shared" si="196"/>
        <v>6.1808700000000005</v>
      </c>
    </row>
    <row r="4412" spans="7:10" x14ac:dyDescent="0.25">
      <c r="G4412" s="8">
        <v>45156.795138888891</v>
      </c>
      <c r="H4412" s="9">
        <v>2.2999999999999998</v>
      </c>
      <c r="I4412" s="10">
        <f t="shared" si="195"/>
        <v>0</v>
      </c>
      <c r="J4412" s="10">
        <f t="shared" si="196"/>
        <v>6.0634599999999992</v>
      </c>
    </row>
    <row r="4413" spans="7:10" x14ac:dyDescent="0.25">
      <c r="G4413" s="8">
        <v>45156.798611111109</v>
      </c>
      <c r="H4413" s="9">
        <v>2.33</v>
      </c>
      <c r="I4413" s="10">
        <f t="shared" si="195"/>
        <v>0</v>
      </c>
      <c r="J4413" s="10">
        <f t="shared" si="196"/>
        <v>6.1339060000000005</v>
      </c>
    </row>
    <row r="4414" spans="7:10" x14ac:dyDescent="0.25">
      <c r="G4414" s="8">
        <v>45156.802083333336</v>
      </c>
      <c r="H4414" s="9">
        <v>2.29</v>
      </c>
      <c r="I4414" s="10">
        <f t="shared" si="195"/>
        <v>0</v>
      </c>
      <c r="J4414" s="10">
        <f t="shared" si="196"/>
        <v>6.0399779999999996</v>
      </c>
    </row>
    <row r="4415" spans="7:10" x14ac:dyDescent="0.25">
      <c r="G4415" s="8">
        <v>45156.805555555555</v>
      </c>
      <c r="H4415" s="9">
        <v>2.2799999999999998</v>
      </c>
      <c r="I4415" s="10">
        <f t="shared" si="195"/>
        <v>0</v>
      </c>
      <c r="J4415" s="10">
        <f t="shared" si="196"/>
        <v>6.0164959999999992</v>
      </c>
    </row>
    <row r="4416" spans="7:10" x14ac:dyDescent="0.25">
      <c r="G4416" s="8">
        <v>45156.809027777781</v>
      </c>
      <c r="H4416" s="9">
        <v>2.2799999999999998</v>
      </c>
      <c r="I4416" s="10">
        <f t="shared" si="195"/>
        <v>0</v>
      </c>
      <c r="J4416" s="10">
        <f t="shared" si="196"/>
        <v>6.0164959999999992</v>
      </c>
    </row>
    <row r="4417" spans="7:10" x14ac:dyDescent="0.25">
      <c r="G4417" s="8">
        <v>45156.8125</v>
      </c>
      <c r="H4417" s="9">
        <v>2.29</v>
      </c>
      <c r="I4417" s="10">
        <f t="shared" si="195"/>
        <v>0</v>
      </c>
      <c r="J4417" s="10">
        <f t="shared" si="196"/>
        <v>6.0399779999999996</v>
      </c>
    </row>
    <row r="4418" spans="7:10" x14ac:dyDescent="0.25">
      <c r="G4418" s="8">
        <v>45156.822916666664</v>
      </c>
      <c r="H4418" s="9">
        <v>2.31</v>
      </c>
      <c r="I4418" s="10">
        <f t="shared" si="195"/>
        <v>0</v>
      </c>
      <c r="J4418" s="10">
        <f t="shared" si="196"/>
        <v>6.0869419999999996</v>
      </c>
    </row>
    <row r="4419" spans="7:10" x14ac:dyDescent="0.25">
      <c r="G4419" s="8">
        <v>45156.833333333336</v>
      </c>
      <c r="H4419" s="9">
        <v>2.2799999999999998</v>
      </c>
      <c r="I4419" s="10">
        <f t="shared" si="195"/>
        <v>0</v>
      </c>
      <c r="J4419" s="10">
        <f t="shared" si="196"/>
        <v>6.0164959999999992</v>
      </c>
    </row>
    <row r="4420" spans="7:10" x14ac:dyDescent="0.25">
      <c r="G4420" s="8">
        <v>45156.84375</v>
      </c>
      <c r="H4420" s="9">
        <v>2.2999999999999998</v>
      </c>
      <c r="I4420" s="10">
        <f t="shared" ref="I4420:I4483" si="197">IF(H4420&gt;2.4,2.7883*H4420-6.711,0)</f>
        <v>0</v>
      </c>
      <c r="J4420" s="10">
        <f t="shared" si="196"/>
        <v>6.0634599999999992</v>
      </c>
    </row>
    <row r="4421" spans="7:10" x14ac:dyDescent="0.25">
      <c r="G4421" s="8">
        <v>45156.854166666664</v>
      </c>
      <c r="H4421" s="9">
        <v>2.29</v>
      </c>
      <c r="I4421" s="10">
        <f t="shared" si="197"/>
        <v>0</v>
      </c>
      <c r="J4421" s="10">
        <f t="shared" si="196"/>
        <v>6.0399779999999996</v>
      </c>
    </row>
    <row r="4422" spans="7:10" x14ac:dyDescent="0.25">
      <c r="G4422" s="8">
        <v>45156.864583333336</v>
      </c>
      <c r="H4422" s="9">
        <v>2.4700000000000002</v>
      </c>
      <c r="I4422" s="10">
        <f t="shared" si="197"/>
        <v>0.17610100000000006</v>
      </c>
      <c r="J4422" s="10">
        <f t="shared" si="196"/>
        <v>6.4626540000000006</v>
      </c>
    </row>
    <row r="4423" spans="7:10" x14ac:dyDescent="0.25">
      <c r="G4423" s="8">
        <v>45156.875</v>
      </c>
      <c r="H4423" s="9">
        <v>2.54</v>
      </c>
      <c r="I4423" s="10">
        <f t="shared" si="197"/>
        <v>0.37128199999999989</v>
      </c>
      <c r="J4423" s="10">
        <f t="shared" si="196"/>
        <v>6.6270280000000001</v>
      </c>
    </row>
    <row r="4424" spans="7:10" x14ac:dyDescent="0.25">
      <c r="G4424" s="8">
        <v>45156.885416666664</v>
      </c>
      <c r="H4424" s="9">
        <v>2.75</v>
      </c>
      <c r="I4424" s="10">
        <f t="shared" si="197"/>
        <v>0.95682499999999937</v>
      </c>
      <c r="J4424" s="10">
        <f t="shared" si="196"/>
        <v>7.1201499999999998</v>
      </c>
    </row>
    <row r="4425" spans="7:10" x14ac:dyDescent="0.25">
      <c r="G4425" s="8">
        <v>45156.895833333336</v>
      </c>
      <c r="H4425" s="9">
        <v>2.58</v>
      </c>
      <c r="I4425" s="10">
        <f t="shared" si="197"/>
        <v>0.4828140000000003</v>
      </c>
      <c r="J4425" s="10">
        <f t="shared" si="196"/>
        <v>6.7209560000000002</v>
      </c>
    </row>
    <row r="4426" spans="7:10" x14ac:dyDescent="0.25">
      <c r="G4426" s="8">
        <v>45156.90625</v>
      </c>
      <c r="H4426" s="9">
        <v>2.93</v>
      </c>
      <c r="I4426" s="10">
        <f t="shared" si="197"/>
        <v>1.4587190000000003</v>
      </c>
      <c r="J4426" s="10">
        <f t="shared" si="196"/>
        <v>7.5428259999999998</v>
      </c>
    </row>
    <row r="4427" spans="7:10" x14ac:dyDescent="0.25">
      <c r="G4427" s="8">
        <v>45156.916666666664</v>
      </c>
      <c r="H4427" s="9">
        <v>2.84</v>
      </c>
      <c r="I4427" s="10">
        <f t="shared" si="197"/>
        <v>1.2077719999999994</v>
      </c>
      <c r="J4427" s="10">
        <f t="shared" si="196"/>
        <v>7.3314879999999993</v>
      </c>
    </row>
    <row r="4428" spans="7:10" x14ac:dyDescent="0.25">
      <c r="G4428" s="8">
        <v>45156.927083333336</v>
      </c>
      <c r="H4428" s="9">
        <v>2.84</v>
      </c>
      <c r="I4428" s="10">
        <f t="shared" si="197"/>
        <v>1.2077719999999994</v>
      </c>
      <c r="J4428" s="10">
        <f t="shared" si="196"/>
        <v>7.3314879999999993</v>
      </c>
    </row>
    <row r="4429" spans="7:10" x14ac:dyDescent="0.25">
      <c r="G4429" s="8">
        <v>45156.9375</v>
      </c>
      <c r="H4429" s="9">
        <v>2.86</v>
      </c>
      <c r="I4429" s="10">
        <f t="shared" si="197"/>
        <v>1.2635379999999996</v>
      </c>
      <c r="J4429" s="10">
        <f t="shared" si="196"/>
        <v>7.3784519999999993</v>
      </c>
    </row>
    <row r="4430" spans="7:10" x14ac:dyDescent="0.25">
      <c r="G4430" s="8">
        <v>45156.947916666664</v>
      </c>
      <c r="H4430" s="9">
        <v>2.87</v>
      </c>
      <c r="I4430" s="10">
        <f t="shared" si="197"/>
        <v>1.2914209999999997</v>
      </c>
      <c r="J4430" s="10">
        <f t="shared" si="196"/>
        <v>7.4019339999999998</v>
      </c>
    </row>
    <row r="4431" spans="7:10" x14ac:dyDescent="0.25">
      <c r="G4431" s="8">
        <v>45156.958333333336</v>
      </c>
      <c r="H4431" s="9">
        <v>2.86</v>
      </c>
      <c r="I4431" s="10">
        <f t="shared" si="197"/>
        <v>1.2635379999999996</v>
      </c>
      <c r="J4431" s="10">
        <f t="shared" si="196"/>
        <v>7.3784519999999993</v>
      </c>
    </row>
    <row r="4432" spans="7:10" x14ac:dyDescent="0.25">
      <c r="G4432" s="8">
        <v>45156.96875</v>
      </c>
      <c r="H4432" s="9">
        <v>2.85</v>
      </c>
      <c r="I4432" s="10">
        <f t="shared" si="197"/>
        <v>1.2356550000000004</v>
      </c>
      <c r="J4432" s="10">
        <f t="shared" si="196"/>
        <v>7.3549699999999998</v>
      </c>
    </row>
    <row r="4433" spans="7:10" x14ac:dyDescent="0.25">
      <c r="G4433" s="8">
        <v>45156.979166666664</v>
      </c>
      <c r="H4433" s="9">
        <v>2.75</v>
      </c>
      <c r="I4433" s="10">
        <f t="shared" si="197"/>
        <v>0.95682499999999937</v>
      </c>
      <c r="J4433" s="10">
        <f t="shared" si="196"/>
        <v>7.1201499999999998</v>
      </c>
    </row>
    <row r="4434" spans="7:10" x14ac:dyDescent="0.25">
      <c r="G4434" s="8">
        <v>45156.989583333336</v>
      </c>
      <c r="H4434" s="9">
        <v>2.76</v>
      </c>
      <c r="I4434" s="10">
        <f t="shared" si="197"/>
        <v>0.98470799999999947</v>
      </c>
      <c r="J4434" s="10">
        <f t="shared" si="196"/>
        <v>7.1436319999999993</v>
      </c>
    </row>
    <row r="4435" spans="7:10" x14ac:dyDescent="0.25">
      <c r="G4435" s="8">
        <v>45157</v>
      </c>
      <c r="H4435" s="9">
        <v>2.71</v>
      </c>
      <c r="I4435" s="10">
        <f t="shared" si="197"/>
        <v>0.84529299999999985</v>
      </c>
      <c r="J4435" s="10">
        <f t="shared" si="196"/>
        <v>7.0262219999999997</v>
      </c>
    </row>
    <row r="4436" spans="7:10" x14ac:dyDescent="0.25">
      <c r="G4436" s="8">
        <v>45157.010416666664</v>
      </c>
      <c r="H4436" s="9">
        <v>2.65</v>
      </c>
      <c r="I4436" s="10">
        <f t="shared" si="197"/>
        <v>0.67799499999999924</v>
      </c>
      <c r="J4436" s="10">
        <f t="shared" si="196"/>
        <v>6.8853299999999997</v>
      </c>
    </row>
    <row r="4437" spans="7:10" x14ac:dyDescent="0.25">
      <c r="G4437" s="8">
        <v>45157.020833333336</v>
      </c>
      <c r="H4437" s="9">
        <v>2.64</v>
      </c>
      <c r="I4437" s="10">
        <f t="shared" si="197"/>
        <v>0.65011200000000002</v>
      </c>
      <c r="J4437" s="10">
        <f t="shared" si="196"/>
        <v>6.8618480000000002</v>
      </c>
    </row>
    <row r="4438" spans="7:10" x14ac:dyDescent="0.25">
      <c r="G4438" s="8">
        <v>45157.03125</v>
      </c>
      <c r="H4438" s="9">
        <v>2.63</v>
      </c>
      <c r="I4438" s="10">
        <f t="shared" si="197"/>
        <v>0.62222899999999903</v>
      </c>
      <c r="J4438" s="10">
        <f t="shared" si="196"/>
        <v>6.8383659999999997</v>
      </c>
    </row>
    <row r="4439" spans="7:10" x14ac:dyDescent="0.25">
      <c r="G4439" s="8">
        <v>45157.041666666664</v>
      </c>
      <c r="H4439" s="9">
        <v>2.77</v>
      </c>
      <c r="I4439" s="10">
        <f t="shared" si="197"/>
        <v>1.0125909999999996</v>
      </c>
      <c r="J4439" s="10">
        <f t="shared" si="196"/>
        <v>7.1671139999999998</v>
      </c>
    </row>
    <row r="4440" spans="7:10" x14ac:dyDescent="0.25">
      <c r="G4440" s="8">
        <v>45157.052083333336</v>
      </c>
      <c r="H4440" s="9">
        <v>3.06</v>
      </c>
      <c r="I4440" s="10">
        <f t="shared" si="197"/>
        <v>1.821197999999999</v>
      </c>
      <c r="J4440" s="10">
        <f t="shared" si="196"/>
        <v>7.8480920000000003</v>
      </c>
    </row>
    <row r="4441" spans="7:10" x14ac:dyDescent="0.25">
      <c r="G4441" s="8">
        <v>45157.0625</v>
      </c>
      <c r="H4441" s="9">
        <v>2.98</v>
      </c>
      <c r="I4441" s="10">
        <f t="shared" si="197"/>
        <v>1.5981339999999999</v>
      </c>
      <c r="J4441" s="10">
        <f t="shared" si="196"/>
        <v>7.6602359999999994</v>
      </c>
    </row>
    <row r="4442" spans="7:10" x14ac:dyDescent="0.25">
      <c r="G4442" s="8">
        <v>45157.072916666664</v>
      </c>
      <c r="H4442" s="9">
        <v>2.9</v>
      </c>
      <c r="I4442" s="10">
        <f t="shared" si="197"/>
        <v>1.3750699999999991</v>
      </c>
      <c r="J4442" s="10">
        <f t="shared" si="196"/>
        <v>7.4723799999999994</v>
      </c>
    </row>
    <row r="4443" spans="7:10" x14ac:dyDescent="0.25">
      <c r="G4443" s="8">
        <v>45157.083333333336</v>
      </c>
      <c r="H4443" s="9">
        <v>2.75</v>
      </c>
      <c r="I4443" s="10">
        <f t="shared" si="197"/>
        <v>0.95682499999999937</v>
      </c>
      <c r="J4443" s="10">
        <f t="shared" ref="J4443:J4506" si="198">2.3482*H4443+0.6626</f>
        <v>7.1201499999999998</v>
      </c>
    </row>
    <row r="4444" spans="7:10" x14ac:dyDescent="0.25">
      <c r="G4444" s="8">
        <v>45157.09375</v>
      </c>
      <c r="H4444" s="9">
        <v>2.66</v>
      </c>
      <c r="I4444" s="10">
        <f t="shared" si="197"/>
        <v>0.70587800000000023</v>
      </c>
      <c r="J4444" s="10">
        <f t="shared" si="198"/>
        <v>6.9088120000000002</v>
      </c>
    </row>
    <row r="4445" spans="7:10" x14ac:dyDescent="0.25">
      <c r="G4445" s="8">
        <v>45157.104166666664</v>
      </c>
      <c r="H4445" s="9">
        <v>2.6</v>
      </c>
      <c r="I4445" s="10">
        <f t="shared" si="197"/>
        <v>0.53857999999999961</v>
      </c>
      <c r="J4445" s="10">
        <f t="shared" si="198"/>
        <v>6.7679200000000002</v>
      </c>
    </row>
    <row r="4446" spans="7:10" x14ac:dyDescent="0.25">
      <c r="G4446" s="8">
        <v>45157.114583333336</v>
      </c>
      <c r="H4446" s="9">
        <v>2.62</v>
      </c>
      <c r="I4446" s="10">
        <f t="shared" si="197"/>
        <v>0.59434599999999982</v>
      </c>
      <c r="J4446" s="10">
        <f t="shared" si="198"/>
        <v>6.8148840000000002</v>
      </c>
    </row>
    <row r="4447" spans="7:10" x14ac:dyDescent="0.25">
      <c r="G4447" s="8">
        <v>45157.125</v>
      </c>
      <c r="H4447" s="9">
        <v>2.6</v>
      </c>
      <c r="I4447" s="10">
        <f t="shared" si="197"/>
        <v>0.53857999999999961</v>
      </c>
      <c r="J4447" s="10">
        <f t="shared" si="198"/>
        <v>6.7679200000000002</v>
      </c>
    </row>
    <row r="4448" spans="7:10" x14ac:dyDescent="0.25">
      <c r="G4448" s="8">
        <v>45157.135416666664</v>
      </c>
      <c r="H4448" s="9">
        <v>2.58</v>
      </c>
      <c r="I4448" s="10">
        <f t="shared" si="197"/>
        <v>0.4828140000000003</v>
      </c>
      <c r="J4448" s="10">
        <f t="shared" si="198"/>
        <v>6.7209560000000002</v>
      </c>
    </row>
    <row r="4449" spans="7:10" x14ac:dyDescent="0.25">
      <c r="G4449" s="8">
        <v>45157.145833333336</v>
      </c>
      <c r="H4449" s="9">
        <v>2.63</v>
      </c>
      <c r="I4449" s="10">
        <f t="shared" si="197"/>
        <v>0.62222899999999903</v>
      </c>
      <c r="J4449" s="10">
        <f t="shared" si="198"/>
        <v>6.8383659999999997</v>
      </c>
    </row>
    <row r="4450" spans="7:10" x14ac:dyDescent="0.25">
      <c r="G4450" s="8">
        <v>45157.15625</v>
      </c>
      <c r="H4450" s="9">
        <v>2.63</v>
      </c>
      <c r="I4450" s="10">
        <f t="shared" si="197"/>
        <v>0.62222899999999903</v>
      </c>
      <c r="J4450" s="10">
        <f t="shared" si="198"/>
        <v>6.8383659999999997</v>
      </c>
    </row>
    <row r="4451" spans="7:10" x14ac:dyDescent="0.25">
      <c r="G4451" s="8">
        <v>45157.166666666664</v>
      </c>
      <c r="H4451" s="9">
        <v>2.74</v>
      </c>
      <c r="I4451" s="10">
        <f t="shared" si="197"/>
        <v>0.92894200000000016</v>
      </c>
      <c r="J4451" s="10">
        <f t="shared" si="198"/>
        <v>7.0966680000000002</v>
      </c>
    </row>
    <row r="4452" spans="7:10" x14ac:dyDescent="0.25">
      <c r="G4452" s="8">
        <v>45157.177083333336</v>
      </c>
      <c r="H4452" s="9">
        <v>2.58</v>
      </c>
      <c r="I4452" s="10">
        <f t="shared" si="197"/>
        <v>0.4828140000000003</v>
      </c>
      <c r="J4452" s="10">
        <f t="shared" si="198"/>
        <v>6.7209560000000002</v>
      </c>
    </row>
    <row r="4453" spans="7:10" x14ac:dyDescent="0.25">
      <c r="G4453" s="8">
        <v>45157.1875</v>
      </c>
      <c r="H4453" s="9">
        <v>2.48</v>
      </c>
      <c r="I4453" s="10">
        <f t="shared" si="197"/>
        <v>0.20398399999999928</v>
      </c>
      <c r="J4453" s="10">
        <f t="shared" si="198"/>
        <v>6.4861360000000001</v>
      </c>
    </row>
    <row r="4454" spans="7:10" x14ac:dyDescent="0.25">
      <c r="G4454" s="8">
        <v>45157.197916666664</v>
      </c>
      <c r="H4454" s="9">
        <v>2.4300000000000002</v>
      </c>
      <c r="I4454" s="10">
        <f t="shared" si="197"/>
        <v>6.4569000000000543E-2</v>
      </c>
      <c r="J4454" s="10">
        <f t="shared" si="198"/>
        <v>6.3687260000000006</v>
      </c>
    </row>
    <row r="4455" spans="7:10" x14ac:dyDescent="0.25">
      <c r="G4455" s="8">
        <v>45157.208333333336</v>
      </c>
      <c r="H4455" s="9">
        <v>2.35</v>
      </c>
      <c r="I4455" s="10">
        <f t="shared" si="197"/>
        <v>0</v>
      </c>
      <c r="J4455" s="10">
        <f t="shared" si="198"/>
        <v>6.1808700000000005</v>
      </c>
    </row>
    <row r="4456" spans="7:10" x14ac:dyDescent="0.25">
      <c r="G4456" s="8">
        <v>45157.21875</v>
      </c>
      <c r="H4456" s="9">
        <v>2.33</v>
      </c>
      <c r="I4456" s="10">
        <f t="shared" si="197"/>
        <v>0</v>
      </c>
      <c r="J4456" s="10">
        <f t="shared" si="198"/>
        <v>6.1339060000000005</v>
      </c>
    </row>
    <row r="4457" spans="7:10" x14ac:dyDescent="0.25">
      <c r="G4457" s="8">
        <v>45157.229166666664</v>
      </c>
      <c r="H4457" s="9">
        <v>2.2799999999999998</v>
      </c>
      <c r="I4457" s="10">
        <f t="shared" si="197"/>
        <v>0</v>
      </c>
      <c r="J4457" s="10">
        <f t="shared" si="198"/>
        <v>6.0164959999999992</v>
      </c>
    </row>
    <row r="4458" spans="7:10" x14ac:dyDescent="0.25">
      <c r="G4458" s="8">
        <v>45157.239583333336</v>
      </c>
      <c r="H4458" s="9">
        <v>2.2799999999999998</v>
      </c>
      <c r="I4458" s="10">
        <f t="shared" si="197"/>
        <v>0</v>
      </c>
      <c r="J4458" s="10">
        <f t="shared" si="198"/>
        <v>6.0164959999999992</v>
      </c>
    </row>
    <row r="4459" spans="7:10" x14ac:dyDescent="0.25">
      <c r="G4459" s="8">
        <v>45157.25</v>
      </c>
      <c r="H4459" s="9">
        <v>2.25</v>
      </c>
      <c r="I4459" s="10">
        <f t="shared" si="197"/>
        <v>0</v>
      </c>
      <c r="J4459" s="10">
        <f t="shared" si="198"/>
        <v>5.9460499999999996</v>
      </c>
    </row>
    <row r="4460" spans="7:10" x14ac:dyDescent="0.25">
      <c r="G4460" s="8">
        <v>45157.260416666664</v>
      </c>
      <c r="H4460" s="9">
        <v>2.2799999999999998</v>
      </c>
      <c r="I4460" s="10">
        <f t="shared" si="197"/>
        <v>0</v>
      </c>
      <c r="J4460" s="10">
        <f t="shared" si="198"/>
        <v>6.0164959999999992</v>
      </c>
    </row>
    <row r="4461" spans="7:10" x14ac:dyDescent="0.25">
      <c r="G4461" s="8">
        <v>45157.270833333336</v>
      </c>
      <c r="H4461" s="9">
        <v>2.27</v>
      </c>
      <c r="I4461" s="10">
        <f t="shared" si="197"/>
        <v>0</v>
      </c>
      <c r="J4461" s="10">
        <f t="shared" si="198"/>
        <v>5.9930139999999996</v>
      </c>
    </row>
    <row r="4462" spans="7:10" x14ac:dyDescent="0.25">
      <c r="G4462" s="8">
        <v>45157.28125</v>
      </c>
      <c r="H4462" s="9">
        <v>2.2799999999999998</v>
      </c>
      <c r="I4462" s="10">
        <f t="shared" si="197"/>
        <v>0</v>
      </c>
      <c r="J4462" s="10">
        <f t="shared" si="198"/>
        <v>6.0164959999999992</v>
      </c>
    </row>
    <row r="4463" spans="7:10" x14ac:dyDescent="0.25">
      <c r="G4463" s="8">
        <v>45157.291666666664</v>
      </c>
      <c r="H4463" s="9">
        <v>2.2400000000000002</v>
      </c>
      <c r="I4463" s="10">
        <f t="shared" si="197"/>
        <v>0</v>
      </c>
      <c r="J4463" s="10">
        <f t="shared" si="198"/>
        <v>5.9225680000000001</v>
      </c>
    </row>
    <row r="4464" spans="7:10" x14ac:dyDescent="0.25">
      <c r="G4464" s="8">
        <v>45157.302083333336</v>
      </c>
      <c r="H4464" s="9">
        <v>2.2400000000000002</v>
      </c>
      <c r="I4464" s="10">
        <f t="shared" si="197"/>
        <v>0</v>
      </c>
      <c r="J4464" s="10">
        <f t="shared" si="198"/>
        <v>5.9225680000000001</v>
      </c>
    </row>
    <row r="4465" spans="7:10" x14ac:dyDescent="0.25">
      <c r="G4465" s="8">
        <v>45157.3125</v>
      </c>
      <c r="H4465" s="9">
        <v>2.2200000000000002</v>
      </c>
      <c r="I4465" s="10">
        <f t="shared" si="197"/>
        <v>0</v>
      </c>
      <c r="J4465" s="10">
        <f t="shared" si="198"/>
        <v>5.875604</v>
      </c>
    </row>
    <row r="4466" spans="7:10" x14ac:dyDescent="0.25">
      <c r="G4466" s="8">
        <v>45157.322916666664</v>
      </c>
      <c r="H4466" s="9">
        <v>2.19</v>
      </c>
      <c r="I4466" s="10">
        <f t="shared" si="197"/>
        <v>0</v>
      </c>
      <c r="J4466" s="10">
        <f t="shared" si="198"/>
        <v>5.8051579999999996</v>
      </c>
    </row>
    <row r="4467" spans="7:10" x14ac:dyDescent="0.25">
      <c r="G4467" s="8">
        <v>45157.333333333336</v>
      </c>
      <c r="H4467" s="9">
        <v>2.13</v>
      </c>
      <c r="I4467" s="10">
        <f t="shared" si="197"/>
        <v>0</v>
      </c>
      <c r="J4467" s="10">
        <f t="shared" si="198"/>
        <v>5.6642659999999996</v>
      </c>
    </row>
    <row r="4468" spans="7:10" x14ac:dyDescent="0.25">
      <c r="G4468" s="8">
        <v>45157.34375</v>
      </c>
      <c r="H4468" s="9">
        <v>2.1</v>
      </c>
      <c r="I4468" s="10">
        <f t="shared" si="197"/>
        <v>0</v>
      </c>
      <c r="J4468" s="10">
        <f t="shared" si="198"/>
        <v>5.59382</v>
      </c>
    </row>
    <row r="4469" spans="7:10" x14ac:dyDescent="0.25">
      <c r="G4469" s="8">
        <v>45157.354166666664</v>
      </c>
      <c r="H4469" s="9">
        <v>2.06</v>
      </c>
      <c r="I4469" s="10">
        <f t="shared" si="197"/>
        <v>0</v>
      </c>
      <c r="J4469" s="10">
        <f t="shared" si="198"/>
        <v>5.499892</v>
      </c>
    </row>
    <row r="4470" spans="7:10" x14ac:dyDescent="0.25">
      <c r="G4470" s="8">
        <v>45157.364583333336</v>
      </c>
      <c r="H4470" s="9">
        <v>2.09</v>
      </c>
      <c r="I4470" s="10">
        <f t="shared" si="197"/>
        <v>0</v>
      </c>
      <c r="J4470" s="10">
        <f t="shared" si="198"/>
        <v>5.5703379999999996</v>
      </c>
    </row>
    <row r="4471" spans="7:10" x14ac:dyDescent="0.25">
      <c r="G4471" s="8">
        <v>45157.375</v>
      </c>
      <c r="H4471" s="9">
        <v>2.04</v>
      </c>
      <c r="I4471" s="10">
        <f t="shared" si="197"/>
        <v>0</v>
      </c>
      <c r="J4471" s="10">
        <f t="shared" si="198"/>
        <v>5.452928</v>
      </c>
    </row>
    <row r="4472" spans="7:10" x14ac:dyDescent="0.25">
      <c r="G4472" s="8">
        <v>45157.385416666664</v>
      </c>
      <c r="H4472" s="9">
        <v>2.0299999999999998</v>
      </c>
      <c r="I4472" s="10">
        <f t="shared" si="197"/>
        <v>0</v>
      </c>
      <c r="J4472" s="10">
        <f t="shared" si="198"/>
        <v>5.4294459999999996</v>
      </c>
    </row>
    <row r="4473" spans="7:10" x14ac:dyDescent="0.25">
      <c r="G4473" s="8">
        <v>45157.395833333336</v>
      </c>
      <c r="H4473" s="9">
        <v>2</v>
      </c>
      <c r="I4473" s="10">
        <f t="shared" si="197"/>
        <v>0</v>
      </c>
      <c r="J4473" s="10">
        <f t="shared" si="198"/>
        <v>5.359</v>
      </c>
    </row>
    <row r="4474" spans="7:10" x14ac:dyDescent="0.25">
      <c r="G4474" s="8">
        <v>45157.40625</v>
      </c>
      <c r="H4474" s="9">
        <v>2.04</v>
      </c>
      <c r="I4474" s="10">
        <f t="shared" si="197"/>
        <v>0</v>
      </c>
      <c r="J4474" s="10">
        <f t="shared" si="198"/>
        <v>5.452928</v>
      </c>
    </row>
    <row r="4475" spans="7:10" x14ac:dyDescent="0.25">
      <c r="G4475" s="8">
        <v>45157.416666666664</v>
      </c>
      <c r="H4475" s="9">
        <v>2.06</v>
      </c>
      <c r="I4475" s="10">
        <f t="shared" si="197"/>
        <v>0</v>
      </c>
      <c r="J4475" s="10">
        <f t="shared" si="198"/>
        <v>5.499892</v>
      </c>
    </row>
    <row r="4476" spans="7:10" x14ac:dyDescent="0.25">
      <c r="G4476" s="8">
        <v>45157.427083333336</v>
      </c>
      <c r="H4476" s="9">
        <v>2.08</v>
      </c>
      <c r="I4476" s="10">
        <f t="shared" si="197"/>
        <v>0</v>
      </c>
      <c r="J4476" s="10">
        <f t="shared" si="198"/>
        <v>5.546856</v>
      </c>
    </row>
    <row r="4477" spans="7:10" x14ac:dyDescent="0.25">
      <c r="G4477" s="8">
        <v>45157.4375</v>
      </c>
      <c r="H4477" s="9">
        <v>2.11</v>
      </c>
      <c r="I4477" s="10">
        <f t="shared" si="197"/>
        <v>0</v>
      </c>
      <c r="J4477" s="10">
        <f t="shared" si="198"/>
        <v>5.6173019999999996</v>
      </c>
    </row>
    <row r="4478" spans="7:10" x14ac:dyDescent="0.25">
      <c r="G4478" s="8">
        <v>45157.447916666664</v>
      </c>
      <c r="H4478" s="9">
        <v>2.12</v>
      </c>
      <c r="I4478" s="10">
        <f t="shared" si="197"/>
        <v>0</v>
      </c>
      <c r="J4478" s="10">
        <f t="shared" si="198"/>
        <v>5.640784</v>
      </c>
    </row>
    <row r="4479" spans="7:10" x14ac:dyDescent="0.25">
      <c r="G4479" s="8">
        <v>45157.458333333336</v>
      </c>
      <c r="H4479" s="9">
        <v>2.2200000000000002</v>
      </c>
      <c r="I4479" s="10">
        <f t="shared" si="197"/>
        <v>0</v>
      </c>
      <c r="J4479" s="10">
        <f t="shared" si="198"/>
        <v>5.875604</v>
      </c>
    </row>
    <row r="4480" spans="7:10" x14ac:dyDescent="0.25">
      <c r="G4480" s="8">
        <v>45157.46875</v>
      </c>
      <c r="H4480" s="9">
        <v>2.2400000000000002</v>
      </c>
      <c r="I4480" s="10">
        <f t="shared" si="197"/>
        <v>0</v>
      </c>
      <c r="J4480" s="10">
        <f t="shared" si="198"/>
        <v>5.9225680000000001</v>
      </c>
    </row>
    <row r="4481" spans="7:10" x14ac:dyDescent="0.25">
      <c r="G4481" s="8">
        <v>45157.479166666664</v>
      </c>
      <c r="H4481" s="9">
        <v>2.2400000000000002</v>
      </c>
      <c r="I4481" s="10">
        <f t="shared" si="197"/>
        <v>0</v>
      </c>
      <c r="J4481" s="10">
        <f t="shared" si="198"/>
        <v>5.9225680000000001</v>
      </c>
    </row>
    <row r="4482" spans="7:10" x14ac:dyDescent="0.25">
      <c r="G4482" s="8">
        <v>45157.489583333336</v>
      </c>
      <c r="H4482" s="9">
        <v>2.33</v>
      </c>
      <c r="I4482" s="10">
        <f t="shared" si="197"/>
        <v>0</v>
      </c>
      <c r="J4482" s="10">
        <f t="shared" si="198"/>
        <v>6.1339060000000005</v>
      </c>
    </row>
    <row r="4483" spans="7:10" x14ac:dyDescent="0.25">
      <c r="G4483" s="8">
        <v>45157.5</v>
      </c>
      <c r="H4483" s="9">
        <v>2.34</v>
      </c>
      <c r="I4483" s="10">
        <f t="shared" si="197"/>
        <v>0</v>
      </c>
      <c r="J4483" s="10">
        <f t="shared" si="198"/>
        <v>6.1573879999999992</v>
      </c>
    </row>
    <row r="4484" spans="7:10" x14ac:dyDescent="0.25">
      <c r="G4484" s="8">
        <v>45157.510416666664</v>
      </c>
      <c r="H4484" s="9">
        <v>2.33</v>
      </c>
      <c r="I4484" s="10">
        <f t="shared" ref="I4484:I4547" si="199">IF(H4484&gt;2.4,2.7883*H4484-6.711,0)</f>
        <v>0</v>
      </c>
      <c r="J4484" s="10">
        <f t="shared" si="198"/>
        <v>6.1339060000000005</v>
      </c>
    </row>
    <row r="4485" spans="7:10" x14ac:dyDescent="0.25">
      <c r="G4485" s="8">
        <v>45157.520833333336</v>
      </c>
      <c r="H4485" s="9">
        <v>2.39</v>
      </c>
      <c r="I4485" s="10">
        <f t="shared" si="199"/>
        <v>0</v>
      </c>
      <c r="J4485" s="10">
        <f t="shared" si="198"/>
        <v>6.2747980000000005</v>
      </c>
    </row>
    <row r="4486" spans="7:10" x14ac:dyDescent="0.25">
      <c r="G4486" s="8">
        <v>45157.53125</v>
      </c>
      <c r="H4486" s="9">
        <v>2.4</v>
      </c>
      <c r="I4486" s="10">
        <f t="shared" si="199"/>
        <v>0</v>
      </c>
      <c r="J4486" s="10">
        <f t="shared" si="198"/>
        <v>6.2982800000000001</v>
      </c>
    </row>
    <row r="4487" spans="7:10" x14ac:dyDescent="0.25">
      <c r="G4487" s="8">
        <v>45157.541666666664</v>
      </c>
      <c r="H4487" s="9">
        <v>2.42</v>
      </c>
      <c r="I4487" s="10">
        <f t="shared" si="199"/>
        <v>3.6685999999999552E-2</v>
      </c>
      <c r="J4487" s="10">
        <f t="shared" si="198"/>
        <v>6.3452440000000001</v>
      </c>
    </row>
    <row r="4488" spans="7:10" x14ac:dyDescent="0.25">
      <c r="G4488" s="8">
        <v>45157.552083333336</v>
      </c>
      <c r="H4488" s="9">
        <v>2.46</v>
      </c>
      <c r="I4488" s="10">
        <f t="shared" si="199"/>
        <v>0.14821799999999996</v>
      </c>
      <c r="J4488" s="10">
        <f t="shared" si="198"/>
        <v>6.4391720000000001</v>
      </c>
    </row>
    <row r="4489" spans="7:10" x14ac:dyDescent="0.25">
      <c r="G4489" s="8">
        <v>45157.5625</v>
      </c>
      <c r="H4489" s="9">
        <v>2.46</v>
      </c>
      <c r="I4489" s="10">
        <f t="shared" si="199"/>
        <v>0.14821799999999996</v>
      </c>
      <c r="J4489" s="10">
        <f t="shared" si="198"/>
        <v>6.4391720000000001</v>
      </c>
    </row>
    <row r="4490" spans="7:10" x14ac:dyDescent="0.25">
      <c r="G4490" s="8">
        <v>45157.572916666664</v>
      </c>
      <c r="H4490" s="9">
        <v>2.5</v>
      </c>
      <c r="I4490" s="10">
        <f t="shared" si="199"/>
        <v>0.25974999999999948</v>
      </c>
      <c r="J4490" s="10">
        <f t="shared" si="198"/>
        <v>6.5331000000000001</v>
      </c>
    </row>
    <row r="4491" spans="7:10" x14ac:dyDescent="0.25">
      <c r="G4491" s="8">
        <v>45157.583333333336</v>
      </c>
      <c r="H4491" s="9">
        <v>2.5299999999999998</v>
      </c>
      <c r="I4491" s="10">
        <f t="shared" si="199"/>
        <v>0.3433989999999989</v>
      </c>
      <c r="J4491" s="10">
        <f t="shared" si="198"/>
        <v>6.6035459999999997</v>
      </c>
    </row>
    <row r="4492" spans="7:10" x14ac:dyDescent="0.25">
      <c r="G4492" s="8">
        <v>45157.59375</v>
      </c>
      <c r="H4492" s="9">
        <v>2.5099999999999998</v>
      </c>
      <c r="I4492" s="10">
        <f t="shared" si="199"/>
        <v>0.2876329999999987</v>
      </c>
      <c r="J4492" s="10">
        <f t="shared" si="198"/>
        <v>6.5565819999999997</v>
      </c>
    </row>
    <row r="4493" spans="7:10" x14ac:dyDescent="0.25">
      <c r="G4493" s="8">
        <v>45157.604166666664</v>
      </c>
      <c r="H4493" s="9">
        <v>2.54</v>
      </c>
      <c r="I4493" s="10">
        <f t="shared" si="199"/>
        <v>0.37128199999999989</v>
      </c>
      <c r="J4493" s="10">
        <f t="shared" si="198"/>
        <v>6.6270280000000001</v>
      </c>
    </row>
    <row r="4494" spans="7:10" x14ac:dyDescent="0.25">
      <c r="G4494" s="8">
        <v>45157.614583333336</v>
      </c>
      <c r="H4494" s="9">
        <v>2.57</v>
      </c>
      <c r="I4494" s="10">
        <f t="shared" si="199"/>
        <v>0.45493099999999931</v>
      </c>
      <c r="J4494" s="10">
        <f t="shared" si="198"/>
        <v>6.6974739999999997</v>
      </c>
    </row>
    <row r="4495" spans="7:10" x14ac:dyDescent="0.25">
      <c r="G4495" s="8">
        <v>45157.625</v>
      </c>
      <c r="H4495" s="9">
        <v>2.52</v>
      </c>
      <c r="I4495" s="10">
        <f t="shared" si="199"/>
        <v>0.31551599999999969</v>
      </c>
      <c r="J4495" s="10">
        <f t="shared" si="198"/>
        <v>6.5800640000000001</v>
      </c>
    </row>
    <row r="4496" spans="7:10" x14ac:dyDescent="0.25">
      <c r="G4496" s="8">
        <v>45157.635416666664</v>
      </c>
      <c r="H4496" s="9">
        <v>2.4900000000000002</v>
      </c>
      <c r="I4496" s="10">
        <f t="shared" si="199"/>
        <v>0.23186700000000027</v>
      </c>
      <c r="J4496" s="10">
        <f t="shared" si="198"/>
        <v>6.5096180000000006</v>
      </c>
    </row>
    <row r="4497" spans="7:10" x14ac:dyDescent="0.25">
      <c r="G4497" s="8">
        <v>45157.645833333336</v>
      </c>
      <c r="H4497" s="9">
        <v>2.5499999999999998</v>
      </c>
      <c r="I4497" s="10">
        <f t="shared" si="199"/>
        <v>0.3991649999999991</v>
      </c>
      <c r="J4497" s="10">
        <f t="shared" si="198"/>
        <v>6.6505099999999997</v>
      </c>
    </row>
    <row r="4498" spans="7:10" x14ac:dyDescent="0.25">
      <c r="G4498" s="8">
        <v>45157.65625</v>
      </c>
      <c r="H4498" s="9">
        <v>2.6</v>
      </c>
      <c r="I4498" s="10">
        <f t="shared" si="199"/>
        <v>0.53857999999999961</v>
      </c>
      <c r="J4498" s="10">
        <f t="shared" si="198"/>
        <v>6.7679200000000002</v>
      </c>
    </row>
    <row r="4499" spans="7:10" x14ac:dyDescent="0.25">
      <c r="G4499" s="8">
        <v>45157.666666666664</v>
      </c>
      <c r="H4499" s="9">
        <v>2.52</v>
      </c>
      <c r="I4499" s="10">
        <f t="shared" si="199"/>
        <v>0.31551599999999969</v>
      </c>
      <c r="J4499" s="10">
        <f t="shared" si="198"/>
        <v>6.5800640000000001</v>
      </c>
    </row>
    <row r="4500" spans="7:10" x14ac:dyDescent="0.25">
      <c r="G4500" s="8">
        <v>45157.677083333336</v>
      </c>
      <c r="H4500" s="9">
        <v>2.5</v>
      </c>
      <c r="I4500" s="10">
        <f t="shared" si="199"/>
        <v>0.25974999999999948</v>
      </c>
      <c r="J4500" s="10">
        <f t="shared" si="198"/>
        <v>6.5331000000000001</v>
      </c>
    </row>
    <row r="4501" spans="7:10" x14ac:dyDescent="0.25">
      <c r="G4501" s="8">
        <v>45157.6875</v>
      </c>
      <c r="H4501" s="9">
        <v>2.48</v>
      </c>
      <c r="I4501" s="10">
        <f t="shared" si="199"/>
        <v>0.20398399999999928</v>
      </c>
      <c r="J4501" s="10">
        <f t="shared" si="198"/>
        <v>6.4861360000000001</v>
      </c>
    </row>
    <row r="4502" spans="7:10" x14ac:dyDescent="0.25">
      <c r="G4502" s="8">
        <v>45157.697916666664</v>
      </c>
      <c r="H4502" s="9">
        <v>2.46</v>
      </c>
      <c r="I4502" s="10">
        <f t="shared" si="199"/>
        <v>0.14821799999999996</v>
      </c>
      <c r="J4502" s="10">
        <f t="shared" si="198"/>
        <v>6.4391720000000001</v>
      </c>
    </row>
    <row r="4503" spans="7:10" x14ac:dyDescent="0.25">
      <c r="G4503" s="8">
        <v>45157.708333333336</v>
      </c>
      <c r="H4503" s="9">
        <v>6.18</v>
      </c>
      <c r="I4503" s="10">
        <f t="shared" si="199"/>
        <v>10.520694000000001</v>
      </c>
      <c r="J4503" s="10">
        <f t="shared" si="198"/>
        <v>15.174475999999999</v>
      </c>
    </row>
    <row r="4504" spans="7:10" x14ac:dyDescent="0.25">
      <c r="G4504" s="8">
        <v>45157.71875</v>
      </c>
      <c r="H4504" s="9">
        <v>5.49</v>
      </c>
      <c r="I4504" s="10">
        <f t="shared" si="199"/>
        <v>8.5967669999999998</v>
      </c>
      <c r="J4504" s="10">
        <f t="shared" si="198"/>
        <v>13.554217999999999</v>
      </c>
    </row>
    <row r="4505" spans="7:10" x14ac:dyDescent="0.25">
      <c r="G4505" s="8">
        <v>45157.729166666664</v>
      </c>
      <c r="H4505" s="9">
        <v>3.49</v>
      </c>
      <c r="I4505" s="10">
        <f t="shared" si="199"/>
        <v>3.0201670000000007</v>
      </c>
      <c r="J4505" s="10">
        <f t="shared" si="198"/>
        <v>8.857818</v>
      </c>
    </row>
    <row r="4506" spans="7:10" x14ac:dyDescent="0.25">
      <c r="G4506" s="8">
        <v>45157.739583333336</v>
      </c>
      <c r="H4506" s="9">
        <v>4.2300000000000004</v>
      </c>
      <c r="I4506" s="10">
        <f t="shared" si="199"/>
        <v>5.0835090000000012</v>
      </c>
      <c r="J4506" s="10">
        <f t="shared" si="198"/>
        <v>10.595485999999999</v>
      </c>
    </row>
    <row r="4507" spans="7:10" x14ac:dyDescent="0.25">
      <c r="G4507" s="8">
        <v>45157.75</v>
      </c>
      <c r="H4507" s="9">
        <v>3.25</v>
      </c>
      <c r="I4507" s="10">
        <f t="shared" si="199"/>
        <v>2.350975</v>
      </c>
      <c r="J4507" s="10">
        <f t="shared" ref="J4507:J4570" si="200">2.3482*H4507+0.6626</f>
        <v>8.2942499999999999</v>
      </c>
    </row>
    <row r="4508" spans="7:10" x14ac:dyDescent="0.25">
      <c r="G4508" s="8">
        <v>45157.760416666664</v>
      </c>
      <c r="H4508" s="9">
        <v>3.09</v>
      </c>
      <c r="I4508" s="10">
        <f t="shared" si="199"/>
        <v>1.9048470000000002</v>
      </c>
      <c r="J4508" s="10">
        <f t="shared" si="200"/>
        <v>7.9185379999999999</v>
      </c>
    </row>
    <row r="4509" spans="7:10" x14ac:dyDescent="0.25">
      <c r="G4509" s="8">
        <v>45157.770833333336</v>
      </c>
      <c r="H4509" s="9">
        <v>2.78</v>
      </c>
      <c r="I4509" s="10">
        <f t="shared" si="199"/>
        <v>1.0404739999999988</v>
      </c>
      <c r="J4509" s="10">
        <f t="shared" si="200"/>
        <v>7.1905959999999993</v>
      </c>
    </row>
    <row r="4510" spans="7:10" x14ac:dyDescent="0.25">
      <c r="G4510" s="8">
        <v>45157.78125</v>
      </c>
      <c r="H4510" s="9">
        <v>2.57</v>
      </c>
      <c r="I4510" s="10">
        <f t="shared" si="199"/>
        <v>0.45493099999999931</v>
      </c>
      <c r="J4510" s="10">
        <f t="shared" si="200"/>
        <v>6.6974739999999997</v>
      </c>
    </row>
    <row r="4511" spans="7:10" x14ac:dyDescent="0.25">
      <c r="G4511" s="8">
        <v>45157.791666666664</v>
      </c>
      <c r="H4511" s="9">
        <v>2.5099999999999998</v>
      </c>
      <c r="I4511" s="10">
        <f t="shared" si="199"/>
        <v>0.2876329999999987</v>
      </c>
      <c r="J4511" s="10">
        <f t="shared" si="200"/>
        <v>6.5565819999999997</v>
      </c>
    </row>
    <row r="4512" spans="7:10" x14ac:dyDescent="0.25">
      <c r="G4512" s="8">
        <v>45157.802083333336</v>
      </c>
      <c r="H4512" s="9">
        <v>2.44</v>
      </c>
      <c r="I4512" s="10">
        <f t="shared" si="199"/>
        <v>9.2451999999999757E-2</v>
      </c>
      <c r="J4512" s="10">
        <f t="shared" si="200"/>
        <v>6.3922080000000001</v>
      </c>
    </row>
    <row r="4513" spans="7:10" x14ac:dyDescent="0.25">
      <c r="G4513" s="8">
        <v>45157.8125</v>
      </c>
      <c r="H4513" s="9">
        <v>2.5499999999999998</v>
      </c>
      <c r="I4513" s="10">
        <f t="shared" si="199"/>
        <v>0.3991649999999991</v>
      </c>
      <c r="J4513" s="10">
        <f t="shared" si="200"/>
        <v>6.6505099999999997</v>
      </c>
    </row>
    <row r="4514" spans="7:10" x14ac:dyDescent="0.25">
      <c r="G4514" s="8">
        <v>45157.822916666664</v>
      </c>
      <c r="H4514" s="9">
        <v>2.5099999999999998</v>
      </c>
      <c r="I4514" s="10">
        <f t="shared" si="199"/>
        <v>0.2876329999999987</v>
      </c>
      <c r="J4514" s="10">
        <f t="shared" si="200"/>
        <v>6.5565819999999997</v>
      </c>
    </row>
    <row r="4515" spans="7:10" x14ac:dyDescent="0.25">
      <c r="G4515" s="8">
        <v>45157.833333333336</v>
      </c>
      <c r="H4515" s="9">
        <v>2.4900000000000002</v>
      </c>
      <c r="I4515" s="10">
        <f t="shared" si="199"/>
        <v>0.23186700000000027</v>
      </c>
      <c r="J4515" s="10">
        <f t="shared" si="200"/>
        <v>6.5096180000000006</v>
      </c>
    </row>
    <row r="4516" spans="7:10" x14ac:dyDescent="0.25">
      <c r="G4516" s="8">
        <v>45157.84375</v>
      </c>
      <c r="H4516" s="9">
        <v>2.61</v>
      </c>
      <c r="I4516" s="10">
        <f t="shared" si="199"/>
        <v>0.56646299999999972</v>
      </c>
      <c r="J4516" s="10">
        <f t="shared" si="200"/>
        <v>6.7914019999999997</v>
      </c>
    </row>
    <row r="4517" spans="7:10" x14ac:dyDescent="0.25">
      <c r="G4517" s="8">
        <v>45157.854166666664</v>
      </c>
      <c r="H4517" s="9">
        <v>2.64</v>
      </c>
      <c r="I4517" s="10">
        <f t="shared" si="199"/>
        <v>0.65011200000000002</v>
      </c>
      <c r="J4517" s="10">
        <f t="shared" si="200"/>
        <v>6.8618480000000002</v>
      </c>
    </row>
    <row r="4518" spans="7:10" x14ac:dyDescent="0.25">
      <c r="G4518" s="8">
        <v>45157.864583333336</v>
      </c>
      <c r="H4518" s="9">
        <v>2.64</v>
      </c>
      <c r="I4518" s="10">
        <f t="shared" si="199"/>
        <v>0.65011200000000002</v>
      </c>
      <c r="J4518" s="10">
        <f t="shared" si="200"/>
        <v>6.8618480000000002</v>
      </c>
    </row>
    <row r="4519" spans="7:10" x14ac:dyDescent="0.25">
      <c r="G4519" s="8">
        <v>45157.875</v>
      </c>
      <c r="H4519" s="9">
        <v>2.6</v>
      </c>
      <c r="I4519" s="10">
        <f t="shared" si="199"/>
        <v>0.53857999999999961</v>
      </c>
      <c r="J4519" s="10">
        <f t="shared" si="200"/>
        <v>6.7679200000000002</v>
      </c>
    </row>
    <row r="4520" spans="7:10" x14ac:dyDescent="0.25">
      <c r="G4520" s="8">
        <v>45157.885416666664</v>
      </c>
      <c r="H4520" s="9">
        <v>2.61</v>
      </c>
      <c r="I4520" s="10">
        <f t="shared" si="199"/>
        <v>0.56646299999999972</v>
      </c>
      <c r="J4520" s="10">
        <f t="shared" si="200"/>
        <v>6.7914019999999997</v>
      </c>
    </row>
    <row r="4521" spans="7:10" x14ac:dyDescent="0.25">
      <c r="G4521" s="8">
        <v>45157.895833333336</v>
      </c>
      <c r="H4521" s="9">
        <v>2.61</v>
      </c>
      <c r="I4521" s="10">
        <f t="shared" si="199"/>
        <v>0.56646299999999972</v>
      </c>
      <c r="J4521" s="10">
        <f t="shared" si="200"/>
        <v>6.7914019999999997</v>
      </c>
    </row>
    <row r="4522" spans="7:10" x14ac:dyDescent="0.25">
      <c r="G4522" s="8">
        <v>45157.90625</v>
      </c>
      <c r="H4522" s="9">
        <v>2.61</v>
      </c>
      <c r="I4522" s="10">
        <f t="shared" si="199"/>
        <v>0.56646299999999972</v>
      </c>
      <c r="J4522" s="10">
        <f t="shared" si="200"/>
        <v>6.7914019999999997</v>
      </c>
    </row>
    <row r="4523" spans="7:10" x14ac:dyDescent="0.25">
      <c r="G4523" s="8">
        <v>45157.916666666664</v>
      </c>
      <c r="H4523" s="9">
        <v>2.59</v>
      </c>
      <c r="I4523" s="10">
        <f t="shared" si="199"/>
        <v>0.51069699999999951</v>
      </c>
      <c r="J4523" s="10">
        <f t="shared" si="200"/>
        <v>6.7444379999999997</v>
      </c>
    </row>
    <row r="4524" spans="7:10" x14ac:dyDescent="0.25">
      <c r="G4524" s="8">
        <v>45157.927083333336</v>
      </c>
      <c r="H4524" s="9">
        <v>2.58</v>
      </c>
      <c r="I4524" s="10">
        <f t="shared" si="199"/>
        <v>0.4828140000000003</v>
      </c>
      <c r="J4524" s="10">
        <f t="shared" si="200"/>
        <v>6.7209560000000002</v>
      </c>
    </row>
    <row r="4525" spans="7:10" x14ac:dyDescent="0.25">
      <c r="G4525" s="8">
        <v>45157.9375</v>
      </c>
      <c r="H4525" s="9">
        <v>2.54</v>
      </c>
      <c r="I4525" s="10">
        <f t="shared" si="199"/>
        <v>0.37128199999999989</v>
      </c>
      <c r="J4525" s="10">
        <f t="shared" si="200"/>
        <v>6.6270280000000001</v>
      </c>
    </row>
    <row r="4526" spans="7:10" x14ac:dyDescent="0.25">
      <c r="G4526" s="8">
        <v>45157.947916666664</v>
      </c>
      <c r="H4526" s="9">
        <v>2.57</v>
      </c>
      <c r="I4526" s="10">
        <f t="shared" si="199"/>
        <v>0.45493099999999931</v>
      </c>
      <c r="J4526" s="10">
        <f t="shared" si="200"/>
        <v>6.6974739999999997</v>
      </c>
    </row>
    <row r="4527" spans="7:10" x14ac:dyDescent="0.25">
      <c r="G4527" s="8">
        <v>45157.958333333336</v>
      </c>
      <c r="H4527" s="9">
        <v>2.5299999999999998</v>
      </c>
      <c r="I4527" s="10">
        <f t="shared" si="199"/>
        <v>0.3433989999999989</v>
      </c>
      <c r="J4527" s="10">
        <f t="shared" si="200"/>
        <v>6.6035459999999997</v>
      </c>
    </row>
    <row r="4528" spans="7:10" x14ac:dyDescent="0.25">
      <c r="G4528" s="8">
        <v>45157.96875</v>
      </c>
      <c r="H4528" s="9">
        <v>2.5</v>
      </c>
      <c r="I4528" s="10">
        <f t="shared" si="199"/>
        <v>0.25974999999999948</v>
      </c>
      <c r="J4528" s="10">
        <f t="shared" si="200"/>
        <v>6.5331000000000001</v>
      </c>
    </row>
    <row r="4529" spans="7:10" x14ac:dyDescent="0.25">
      <c r="G4529" s="8">
        <v>45157.979166666664</v>
      </c>
      <c r="H4529" s="9">
        <v>2.46</v>
      </c>
      <c r="I4529" s="10">
        <f t="shared" si="199"/>
        <v>0.14821799999999996</v>
      </c>
      <c r="J4529" s="10">
        <f t="shared" si="200"/>
        <v>6.4391720000000001</v>
      </c>
    </row>
    <row r="4530" spans="7:10" x14ac:dyDescent="0.25">
      <c r="G4530" s="8">
        <v>45157.989583333336</v>
      </c>
      <c r="H4530" s="9">
        <v>2.46</v>
      </c>
      <c r="I4530" s="10">
        <f t="shared" si="199"/>
        <v>0.14821799999999996</v>
      </c>
      <c r="J4530" s="10">
        <f t="shared" si="200"/>
        <v>6.4391720000000001</v>
      </c>
    </row>
    <row r="4531" spans="7:10" x14ac:dyDescent="0.25">
      <c r="G4531" s="8">
        <v>45158</v>
      </c>
      <c r="H4531" s="9">
        <v>2.46</v>
      </c>
      <c r="I4531" s="10">
        <f t="shared" si="199"/>
        <v>0.14821799999999996</v>
      </c>
      <c r="J4531" s="10">
        <f t="shared" si="200"/>
        <v>6.4391720000000001</v>
      </c>
    </row>
    <row r="4532" spans="7:10" x14ac:dyDescent="0.25">
      <c r="G4532" s="8">
        <v>45158.010416666664</v>
      </c>
      <c r="H4532" s="9">
        <v>2.4700000000000002</v>
      </c>
      <c r="I4532" s="10">
        <f t="shared" si="199"/>
        <v>0.17610100000000006</v>
      </c>
      <c r="J4532" s="10">
        <f t="shared" si="200"/>
        <v>6.4626540000000006</v>
      </c>
    </row>
    <row r="4533" spans="7:10" x14ac:dyDescent="0.25">
      <c r="G4533" s="8">
        <v>45158.020833333336</v>
      </c>
      <c r="H4533" s="9">
        <v>2.4300000000000002</v>
      </c>
      <c r="I4533" s="10">
        <f t="shared" si="199"/>
        <v>6.4569000000000543E-2</v>
      </c>
      <c r="J4533" s="10">
        <f t="shared" si="200"/>
        <v>6.3687260000000006</v>
      </c>
    </row>
    <row r="4534" spans="7:10" x14ac:dyDescent="0.25">
      <c r="G4534" s="8">
        <v>45158.03125</v>
      </c>
      <c r="H4534" s="9">
        <v>2.4500000000000002</v>
      </c>
      <c r="I4534" s="10">
        <f t="shared" si="199"/>
        <v>0.12033499999999986</v>
      </c>
      <c r="J4534" s="10">
        <f t="shared" si="200"/>
        <v>6.4156900000000006</v>
      </c>
    </row>
    <row r="4535" spans="7:10" x14ac:dyDescent="0.25">
      <c r="G4535" s="8">
        <v>45158.041666666664</v>
      </c>
      <c r="H4535" s="9">
        <v>2.4</v>
      </c>
      <c r="I4535" s="10">
        <f t="shared" si="199"/>
        <v>0</v>
      </c>
      <c r="J4535" s="10">
        <f t="shared" si="200"/>
        <v>6.2982800000000001</v>
      </c>
    </row>
    <row r="4536" spans="7:10" x14ac:dyDescent="0.25">
      <c r="G4536" s="8">
        <v>45158.052083333336</v>
      </c>
      <c r="H4536" s="9">
        <v>2.4300000000000002</v>
      </c>
      <c r="I4536" s="10">
        <f t="shared" si="199"/>
        <v>6.4569000000000543E-2</v>
      </c>
      <c r="J4536" s="10">
        <f t="shared" si="200"/>
        <v>6.3687260000000006</v>
      </c>
    </row>
    <row r="4537" spans="7:10" x14ac:dyDescent="0.25">
      <c r="G4537" s="8">
        <v>45158.0625</v>
      </c>
      <c r="H4537" s="9">
        <v>2.39</v>
      </c>
      <c r="I4537" s="10">
        <f t="shared" si="199"/>
        <v>0</v>
      </c>
      <c r="J4537" s="10">
        <f t="shared" si="200"/>
        <v>6.2747980000000005</v>
      </c>
    </row>
    <row r="4538" spans="7:10" x14ac:dyDescent="0.25">
      <c r="G4538" s="8">
        <v>45158.072916666664</v>
      </c>
      <c r="H4538" s="9">
        <v>2.39</v>
      </c>
      <c r="I4538" s="10">
        <f t="shared" si="199"/>
        <v>0</v>
      </c>
      <c r="J4538" s="10">
        <f t="shared" si="200"/>
        <v>6.2747980000000005</v>
      </c>
    </row>
    <row r="4539" spans="7:10" x14ac:dyDescent="0.25">
      <c r="G4539" s="8">
        <v>45158.083333333336</v>
      </c>
      <c r="H4539" s="9">
        <v>2.37</v>
      </c>
      <c r="I4539" s="10">
        <f t="shared" si="199"/>
        <v>0</v>
      </c>
      <c r="J4539" s="10">
        <f t="shared" si="200"/>
        <v>6.2278340000000005</v>
      </c>
    </row>
    <row r="4540" spans="7:10" x14ac:dyDescent="0.25">
      <c r="G4540" s="8">
        <v>45158.09375</v>
      </c>
      <c r="H4540" s="9">
        <v>2.31</v>
      </c>
      <c r="I4540" s="10">
        <f t="shared" si="199"/>
        <v>0</v>
      </c>
      <c r="J4540" s="10">
        <f t="shared" si="200"/>
        <v>6.0869419999999996</v>
      </c>
    </row>
    <row r="4541" spans="7:10" x14ac:dyDescent="0.25">
      <c r="G4541" s="8">
        <v>45158.104166666664</v>
      </c>
      <c r="H4541" s="9">
        <v>2.2799999999999998</v>
      </c>
      <c r="I4541" s="10">
        <f t="shared" si="199"/>
        <v>0</v>
      </c>
      <c r="J4541" s="10">
        <f t="shared" si="200"/>
        <v>6.0164959999999992</v>
      </c>
    </row>
    <row r="4542" spans="7:10" x14ac:dyDescent="0.25">
      <c r="G4542" s="8">
        <v>45158.114583333336</v>
      </c>
      <c r="H4542" s="9">
        <v>2.2799999999999998</v>
      </c>
      <c r="I4542" s="10">
        <f t="shared" si="199"/>
        <v>0</v>
      </c>
      <c r="J4542" s="10">
        <f t="shared" si="200"/>
        <v>6.0164959999999992</v>
      </c>
    </row>
    <row r="4543" spans="7:10" x14ac:dyDescent="0.25">
      <c r="G4543" s="8">
        <v>45158.125</v>
      </c>
      <c r="H4543" s="9">
        <v>2.2400000000000002</v>
      </c>
      <c r="I4543" s="10">
        <f t="shared" si="199"/>
        <v>0</v>
      </c>
      <c r="J4543" s="10">
        <f t="shared" si="200"/>
        <v>5.9225680000000001</v>
      </c>
    </row>
    <row r="4544" spans="7:10" x14ac:dyDescent="0.25">
      <c r="G4544" s="8">
        <v>45158.135416666664</v>
      </c>
      <c r="H4544" s="9">
        <v>2.2200000000000002</v>
      </c>
      <c r="I4544" s="10">
        <f t="shared" si="199"/>
        <v>0</v>
      </c>
      <c r="J4544" s="10">
        <f t="shared" si="200"/>
        <v>5.875604</v>
      </c>
    </row>
    <row r="4545" spans="7:10" x14ac:dyDescent="0.25">
      <c r="G4545" s="8">
        <v>45158.145833333336</v>
      </c>
      <c r="H4545" s="9">
        <v>2.23</v>
      </c>
      <c r="I4545" s="10">
        <f t="shared" si="199"/>
        <v>0</v>
      </c>
      <c r="J4545" s="10">
        <f t="shared" si="200"/>
        <v>5.8990859999999996</v>
      </c>
    </row>
    <row r="4546" spans="7:10" x14ac:dyDescent="0.25">
      <c r="G4546" s="8">
        <v>45158.15625</v>
      </c>
      <c r="H4546" s="9">
        <v>2.34</v>
      </c>
      <c r="I4546" s="10">
        <f t="shared" si="199"/>
        <v>0</v>
      </c>
      <c r="J4546" s="10">
        <f t="shared" si="200"/>
        <v>6.1573879999999992</v>
      </c>
    </row>
    <row r="4547" spans="7:10" x14ac:dyDescent="0.25">
      <c r="G4547" s="8">
        <v>45158.166666666664</v>
      </c>
      <c r="H4547" s="9">
        <v>2.2000000000000002</v>
      </c>
      <c r="I4547" s="10">
        <f t="shared" si="199"/>
        <v>0</v>
      </c>
      <c r="J4547" s="10">
        <f t="shared" si="200"/>
        <v>5.82864</v>
      </c>
    </row>
    <row r="4548" spans="7:10" x14ac:dyDescent="0.25">
      <c r="G4548" s="8">
        <v>45158.177083333336</v>
      </c>
      <c r="H4548" s="9">
        <v>2.17</v>
      </c>
      <c r="I4548" s="10">
        <f t="shared" ref="I4548:I4611" si="201">IF(H4548&gt;2.4,2.7883*H4548-6.711,0)</f>
        <v>0</v>
      </c>
      <c r="J4548" s="10">
        <f t="shared" si="200"/>
        <v>5.7581939999999996</v>
      </c>
    </row>
    <row r="4549" spans="7:10" x14ac:dyDescent="0.25">
      <c r="G4549" s="8">
        <v>45158.1875</v>
      </c>
      <c r="H4549" s="9">
        <v>2.12</v>
      </c>
      <c r="I4549" s="10">
        <f t="shared" si="201"/>
        <v>0</v>
      </c>
      <c r="J4549" s="10">
        <f t="shared" si="200"/>
        <v>5.640784</v>
      </c>
    </row>
    <row r="4550" spans="7:10" x14ac:dyDescent="0.25">
      <c r="G4550" s="8">
        <v>45158.197916666664</v>
      </c>
      <c r="H4550" s="9">
        <v>2.17</v>
      </c>
      <c r="I4550" s="10">
        <f t="shared" si="201"/>
        <v>0</v>
      </c>
      <c r="J4550" s="10">
        <f t="shared" si="200"/>
        <v>5.7581939999999996</v>
      </c>
    </row>
    <row r="4551" spans="7:10" x14ac:dyDescent="0.25">
      <c r="G4551" s="8">
        <v>45158.208333333336</v>
      </c>
      <c r="H4551" s="9">
        <v>2.12</v>
      </c>
      <c r="I4551" s="10">
        <f t="shared" si="201"/>
        <v>0</v>
      </c>
      <c r="J4551" s="10">
        <f t="shared" si="200"/>
        <v>5.640784</v>
      </c>
    </row>
    <row r="4552" spans="7:10" x14ac:dyDescent="0.25">
      <c r="G4552" s="8">
        <v>45158.21875</v>
      </c>
      <c r="H4552" s="9">
        <v>2.12</v>
      </c>
      <c r="I4552" s="10">
        <f t="shared" si="201"/>
        <v>0</v>
      </c>
      <c r="J4552" s="10">
        <f t="shared" si="200"/>
        <v>5.640784</v>
      </c>
    </row>
    <row r="4553" spans="7:10" x14ac:dyDescent="0.25">
      <c r="G4553" s="8">
        <v>45158.229166666664</v>
      </c>
      <c r="H4553" s="9">
        <v>2.08</v>
      </c>
      <c r="I4553" s="10">
        <f t="shared" si="201"/>
        <v>0</v>
      </c>
      <c r="J4553" s="10">
        <f t="shared" si="200"/>
        <v>5.546856</v>
      </c>
    </row>
    <row r="4554" spans="7:10" x14ac:dyDescent="0.25">
      <c r="G4554" s="8">
        <v>45158.239583333336</v>
      </c>
      <c r="H4554" s="9">
        <v>2.09</v>
      </c>
      <c r="I4554" s="10">
        <f t="shared" si="201"/>
        <v>0</v>
      </c>
      <c r="J4554" s="10">
        <f t="shared" si="200"/>
        <v>5.5703379999999996</v>
      </c>
    </row>
    <row r="4555" spans="7:10" x14ac:dyDescent="0.25">
      <c r="G4555" s="8">
        <v>45158.25</v>
      </c>
      <c r="H4555" s="9">
        <v>2.0699999999999998</v>
      </c>
      <c r="I4555" s="10">
        <f t="shared" si="201"/>
        <v>0</v>
      </c>
      <c r="J4555" s="10">
        <f t="shared" si="200"/>
        <v>5.5233739999999996</v>
      </c>
    </row>
    <row r="4556" spans="7:10" x14ac:dyDescent="0.25">
      <c r="G4556" s="8">
        <v>45158.260416666664</v>
      </c>
      <c r="H4556" s="9">
        <v>2.11</v>
      </c>
      <c r="I4556" s="10">
        <f t="shared" si="201"/>
        <v>0</v>
      </c>
      <c r="J4556" s="10">
        <f t="shared" si="200"/>
        <v>5.6173019999999996</v>
      </c>
    </row>
    <row r="4557" spans="7:10" x14ac:dyDescent="0.25">
      <c r="G4557" s="8">
        <v>45158.270833333336</v>
      </c>
      <c r="H4557" s="9">
        <v>2.09</v>
      </c>
      <c r="I4557" s="10">
        <f t="shared" si="201"/>
        <v>0</v>
      </c>
      <c r="J4557" s="10">
        <f t="shared" si="200"/>
        <v>5.5703379999999996</v>
      </c>
    </row>
    <row r="4558" spans="7:10" x14ac:dyDescent="0.25">
      <c r="G4558" s="8">
        <v>45158.28125</v>
      </c>
      <c r="H4558" s="9">
        <v>2.63</v>
      </c>
      <c r="I4558" s="10">
        <f t="shared" si="201"/>
        <v>0.62222899999999903</v>
      </c>
      <c r="J4558" s="10">
        <f t="shared" si="200"/>
        <v>6.8383659999999997</v>
      </c>
    </row>
    <row r="4559" spans="7:10" x14ac:dyDescent="0.25">
      <c r="G4559" s="8">
        <v>45158.291666666664</v>
      </c>
      <c r="H4559" s="9">
        <v>2.17</v>
      </c>
      <c r="I4559" s="10">
        <f t="shared" si="201"/>
        <v>0</v>
      </c>
      <c r="J4559" s="10">
        <f t="shared" si="200"/>
        <v>5.7581939999999996</v>
      </c>
    </row>
    <row r="4560" spans="7:10" x14ac:dyDescent="0.25">
      <c r="G4560" s="8">
        <v>45158.302083333336</v>
      </c>
      <c r="H4560" s="9">
        <v>2.12</v>
      </c>
      <c r="I4560" s="10">
        <f t="shared" si="201"/>
        <v>0</v>
      </c>
      <c r="J4560" s="10">
        <f t="shared" si="200"/>
        <v>5.640784</v>
      </c>
    </row>
    <row r="4561" spans="7:10" x14ac:dyDescent="0.25">
      <c r="G4561" s="8">
        <v>45158.3125</v>
      </c>
      <c r="H4561" s="9">
        <v>2.0699999999999998</v>
      </c>
      <c r="I4561" s="10">
        <f t="shared" si="201"/>
        <v>0</v>
      </c>
      <c r="J4561" s="10">
        <f t="shared" si="200"/>
        <v>5.5233739999999996</v>
      </c>
    </row>
    <row r="4562" spans="7:10" x14ac:dyDescent="0.25">
      <c r="G4562" s="8">
        <v>45158.322916666664</v>
      </c>
      <c r="H4562" s="9">
        <v>2.13</v>
      </c>
      <c r="I4562" s="10">
        <f t="shared" si="201"/>
        <v>0</v>
      </c>
      <c r="J4562" s="10">
        <f t="shared" si="200"/>
        <v>5.6642659999999996</v>
      </c>
    </row>
    <row r="4563" spans="7:10" x14ac:dyDescent="0.25">
      <c r="G4563" s="8">
        <v>45158.333333333336</v>
      </c>
      <c r="H4563" s="9">
        <v>3.45</v>
      </c>
      <c r="I4563" s="10">
        <f t="shared" si="201"/>
        <v>2.9086350000000003</v>
      </c>
      <c r="J4563" s="10">
        <f t="shared" si="200"/>
        <v>8.76389</v>
      </c>
    </row>
    <row r="4564" spans="7:10" x14ac:dyDescent="0.25">
      <c r="G4564" s="8">
        <v>45158.34375</v>
      </c>
      <c r="H4564" s="9">
        <v>3.38</v>
      </c>
      <c r="I4564" s="10">
        <f t="shared" si="201"/>
        <v>2.7134539999999987</v>
      </c>
      <c r="J4564" s="10">
        <f t="shared" si="200"/>
        <v>8.5995159999999995</v>
      </c>
    </row>
    <row r="4565" spans="7:10" x14ac:dyDescent="0.25">
      <c r="G4565" s="8">
        <v>45158.354166666664</v>
      </c>
      <c r="H4565" s="9">
        <v>2.92</v>
      </c>
      <c r="I4565" s="10">
        <f t="shared" si="201"/>
        <v>1.4308359999999993</v>
      </c>
      <c r="J4565" s="10">
        <f t="shared" si="200"/>
        <v>7.5193439999999994</v>
      </c>
    </row>
    <row r="4566" spans="7:10" x14ac:dyDescent="0.25">
      <c r="G4566" s="8">
        <v>45158.364583333336</v>
      </c>
      <c r="H4566" s="9">
        <v>2.99</v>
      </c>
      <c r="I4566" s="10">
        <f t="shared" si="201"/>
        <v>1.6260170000000009</v>
      </c>
      <c r="J4566" s="10">
        <f t="shared" si="200"/>
        <v>7.6837180000000007</v>
      </c>
    </row>
    <row r="4567" spans="7:10" x14ac:dyDescent="0.25">
      <c r="G4567" s="8">
        <v>45158.375</v>
      </c>
      <c r="H4567" s="9">
        <v>3</v>
      </c>
      <c r="I4567" s="10">
        <f t="shared" si="201"/>
        <v>1.6539000000000001</v>
      </c>
      <c r="J4567" s="10">
        <f t="shared" si="200"/>
        <v>7.7071999999999994</v>
      </c>
    </row>
    <row r="4568" spans="7:10" x14ac:dyDescent="0.25">
      <c r="G4568" s="8">
        <v>45158.385416666664</v>
      </c>
      <c r="H4568" s="9">
        <v>2.67</v>
      </c>
      <c r="I4568" s="10">
        <f t="shared" si="201"/>
        <v>0.73376099999999944</v>
      </c>
      <c r="J4568" s="10">
        <f t="shared" si="200"/>
        <v>6.9322939999999997</v>
      </c>
    </row>
    <row r="4569" spans="7:10" x14ac:dyDescent="0.25">
      <c r="G4569" s="8">
        <v>45158.395833333336</v>
      </c>
      <c r="H4569" s="9">
        <v>2.5099999999999998</v>
      </c>
      <c r="I4569" s="10">
        <f t="shared" si="201"/>
        <v>0.2876329999999987</v>
      </c>
      <c r="J4569" s="10">
        <f t="shared" si="200"/>
        <v>6.5565819999999997</v>
      </c>
    </row>
    <row r="4570" spans="7:10" x14ac:dyDescent="0.25">
      <c r="G4570" s="8">
        <v>45158.40625</v>
      </c>
      <c r="H4570" s="9">
        <v>2.41</v>
      </c>
      <c r="I4570" s="10">
        <f t="shared" si="201"/>
        <v>8.8030000000003383E-3</v>
      </c>
      <c r="J4570" s="10">
        <f t="shared" si="200"/>
        <v>6.3217620000000005</v>
      </c>
    </row>
    <row r="4571" spans="7:10" x14ac:dyDescent="0.25">
      <c r="G4571" s="8">
        <v>45158.416666666664</v>
      </c>
      <c r="H4571" s="9">
        <v>2.37</v>
      </c>
      <c r="I4571" s="10">
        <f t="shared" si="201"/>
        <v>0</v>
      </c>
      <c r="J4571" s="10">
        <f t="shared" ref="J4571:J4634" si="202">2.3482*H4571+0.6626</f>
        <v>6.2278340000000005</v>
      </c>
    </row>
    <row r="4572" spans="7:10" x14ac:dyDescent="0.25">
      <c r="G4572" s="8">
        <v>45158.427083333336</v>
      </c>
      <c r="H4572" s="9">
        <v>2.36</v>
      </c>
      <c r="I4572" s="10">
        <f t="shared" si="201"/>
        <v>0</v>
      </c>
      <c r="J4572" s="10">
        <f t="shared" si="202"/>
        <v>6.2043519999999992</v>
      </c>
    </row>
    <row r="4573" spans="7:10" x14ac:dyDescent="0.25">
      <c r="G4573" s="8">
        <v>45158.4375</v>
      </c>
      <c r="H4573" s="9">
        <v>2.36</v>
      </c>
      <c r="I4573" s="10">
        <f t="shared" si="201"/>
        <v>0</v>
      </c>
      <c r="J4573" s="10">
        <f t="shared" si="202"/>
        <v>6.2043519999999992</v>
      </c>
    </row>
    <row r="4574" spans="7:10" x14ac:dyDescent="0.25">
      <c r="G4574" s="8">
        <v>45158.447916666664</v>
      </c>
      <c r="H4574" s="9">
        <v>2.39</v>
      </c>
      <c r="I4574" s="10">
        <f t="shared" si="201"/>
        <v>0</v>
      </c>
      <c r="J4574" s="10">
        <f t="shared" si="202"/>
        <v>6.2747980000000005</v>
      </c>
    </row>
    <row r="4575" spans="7:10" x14ac:dyDescent="0.25">
      <c r="G4575" s="8">
        <v>45158.458333333336</v>
      </c>
      <c r="H4575" s="9">
        <v>2.38</v>
      </c>
      <c r="I4575" s="10">
        <f t="shared" si="201"/>
        <v>0</v>
      </c>
      <c r="J4575" s="10">
        <f t="shared" si="202"/>
        <v>6.2513160000000001</v>
      </c>
    </row>
    <row r="4576" spans="7:10" x14ac:dyDescent="0.25">
      <c r="G4576" s="8">
        <v>45158.46875</v>
      </c>
      <c r="H4576" s="9">
        <v>2.4700000000000002</v>
      </c>
      <c r="I4576" s="10">
        <f t="shared" si="201"/>
        <v>0.17610100000000006</v>
      </c>
      <c r="J4576" s="10">
        <f t="shared" si="202"/>
        <v>6.4626540000000006</v>
      </c>
    </row>
    <row r="4577" spans="7:10" x14ac:dyDescent="0.25">
      <c r="G4577" s="8">
        <v>45158.479166666664</v>
      </c>
      <c r="H4577" s="9">
        <v>2.5</v>
      </c>
      <c r="I4577" s="10">
        <f t="shared" si="201"/>
        <v>0.25974999999999948</v>
      </c>
      <c r="J4577" s="10">
        <f t="shared" si="202"/>
        <v>6.5331000000000001</v>
      </c>
    </row>
    <row r="4578" spans="7:10" x14ac:dyDescent="0.25">
      <c r="G4578" s="8">
        <v>45158.489583333336</v>
      </c>
      <c r="H4578" s="9">
        <v>2.4900000000000002</v>
      </c>
      <c r="I4578" s="10">
        <f t="shared" si="201"/>
        <v>0.23186700000000027</v>
      </c>
      <c r="J4578" s="10">
        <f t="shared" si="202"/>
        <v>6.5096180000000006</v>
      </c>
    </row>
    <row r="4579" spans="7:10" x14ac:dyDescent="0.25">
      <c r="G4579" s="8">
        <v>45158.5</v>
      </c>
      <c r="H4579" s="9">
        <v>2.52</v>
      </c>
      <c r="I4579" s="10">
        <f t="shared" si="201"/>
        <v>0.31551599999999969</v>
      </c>
      <c r="J4579" s="10">
        <f t="shared" si="202"/>
        <v>6.5800640000000001</v>
      </c>
    </row>
    <row r="4580" spans="7:10" x14ac:dyDescent="0.25">
      <c r="G4580" s="8">
        <v>45158.510416666664</v>
      </c>
      <c r="H4580" s="9">
        <v>2.57</v>
      </c>
      <c r="I4580" s="10">
        <f t="shared" si="201"/>
        <v>0.45493099999999931</v>
      </c>
      <c r="J4580" s="10">
        <f t="shared" si="202"/>
        <v>6.6974739999999997</v>
      </c>
    </row>
    <row r="4581" spans="7:10" x14ac:dyDescent="0.25">
      <c r="G4581" s="8">
        <v>45158.520833333336</v>
      </c>
      <c r="H4581" s="9">
        <v>2.59</v>
      </c>
      <c r="I4581" s="10">
        <f t="shared" si="201"/>
        <v>0.51069699999999951</v>
      </c>
      <c r="J4581" s="10">
        <f t="shared" si="202"/>
        <v>6.7444379999999997</v>
      </c>
    </row>
    <row r="4582" spans="7:10" x14ac:dyDescent="0.25">
      <c r="G4582" s="8">
        <v>45158.53125</v>
      </c>
      <c r="H4582" s="9">
        <v>2.64</v>
      </c>
      <c r="I4582" s="10">
        <f t="shared" si="201"/>
        <v>0.65011200000000002</v>
      </c>
      <c r="J4582" s="10">
        <f t="shared" si="202"/>
        <v>6.8618480000000002</v>
      </c>
    </row>
    <row r="4583" spans="7:10" x14ac:dyDescent="0.25">
      <c r="G4583" s="8">
        <v>45158.541666666664</v>
      </c>
      <c r="H4583" s="9">
        <v>2.68</v>
      </c>
      <c r="I4583" s="10">
        <f t="shared" si="201"/>
        <v>0.76164400000000043</v>
      </c>
      <c r="J4583" s="10">
        <f t="shared" si="202"/>
        <v>6.9557760000000002</v>
      </c>
    </row>
    <row r="4584" spans="7:10" x14ac:dyDescent="0.25">
      <c r="G4584" s="8">
        <v>45158.552083333336</v>
      </c>
      <c r="H4584" s="9">
        <v>2.63</v>
      </c>
      <c r="I4584" s="10">
        <f t="shared" si="201"/>
        <v>0.62222899999999903</v>
      </c>
      <c r="J4584" s="10">
        <f t="shared" si="202"/>
        <v>6.8383659999999997</v>
      </c>
    </row>
    <row r="4585" spans="7:10" x14ac:dyDescent="0.25">
      <c r="G4585" s="8">
        <v>45158.5625</v>
      </c>
      <c r="H4585" s="9">
        <v>2.67</v>
      </c>
      <c r="I4585" s="10">
        <f t="shared" si="201"/>
        <v>0.73376099999999944</v>
      </c>
      <c r="J4585" s="10">
        <f t="shared" si="202"/>
        <v>6.9322939999999997</v>
      </c>
    </row>
    <row r="4586" spans="7:10" x14ac:dyDescent="0.25">
      <c r="G4586" s="8">
        <v>45158.572916666664</v>
      </c>
      <c r="H4586" s="9">
        <v>2.64</v>
      </c>
      <c r="I4586" s="10">
        <f t="shared" si="201"/>
        <v>0.65011200000000002</v>
      </c>
      <c r="J4586" s="10">
        <f t="shared" si="202"/>
        <v>6.8618480000000002</v>
      </c>
    </row>
    <row r="4587" spans="7:10" x14ac:dyDescent="0.25">
      <c r="G4587" s="8">
        <v>45158.583333333336</v>
      </c>
      <c r="H4587" s="9">
        <v>2.66</v>
      </c>
      <c r="I4587" s="10">
        <f t="shared" si="201"/>
        <v>0.70587800000000023</v>
      </c>
      <c r="J4587" s="10">
        <f t="shared" si="202"/>
        <v>6.9088120000000002</v>
      </c>
    </row>
    <row r="4588" spans="7:10" x14ac:dyDescent="0.25">
      <c r="G4588" s="8">
        <v>45158.59375</v>
      </c>
      <c r="H4588" s="9">
        <v>2.63</v>
      </c>
      <c r="I4588" s="10">
        <f t="shared" si="201"/>
        <v>0.62222899999999903</v>
      </c>
      <c r="J4588" s="10">
        <f t="shared" si="202"/>
        <v>6.8383659999999997</v>
      </c>
    </row>
    <row r="4589" spans="7:10" x14ac:dyDescent="0.25">
      <c r="G4589" s="8">
        <v>45158.604166666664</v>
      </c>
      <c r="H4589" s="9">
        <v>2.64</v>
      </c>
      <c r="I4589" s="10">
        <f t="shared" si="201"/>
        <v>0.65011200000000002</v>
      </c>
      <c r="J4589" s="10">
        <f t="shared" si="202"/>
        <v>6.8618480000000002</v>
      </c>
    </row>
    <row r="4590" spans="7:10" x14ac:dyDescent="0.25">
      <c r="G4590" s="8">
        <v>45158.614583333336</v>
      </c>
      <c r="H4590" s="9">
        <v>2.68</v>
      </c>
      <c r="I4590" s="10">
        <f t="shared" si="201"/>
        <v>0.76164400000000043</v>
      </c>
      <c r="J4590" s="10">
        <f t="shared" si="202"/>
        <v>6.9557760000000002</v>
      </c>
    </row>
    <row r="4591" spans="7:10" x14ac:dyDescent="0.25">
      <c r="G4591" s="8">
        <v>45158.625</v>
      </c>
      <c r="H4591" s="9">
        <v>2.71</v>
      </c>
      <c r="I4591" s="10">
        <f t="shared" si="201"/>
        <v>0.84529299999999985</v>
      </c>
      <c r="J4591" s="10">
        <f t="shared" si="202"/>
        <v>7.0262219999999997</v>
      </c>
    </row>
    <row r="4592" spans="7:10" x14ac:dyDescent="0.25">
      <c r="G4592" s="8">
        <v>45158.635416666664</v>
      </c>
      <c r="H4592" s="9">
        <v>2.71</v>
      </c>
      <c r="I4592" s="10">
        <f t="shared" si="201"/>
        <v>0.84529299999999985</v>
      </c>
      <c r="J4592" s="10">
        <f t="shared" si="202"/>
        <v>7.0262219999999997</v>
      </c>
    </row>
    <row r="4593" spans="7:10" x14ac:dyDescent="0.25">
      <c r="G4593" s="8">
        <v>45158.645833333336</v>
      </c>
      <c r="H4593" s="9">
        <v>2.7</v>
      </c>
      <c r="I4593" s="10">
        <f t="shared" si="201"/>
        <v>0.81741000000000064</v>
      </c>
      <c r="J4593" s="10">
        <f t="shared" si="202"/>
        <v>7.0027400000000002</v>
      </c>
    </row>
    <row r="4594" spans="7:10" x14ac:dyDescent="0.25">
      <c r="G4594" s="8">
        <v>45158.65625</v>
      </c>
      <c r="H4594" s="9">
        <v>2.73</v>
      </c>
      <c r="I4594" s="10">
        <f t="shared" si="201"/>
        <v>0.90105900000000005</v>
      </c>
      <c r="J4594" s="10">
        <f t="shared" si="202"/>
        <v>7.0731859999999998</v>
      </c>
    </row>
    <row r="4595" spans="7:10" x14ac:dyDescent="0.25">
      <c r="G4595" s="8">
        <v>45158.666666666664</v>
      </c>
      <c r="H4595" s="9">
        <v>2.69</v>
      </c>
      <c r="I4595" s="10">
        <f t="shared" si="201"/>
        <v>0.78952699999999965</v>
      </c>
      <c r="J4595" s="10">
        <f t="shared" si="202"/>
        <v>6.9792579999999997</v>
      </c>
    </row>
    <row r="4596" spans="7:10" x14ac:dyDescent="0.25">
      <c r="G4596" s="8">
        <v>45158.677083333336</v>
      </c>
      <c r="H4596" s="9">
        <v>2.71</v>
      </c>
      <c r="I4596" s="10">
        <f t="shared" si="201"/>
        <v>0.84529299999999985</v>
      </c>
      <c r="J4596" s="10">
        <f t="shared" si="202"/>
        <v>7.0262219999999997</v>
      </c>
    </row>
    <row r="4597" spans="7:10" x14ac:dyDescent="0.25">
      <c r="G4597" s="8">
        <v>45158.6875</v>
      </c>
      <c r="H4597" s="9">
        <v>2.74</v>
      </c>
      <c r="I4597" s="10">
        <f t="shared" si="201"/>
        <v>0.92894200000000016</v>
      </c>
      <c r="J4597" s="10">
        <f t="shared" si="202"/>
        <v>7.0966680000000002</v>
      </c>
    </row>
    <row r="4598" spans="7:10" x14ac:dyDescent="0.25">
      <c r="G4598" s="8">
        <v>45158.697916666664</v>
      </c>
      <c r="H4598" s="9">
        <v>2.74</v>
      </c>
      <c r="I4598" s="10">
        <f t="shared" si="201"/>
        <v>0.92894200000000016</v>
      </c>
      <c r="J4598" s="10">
        <f t="shared" si="202"/>
        <v>7.0966680000000002</v>
      </c>
    </row>
    <row r="4599" spans="7:10" x14ac:dyDescent="0.25">
      <c r="G4599" s="8">
        <v>45158.708333333336</v>
      </c>
      <c r="H4599" s="9">
        <v>2.71</v>
      </c>
      <c r="I4599" s="10">
        <f t="shared" si="201"/>
        <v>0.84529299999999985</v>
      </c>
      <c r="J4599" s="10">
        <f t="shared" si="202"/>
        <v>7.0262219999999997</v>
      </c>
    </row>
    <row r="4600" spans="7:10" x14ac:dyDescent="0.25">
      <c r="G4600" s="8">
        <v>45158.71875</v>
      </c>
      <c r="H4600" s="9">
        <v>2.67</v>
      </c>
      <c r="I4600" s="10">
        <f t="shared" si="201"/>
        <v>0.73376099999999944</v>
      </c>
      <c r="J4600" s="10">
        <f t="shared" si="202"/>
        <v>6.9322939999999997</v>
      </c>
    </row>
    <row r="4601" spans="7:10" x14ac:dyDescent="0.25">
      <c r="G4601" s="8">
        <v>45158.729166666664</v>
      </c>
      <c r="H4601" s="9">
        <v>2.61</v>
      </c>
      <c r="I4601" s="10">
        <f t="shared" si="201"/>
        <v>0.56646299999999972</v>
      </c>
      <c r="J4601" s="10">
        <f t="shared" si="202"/>
        <v>6.7914019999999997</v>
      </c>
    </row>
    <row r="4602" spans="7:10" x14ac:dyDescent="0.25">
      <c r="G4602" s="8">
        <v>45158.739583333336</v>
      </c>
      <c r="H4602" s="9">
        <v>2.56</v>
      </c>
      <c r="I4602" s="10">
        <f t="shared" si="201"/>
        <v>0.42704800000000009</v>
      </c>
      <c r="J4602" s="10">
        <f t="shared" si="202"/>
        <v>6.6739920000000001</v>
      </c>
    </row>
    <row r="4603" spans="7:10" x14ac:dyDescent="0.25">
      <c r="G4603" s="8">
        <v>45158.75</v>
      </c>
      <c r="H4603" s="9">
        <v>2.5299999999999998</v>
      </c>
      <c r="I4603" s="10">
        <f t="shared" si="201"/>
        <v>0.3433989999999989</v>
      </c>
      <c r="J4603" s="10">
        <f t="shared" si="202"/>
        <v>6.6035459999999997</v>
      </c>
    </row>
    <row r="4604" spans="7:10" x14ac:dyDescent="0.25">
      <c r="G4604" s="8">
        <v>45158.760416666664</v>
      </c>
      <c r="H4604" s="9">
        <v>2.62</v>
      </c>
      <c r="I4604" s="10">
        <f t="shared" si="201"/>
        <v>0.59434599999999982</v>
      </c>
      <c r="J4604" s="10">
        <f t="shared" si="202"/>
        <v>6.8148840000000002</v>
      </c>
    </row>
    <row r="4605" spans="7:10" x14ac:dyDescent="0.25">
      <c r="G4605" s="8">
        <v>45158.770833333336</v>
      </c>
      <c r="H4605" s="9">
        <v>2.62</v>
      </c>
      <c r="I4605" s="10">
        <f t="shared" si="201"/>
        <v>0.59434599999999982</v>
      </c>
      <c r="J4605" s="10">
        <f t="shared" si="202"/>
        <v>6.8148840000000002</v>
      </c>
    </row>
    <row r="4606" spans="7:10" x14ac:dyDescent="0.25">
      <c r="G4606" s="8">
        <v>45158.78125</v>
      </c>
      <c r="H4606" s="9">
        <v>2.6</v>
      </c>
      <c r="I4606" s="10">
        <f t="shared" si="201"/>
        <v>0.53857999999999961</v>
      </c>
      <c r="J4606" s="10">
        <f t="shared" si="202"/>
        <v>6.7679200000000002</v>
      </c>
    </row>
    <row r="4607" spans="7:10" x14ac:dyDescent="0.25">
      <c r="G4607" s="8">
        <v>45158.791666666664</v>
      </c>
      <c r="H4607" s="9">
        <v>2.4900000000000002</v>
      </c>
      <c r="I4607" s="10">
        <f t="shared" si="201"/>
        <v>0.23186700000000027</v>
      </c>
      <c r="J4607" s="10">
        <f t="shared" si="202"/>
        <v>6.5096180000000006</v>
      </c>
    </row>
    <row r="4608" spans="7:10" x14ac:dyDescent="0.25">
      <c r="G4608" s="8">
        <v>45158.802083333336</v>
      </c>
      <c r="H4608" s="9">
        <v>2.5</v>
      </c>
      <c r="I4608" s="10">
        <f t="shared" si="201"/>
        <v>0.25974999999999948</v>
      </c>
      <c r="J4608" s="10">
        <f t="shared" si="202"/>
        <v>6.5331000000000001</v>
      </c>
    </row>
    <row r="4609" spans="7:10" x14ac:dyDescent="0.25">
      <c r="G4609" s="8">
        <v>45158.8125</v>
      </c>
      <c r="H4609" s="9">
        <v>2.72</v>
      </c>
      <c r="I4609" s="10">
        <f t="shared" si="201"/>
        <v>0.87317599999999995</v>
      </c>
      <c r="J4609" s="10">
        <f t="shared" si="202"/>
        <v>7.0497040000000002</v>
      </c>
    </row>
    <row r="4610" spans="7:10" x14ac:dyDescent="0.25">
      <c r="G4610" s="8">
        <v>45158.822916666664</v>
      </c>
      <c r="H4610" s="9">
        <v>5.0199999999999996</v>
      </c>
      <c r="I4610" s="10">
        <f t="shared" si="201"/>
        <v>7.2862659999999977</v>
      </c>
      <c r="J4610" s="10">
        <f t="shared" si="202"/>
        <v>12.450563999999998</v>
      </c>
    </row>
    <row r="4611" spans="7:10" x14ac:dyDescent="0.25">
      <c r="G4611" s="8">
        <v>45158.833333333336</v>
      </c>
      <c r="H4611" s="9">
        <v>6.21</v>
      </c>
      <c r="I4611" s="10">
        <f t="shared" si="201"/>
        <v>10.604342999999998</v>
      </c>
      <c r="J4611" s="10">
        <f t="shared" si="202"/>
        <v>15.244921999999999</v>
      </c>
    </row>
    <row r="4612" spans="7:10" x14ac:dyDescent="0.25">
      <c r="G4612" s="8">
        <v>45158.836805555555</v>
      </c>
      <c r="H4612" s="9">
        <v>7.3</v>
      </c>
      <c r="I4612" s="10">
        <f t="shared" ref="I4612:I4675" si="203">IF(H4612&gt;2.4,2.7883*H4612-6.711,0)</f>
        <v>13.643589999999998</v>
      </c>
      <c r="J4612" s="10">
        <f t="shared" si="202"/>
        <v>17.804459999999999</v>
      </c>
    </row>
    <row r="4613" spans="7:10" x14ac:dyDescent="0.25">
      <c r="G4613" s="8">
        <v>45158.840277777781</v>
      </c>
      <c r="H4613" s="9">
        <v>4.66</v>
      </c>
      <c r="I4613" s="10">
        <f t="shared" si="203"/>
        <v>6.2824779999999993</v>
      </c>
      <c r="J4613" s="10">
        <f t="shared" si="202"/>
        <v>11.605212</v>
      </c>
    </row>
    <row r="4614" spans="7:10" x14ac:dyDescent="0.25">
      <c r="G4614" s="8">
        <v>45158.84375</v>
      </c>
      <c r="H4614" s="9">
        <v>4.12</v>
      </c>
      <c r="I4614" s="10">
        <f t="shared" si="203"/>
        <v>4.7767959999999992</v>
      </c>
      <c r="J4614" s="10">
        <f t="shared" si="202"/>
        <v>10.337183999999999</v>
      </c>
    </row>
    <row r="4615" spans="7:10" x14ac:dyDescent="0.25">
      <c r="G4615" s="8">
        <v>45158.847222222219</v>
      </c>
      <c r="H4615" s="9">
        <v>3.67</v>
      </c>
      <c r="I4615" s="10">
        <f t="shared" si="203"/>
        <v>3.522060999999999</v>
      </c>
      <c r="J4615" s="10">
        <f t="shared" si="202"/>
        <v>9.2804939999999991</v>
      </c>
    </row>
    <row r="4616" spans="7:10" x14ac:dyDescent="0.25">
      <c r="G4616" s="8">
        <v>45158.850694444445</v>
      </c>
      <c r="H4616" s="9">
        <v>3.52</v>
      </c>
      <c r="I4616" s="10">
        <f t="shared" si="203"/>
        <v>3.1038160000000001</v>
      </c>
      <c r="J4616" s="10">
        <f t="shared" si="202"/>
        <v>8.9282639999999986</v>
      </c>
    </row>
    <row r="4617" spans="7:10" x14ac:dyDescent="0.25">
      <c r="G4617" s="8">
        <v>45158.854166666664</v>
      </c>
      <c r="H4617" s="9">
        <v>3.48</v>
      </c>
      <c r="I4617" s="10">
        <f t="shared" si="203"/>
        <v>2.9922839999999997</v>
      </c>
      <c r="J4617" s="10">
        <f t="shared" si="202"/>
        <v>8.8343359999999986</v>
      </c>
    </row>
    <row r="4618" spans="7:10" x14ac:dyDescent="0.25">
      <c r="G4618" s="8">
        <v>45158.864583333336</v>
      </c>
      <c r="H4618" s="9">
        <v>3.42</v>
      </c>
      <c r="I4618" s="10">
        <f t="shared" si="203"/>
        <v>2.8249859999999991</v>
      </c>
      <c r="J4618" s="10">
        <f t="shared" si="202"/>
        <v>8.6934439999999995</v>
      </c>
    </row>
    <row r="4619" spans="7:10" x14ac:dyDescent="0.25">
      <c r="G4619" s="8">
        <v>45158.875</v>
      </c>
      <c r="H4619" s="9">
        <v>3.36</v>
      </c>
      <c r="I4619" s="10">
        <f t="shared" si="203"/>
        <v>2.6576879999999985</v>
      </c>
      <c r="J4619" s="10">
        <f t="shared" si="202"/>
        <v>8.5525519999999986</v>
      </c>
    </row>
    <row r="4620" spans="7:10" x14ac:dyDescent="0.25">
      <c r="G4620" s="8">
        <v>45158.885416666664</v>
      </c>
      <c r="H4620" s="9">
        <v>3.23</v>
      </c>
      <c r="I4620" s="10">
        <f t="shared" si="203"/>
        <v>2.2952089999999998</v>
      </c>
      <c r="J4620" s="10">
        <f t="shared" si="202"/>
        <v>8.247285999999999</v>
      </c>
    </row>
    <row r="4621" spans="7:10" x14ac:dyDescent="0.25">
      <c r="G4621" s="8">
        <v>45158.895833333336</v>
      </c>
      <c r="H4621" s="9">
        <v>3.13</v>
      </c>
      <c r="I4621" s="10">
        <f t="shared" si="203"/>
        <v>2.0163789999999988</v>
      </c>
      <c r="J4621" s="10">
        <f t="shared" si="202"/>
        <v>8.0124659999999999</v>
      </c>
    </row>
    <row r="4622" spans="7:10" x14ac:dyDescent="0.25">
      <c r="G4622" s="8">
        <v>45158.90625</v>
      </c>
      <c r="H4622" s="9">
        <v>3.15</v>
      </c>
      <c r="I4622" s="10">
        <f t="shared" si="203"/>
        <v>2.072144999999999</v>
      </c>
      <c r="J4622" s="10">
        <f t="shared" si="202"/>
        <v>8.059429999999999</v>
      </c>
    </row>
    <row r="4623" spans="7:10" x14ac:dyDescent="0.25">
      <c r="G4623" s="8">
        <v>45158.916666666664</v>
      </c>
      <c r="H4623" s="9">
        <v>3.07</v>
      </c>
      <c r="I4623" s="10">
        <f t="shared" si="203"/>
        <v>1.849081</v>
      </c>
      <c r="J4623" s="10">
        <f t="shared" si="202"/>
        <v>7.8715739999999998</v>
      </c>
    </row>
    <row r="4624" spans="7:10" x14ac:dyDescent="0.25">
      <c r="G4624" s="8">
        <v>45158.927083333336</v>
      </c>
      <c r="H4624" s="9">
        <v>3.03</v>
      </c>
      <c r="I4624" s="10">
        <f t="shared" si="203"/>
        <v>1.7375489999999996</v>
      </c>
      <c r="J4624" s="10">
        <f t="shared" si="202"/>
        <v>7.7776459999999989</v>
      </c>
    </row>
    <row r="4625" spans="7:10" x14ac:dyDescent="0.25">
      <c r="G4625" s="8">
        <v>45158.9375</v>
      </c>
      <c r="H4625" s="9">
        <v>2.94</v>
      </c>
      <c r="I4625" s="10">
        <f t="shared" si="203"/>
        <v>1.4866019999999995</v>
      </c>
      <c r="J4625" s="10">
        <f t="shared" si="202"/>
        <v>7.5663079999999994</v>
      </c>
    </row>
    <row r="4626" spans="7:10" x14ac:dyDescent="0.25">
      <c r="G4626" s="8">
        <v>45158.947916666664</v>
      </c>
      <c r="H4626" s="9">
        <v>2.93</v>
      </c>
      <c r="I4626" s="10">
        <f t="shared" si="203"/>
        <v>1.4587190000000003</v>
      </c>
      <c r="J4626" s="10">
        <f t="shared" si="202"/>
        <v>7.5428259999999998</v>
      </c>
    </row>
    <row r="4627" spans="7:10" x14ac:dyDescent="0.25">
      <c r="G4627" s="8">
        <v>45158.958333333336</v>
      </c>
      <c r="H4627" s="9">
        <v>2.95</v>
      </c>
      <c r="I4627" s="10">
        <f t="shared" si="203"/>
        <v>1.5144850000000005</v>
      </c>
      <c r="J4627" s="10">
        <f t="shared" si="202"/>
        <v>7.5897899999999998</v>
      </c>
    </row>
    <row r="4628" spans="7:10" x14ac:dyDescent="0.25">
      <c r="G4628" s="8">
        <v>45158.96875</v>
      </c>
      <c r="H4628" s="9">
        <v>2.89</v>
      </c>
      <c r="I4628" s="10">
        <f t="shared" si="203"/>
        <v>1.3471869999999999</v>
      </c>
      <c r="J4628" s="10">
        <f t="shared" si="202"/>
        <v>7.4488979999999998</v>
      </c>
    </row>
    <row r="4629" spans="7:10" x14ac:dyDescent="0.25">
      <c r="G4629" s="8">
        <v>45158.979166666664</v>
      </c>
      <c r="H4629" s="9">
        <v>2.87</v>
      </c>
      <c r="I4629" s="10">
        <f t="shared" si="203"/>
        <v>1.2914209999999997</v>
      </c>
      <c r="J4629" s="10">
        <f t="shared" si="202"/>
        <v>7.4019339999999998</v>
      </c>
    </row>
    <row r="4630" spans="7:10" x14ac:dyDescent="0.25">
      <c r="G4630" s="8">
        <v>45158.989583333336</v>
      </c>
      <c r="H4630" s="9">
        <v>2.85</v>
      </c>
      <c r="I4630" s="10">
        <f t="shared" si="203"/>
        <v>1.2356550000000004</v>
      </c>
      <c r="J4630" s="10">
        <f t="shared" si="202"/>
        <v>7.3549699999999998</v>
      </c>
    </row>
    <row r="4631" spans="7:10" x14ac:dyDescent="0.25">
      <c r="G4631" s="8">
        <v>45159</v>
      </c>
      <c r="H4631" s="9">
        <v>2.83</v>
      </c>
      <c r="I4631" s="10">
        <f t="shared" si="203"/>
        <v>1.1798890000000002</v>
      </c>
      <c r="J4631" s="10">
        <f t="shared" si="202"/>
        <v>7.3080059999999998</v>
      </c>
    </row>
    <row r="4632" spans="7:10" x14ac:dyDescent="0.25">
      <c r="G4632" s="8">
        <v>45159.010416666664</v>
      </c>
      <c r="H4632" s="9">
        <v>2.77</v>
      </c>
      <c r="I4632" s="10">
        <f t="shared" si="203"/>
        <v>1.0125909999999996</v>
      </c>
      <c r="J4632" s="10">
        <f t="shared" si="202"/>
        <v>7.1671139999999998</v>
      </c>
    </row>
    <row r="4633" spans="7:10" x14ac:dyDescent="0.25">
      <c r="G4633" s="8">
        <v>45159.020833333336</v>
      </c>
      <c r="H4633" s="9">
        <v>2.75</v>
      </c>
      <c r="I4633" s="10">
        <f t="shared" si="203"/>
        <v>0.95682499999999937</v>
      </c>
      <c r="J4633" s="10">
        <f t="shared" si="202"/>
        <v>7.1201499999999998</v>
      </c>
    </row>
    <row r="4634" spans="7:10" x14ac:dyDescent="0.25">
      <c r="G4634" s="8">
        <v>45159.03125</v>
      </c>
      <c r="H4634" s="9">
        <v>2.7</v>
      </c>
      <c r="I4634" s="10">
        <f t="shared" si="203"/>
        <v>0.81741000000000064</v>
      </c>
      <c r="J4634" s="10">
        <f t="shared" si="202"/>
        <v>7.0027400000000002</v>
      </c>
    </row>
    <row r="4635" spans="7:10" x14ac:dyDescent="0.25">
      <c r="G4635" s="8">
        <v>45159.041666666664</v>
      </c>
      <c r="H4635" s="9">
        <v>2.7</v>
      </c>
      <c r="I4635" s="10">
        <f t="shared" si="203"/>
        <v>0.81741000000000064</v>
      </c>
      <c r="J4635" s="10">
        <f t="shared" ref="J4635:J4698" si="204">2.3482*H4635+0.6626</f>
        <v>7.0027400000000002</v>
      </c>
    </row>
    <row r="4636" spans="7:10" x14ac:dyDescent="0.25">
      <c r="G4636" s="8">
        <v>45159.052083333336</v>
      </c>
      <c r="H4636" s="9">
        <v>2.67</v>
      </c>
      <c r="I4636" s="10">
        <f t="shared" si="203"/>
        <v>0.73376099999999944</v>
      </c>
      <c r="J4636" s="10">
        <f t="shared" si="204"/>
        <v>6.9322939999999997</v>
      </c>
    </row>
    <row r="4637" spans="7:10" x14ac:dyDescent="0.25">
      <c r="G4637" s="8">
        <v>45159.0625</v>
      </c>
      <c r="H4637" s="9">
        <v>2.86</v>
      </c>
      <c r="I4637" s="10">
        <f t="shared" si="203"/>
        <v>1.2635379999999996</v>
      </c>
      <c r="J4637" s="10">
        <f t="shared" si="204"/>
        <v>7.3784519999999993</v>
      </c>
    </row>
    <row r="4638" spans="7:10" x14ac:dyDescent="0.25">
      <c r="G4638" s="8">
        <v>45159.072916666664</v>
      </c>
      <c r="H4638" s="9">
        <v>2.69</v>
      </c>
      <c r="I4638" s="10">
        <f t="shared" si="203"/>
        <v>0.78952699999999965</v>
      </c>
      <c r="J4638" s="10">
        <f t="shared" si="204"/>
        <v>6.9792579999999997</v>
      </c>
    </row>
    <row r="4639" spans="7:10" x14ac:dyDescent="0.25">
      <c r="G4639" s="8">
        <v>45159.083333333336</v>
      </c>
      <c r="H4639" s="9">
        <v>3.36</v>
      </c>
      <c r="I4639" s="10">
        <f t="shared" si="203"/>
        <v>2.6576879999999985</v>
      </c>
      <c r="J4639" s="10">
        <f t="shared" si="204"/>
        <v>8.5525519999999986</v>
      </c>
    </row>
    <row r="4640" spans="7:10" x14ac:dyDescent="0.25">
      <c r="G4640" s="8">
        <v>45159.09375</v>
      </c>
      <c r="H4640" s="9">
        <v>2.72</v>
      </c>
      <c r="I4640" s="10">
        <f t="shared" si="203"/>
        <v>0.87317599999999995</v>
      </c>
      <c r="J4640" s="10">
        <f t="shared" si="204"/>
        <v>7.0497040000000002</v>
      </c>
    </row>
    <row r="4641" spans="7:10" x14ac:dyDescent="0.25">
      <c r="G4641" s="8">
        <v>45159.104166666664</v>
      </c>
      <c r="H4641" s="9">
        <v>2.62</v>
      </c>
      <c r="I4641" s="10">
        <f t="shared" si="203"/>
        <v>0.59434599999999982</v>
      </c>
      <c r="J4641" s="10">
        <f t="shared" si="204"/>
        <v>6.8148840000000002</v>
      </c>
    </row>
    <row r="4642" spans="7:10" x14ac:dyDescent="0.25">
      <c r="G4642" s="8">
        <v>45159.114583333336</v>
      </c>
      <c r="H4642" s="9">
        <v>2.56</v>
      </c>
      <c r="I4642" s="10">
        <f t="shared" si="203"/>
        <v>0.42704800000000009</v>
      </c>
      <c r="J4642" s="10">
        <f t="shared" si="204"/>
        <v>6.6739920000000001</v>
      </c>
    </row>
    <row r="4643" spans="7:10" x14ac:dyDescent="0.25">
      <c r="G4643" s="8">
        <v>45159.125</v>
      </c>
      <c r="H4643" s="9">
        <v>2.5099999999999998</v>
      </c>
      <c r="I4643" s="10">
        <f t="shared" si="203"/>
        <v>0.2876329999999987</v>
      </c>
      <c r="J4643" s="10">
        <f t="shared" si="204"/>
        <v>6.5565819999999997</v>
      </c>
    </row>
    <row r="4644" spans="7:10" x14ac:dyDescent="0.25">
      <c r="G4644" s="8">
        <v>45159.135416666664</v>
      </c>
      <c r="H4644" s="9">
        <v>2.4700000000000002</v>
      </c>
      <c r="I4644" s="10">
        <f t="shared" si="203"/>
        <v>0.17610100000000006</v>
      </c>
      <c r="J4644" s="10">
        <f t="shared" si="204"/>
        <v>6.4626540000000006</v>
      </c>
    </row>
    <row r="4645" spans="7:10" x14ac:dyDescent="0.25">
      <c r="G4645" s="8">
        <v>45159.145833333336</v>
      </c>
      <c r="H4645" s="9">
        <v>2.46</v>
      </c>
      <c r="I4645" s="10">
        <f t="shared" si="203"/>
        <v>0.14821799999999996</v>
      </c>
      <c r="J4645" s="10">
        <f t="shared" si="204"/>
        <v>6.4391720000000001</v>
      </c>
    </row>
    <row r="4646" spans="7:10" x14ac:dyDescent="0.25">
      <c r="G4646" s="8">
        <v>45159.15625</v>
      </c>
      <c r="H4646" s="9">
        <v>2.4500000000000002</v>
      </c>
      <c r="I4646" s="10">
        <f t="shared" si="203"/>
        <v>0.12033499999999986</v>
      </c>
      <c r="J4646" s="10">
        <f t="shared" si="204"/>
        <v>6.4156900000000006</v>
      </c>
    </row>
    <row r="4647" spans="7:10" x14ac:dyDescent="0.25">
      <c r="G4647" s="8">
        <v>45159.166666666664</v>
      </c>
      <c r="H4647" s="9">
        <v>2.37</v>
      </c>
      <c r="I4647" s="10">
        <f t="shared" si="203"/>
        <v>0</v>
      </c>
      <c r="J4647" s="10">
        <f t="shared" si="204"/>
        <v>6.2278340000000005</v>
      </c>
    </row>
    <row r="4648" spans="7:10" x14ac:dyDescent="0.25">
      <c r="G4648" s="8">
        <v>45159.177083333336</v>
      </c>
      <c r="H4648" s="9">
        <v>2.36</v>
      </c>
      <c r="I4648" s="10">
        <f t="shared" si="203"/>
        <v>0</v>
      </c>
      <c r="J4648" s="10">
        <f t="shared" si="204"/>
        <v>6.2043519999999992</v>
      </c>
    </row>
    <row r="4649" spans="7:10" x14ac:dyDescent="0.25">
      <c r="G4649" s="8">
        <v>45159.1875</v>
      </c>
      <c r="H4649" s="9">
        <v>2.38</v>
      </c>
      <c r="I4649" s="10">
        <f t="shared" si="203"/>
        <v>0</v>
      </c>
      <c r="J4649" s="10">
        <f t="shared" si="204"/>
        <v>6.2513160000000001</v>
      </c>
    </row>
    <row r="4650" spans="7:10" x14ac:dyDescent="0.25">
      <c r="G4650" s="8">
        <v>45159.197916666664</v>
      </c>
      <c r="H4650" s="9">
        <v>2.33</v>
      </c>
      <c r="I4650" s="10">
        <f t="shared" si="203"/>
        <v>0</v>
      </c>
      <c r="J4650" s="10">
        <f t="shared" si="204"/>
        <v>6.1339060000000005</v>
      </c>
    </row>
    <row r="4651" spans="7:10" x14ac:dyDescent="0.25">
      <c r="G4651" s="8">
        <v>45159.208333333336</v>
      </c>
      <c r="H4651" s="9">
        <v>2.2999999999999998</v>
      </c>
      <c r="I4651" s="10">
        <f t="shared" si="203"/>
        <v>0</v>
      </c>
      <c r="J4651" s="10">
        <f t="shared" si="204"/>
        <v>6.0634599999999992</v>
      </c>
    </row>
    <row r="4652" spans="7:10" x14ac:dyDescent="0.25">
      <c r="G4652" s="8">
        <v>45159.21875</v>
      </c>
      <c r="H4652" s="9">
        <v>2.35</v>
      </c>
      <c r="I4652" s="10">
        <f t="shared" si="203"/>
        <v>0</v>
      </c>
      <c r="J4652" s="10">
        <f t="shared" si="204"/>
        <v>6.1808700000000005</v>
      </c>
    </row>
    <row r="4653" spans="7:10" x14ac:dyDescent="0.25">
      <c r="G4653" s="8">
        <v>45159.229166666664</v>
      </c>
      <c r="H4653" s="9">
        <v>2.36</v>
      </c>
      <c r="I4653" s="10">
        <f t="shared" si="203"/>
        <v>0</v>
      </c>
      <c r="J4653" s="10">
        <f t="shared" si="204"/>
        <v>6.2043519999999992</v>
      </c>
    </row>
    <row r="4654" spans="7:10" x14ac:dyDescent="0.25">
      <c r="G4654" s="8">
        <v>45159.239583333336</v>
      </c>
      <c r="H4654" s="9">
        <v>2.34</v>
      </c>
      <c r="I4654" s="10">
        <f t="shared" si="203"/>
        <v>0</v>
      </c>
      <c r="J4654" s="10">
        <f t="shared" si="204"/>
        <v>6.1573879999999992</v>
      </c>
    </row>
    <row r="4655" spans="7:10" x14ac:dyDescent="0.25">
      <c r="G4655" s="8">
        <v>45159.25</v>
      </c>
      <c r="H4655" s="9">
        <v>2.31</v>
      </c>
      <c r="I4655" s="10">
        <f t="shared" si="203"/>
        <v>0</v>
      </c>
      <c r="J4655" s="10">
        <f t="shared" si="204"/>
        <v>6.0869419999999996</v>
      </c>
    </row>
    <row r="4656" spans="7:10" x14ac:dyDescent="0.25">
      <c r="G4656" s="8">
        <v>45159.260416666664</v>
      </c>
      <c r="H4656" s="9">
        <v>2.59</v>
      </c>
      <c r="I4656" s="10">
        <f t="shared" si="203"/>
        <v>0.51069699999999951</v>
      </c>
      <c r="J4656" s="10">
        <f t="shared" si="204"/>
        <v>6.7444379999999997</v>
      </c>
    </row>
    <row r="4657" spans="7:10" x14ac:dyDescent="0.25">
      <c r="G4657" s="8">
        <v>45159.270833333336</v>
      </c>
      <c r="H4657" s="9">
        <v>2.37</v>
      </c>
      <c r="I4657" s="10">
        <f t="shared" si="203"/>
        <v>0</v>
      </c>
      <c r="J4657" s="10">
        <f t="shared" si="204"/>
        <v>6.2278340000000005</v>
      </c>
    </row>
    <row r="4658" spans="7:10" x14ac:dyDescent="0.25">
      <c r="G4658" s="8">
        <v>45159.28125</v>
      </c>
      <c r="H4658" s="9">
        <v>2.36</v>
      </c>
      <c r="I4658" s="10">
        <f t="shared" si="203"/>
        <v>0</v>
      </c>
      <c r="J4658" s="10">
        <f t="shared" si="204"/>
        <v>6.2043519999999992</v>
      </c>
    </row>
    <row r="4659" spans="7:10" x14ac:dyDescent="0.25">
      <c r="G4659" s="8">
        <v>45159.291666666664</v>
      </c>
      <c r="H4659" s="9">
        <v>2.2999999999999998</v>
      </c>
      <c r="I4659" s="10">
        <f t="shared" si="203"/>
        <v>0</v>
      </c>
      <c r="J4659" s="10">
        <f t="shared" si="204"/>
        <v>6.0634599999999992</v>
      </c>
    </row>
    <row r="4660" spans="7:10" x14ac:dyDescent="0.25">
      <c r="G4660" s="8">
        <v>45159.302083333336</v>
      </c>
      <c r="H4660" s="9">
        <v>2.4700000000000002</v>
      </c>
      <c r="I4660" s="10">
        <f t="shared" si="203"/>
        <v>0.17610100000000006</v>
      </c>
      <c r="J4660" s="10">
        <f t="shared" si="204"/>
        <v>6.4626540000000006</v>
      </c>
    </row>
    <row r="4661" spans="7:10" x14ac:dyDescent="0.25">
      <c r="G4661" s="8">
        <v>45159.3125</v>
      </c>
      <c r="H4661" s="9">
        <v>2.25</v>
      </c>
      <c r="I4661" s="10">
        <f t="shared" si="203"/>
        <v>0</v>
      </c>
      <c r="J4661" s="10">
        <f t="shared" si="204"/>
        <v>5.9460499999999996</v>
      </c>
    </row>
    <row r="4662" spans="7:10" x14ac:dyDescent="0.25">
      <c r="G4662" s="8">
        <v>45159.322916666664</v>
      </c>
      <c r="H4662" s="9">
        <v>2.21</v>
      </c>
      <c r="I4662" s="10">
        <f t="shared" si="203"/>
        <v>0</v>
      </c>
      <c r="J4662" s="10">
        <f t="shared" si="204"/>
        <v>5.8521219999999996</v>
      </c>
    </row>
    <row r="4663" spans="7:10" x14ac:dyDescent="0.25">
      <c r="G4663" s="8">
        <v>45159.333333333336</v>
      </c>
      <c r="H4663" s="9">
        <v>2.2000000000000002</v>
      </c>
      <c r="I4663" s="10">
        <f t="shared" si="203"/>
        <v>0</v>
      </c>
      <c r="J4663" s="10">
        <f t="shared" si="204"/>
        <v>5.82864</v>
      </c>
    </row>
    <row r="4664" spans="7:10" x14ac:dyDescent="0.25">
      <c r="G4664" s="8">
        <v>45159.34375</v>
      </c>
      <c r="H4664" s="9">
        <v>2.1800000000000002</v>
      </c>
      <c r="I4664" s="10">
        <f t="shared" si="203"/>
        <v>0</v>
      </c>
      <c r="J4664" s="10">
        <f t="shared" si="204"/>
        <v>5.781676</v>
      </c>
    </row>
    <row r="4665" spans="7:10" x14ac:dyDescent="0.25">
      <c r="G4665" s="8">
        <v>45159.354166666664</v>
      </c>
      <c r="H4665" s="9">
        <v>2.16</v>
      </c>
      <c r="I4665" s="10">
        <f t="shared" si="203"/>
        <v>0</v>
      </c>
      <c r="J4665" s="10">
        <f t="shared" si="204"/>
        <v>5.734712</v>
      </c>
    </row>
    <row r="4666" spans="7:10" x14ac:dyDescent="0.25">
      <c r="G4666" s="8">
        <v>45159.364583333336</v>
      </c>
      <c r="H4666" s="9">
        <v>2.13</v>
      </c>
      <c r="I4666" s="10">
        <f t="shared" si="203"/>
        <v>0</v>
      </c>
      <c r="J4666" s="10">
        <f t="shared" si="204"/>
        <v>5.6642659999999996</v>
      </c>
    </row>
    <row r="4667" spans="7:10" x14ac:dyDescent="0.25">
      <c r="G4667" s="8">
        <v>45159.375</v>
      </c>
      <c r="H4667" s="9">
        <v>2.11</v>
      </c>
      <c r="I4667" s="10">
        <f t="shared" si="203"/>
        <v>0</v>
      </c>
      <c r="J4667" s="10">
        <f t="shared" si="204"/>
        <v>5.6173019999999996</v>
      </c>
    </row>
    <row r="4668" spans="7:10" x14ac:dyDescent="0.25">
      <c r="G4668" s="8">
        <v>45159.385416666664</v>
      </c>
      <c r="H4668" s="9">
        <v>2.08</v>
      </c>
      <c r="I4668" s="10">
        <f t="shared" si="203"/>
        <v>0</v>
      </c>
      <c r="J4668" s="10">
        <f t="shared" si="204"/>
        <v>5.546856</v>
      </c>
    </row>
    <row r="4669" spans="7:10" x14ac:dyDescent="0.25">
      <c r="G4669" s="8">
        <v>45159.395833333336</v>
      </c>
      <c r="H4669" s="9">
        <v>2.08</v>
      </c>
      <c r="I4669" s="10">
        <f t="shared" si="203"/>
        <v>0</v>
      </c>
      <c r="J4669" s="10">
        <f t="shared" si="204"/>
        <v>5.546856</v>
      </c>
    </row>
    <row r="4670" spans="7:10" x14ac:dyDescent="0.25">
      <c r="G4670" s="8">
        <v>45159.40625</v>
      </c>
      <c r="H4670" s="9">
        <v>2.1</v>
      </c>
      <c r="I4670" s="10">
        <f t="shared" si="203"/>
        <v>0</v>
      </c>
      <c r="J4670" s="10">
        <f t="shared" si="204"/>
        <v>5.59382</v>
      </c>
    </row>
    <row r="4671" spans="7:10" x14ac:dyDescent="0.25">
      <c r="G4671" s="8">
        <v>45159.416666666664</v>
      </c>
      <c r="H4671" s="9">
        <v>2.1</v>
      </c>
      <c r="I4671" s="10">
        <f t="shared" si="203"/>
        <v>0</v>
      </c>
      <c r="J4671" s="10">
        <f t="shared" si="204"/>
        <v>5.59382</v>
      </c>
    </row>
    <row r="4672" spans="7:10" x14ac:dyDescent="0.25">
      <c r="G4672" s="8">
        <v>45159.427083333336</v>
      </c>
      <c r="H4672" s="9">
        <v>2.08</v>
      </c>
      <c r="I4672" s="10">
        <f t="shared" si="203"/>
        <v>0</v>
      </c>
      <c r="J4672" s="10">
        <f t="shared" si="204"/>
        <v>5.546856</v>
      </c>
    </row>
    <row r="4673" spans="7:10" x14ac:dyDescent="0.25">
      <c r="G4673" s="8">
        <v>45159.4375</v>
      </c>
      <c r="H4673" s="9">
        <v>2.0499999999999998</v>
      </c>
      <c r="I4673" s="10">
        <f t="shared" si="203"/>
        <v>0</v>
      </c>
      <c r="J4673" s="10">
        <f t="shared" si="204"/>
        <v>5.4764099999999996</v>
      </c>
    </row>
    <row r="4674" spans="7:10" x14ac:dyDescent="0.25">
      <c r="G4674" s="8">
        <v>45159.447916666664</v>
      </c>
      <c r="H4674" s="9">
        <v>2.08</v>
      </c>
      <c r="I4674" s="10">
        <f t="shared" si="203"/>
        <v>0</v>
      </c>
      <c r="J4674" s="10">
        <f t="shared" si="204"/>
        <v>5.546856</v>
      </c>
    </row>
    <row r="4675" spans="7:10" x14ac:dyDescent="0.25">
      <c r="G4675" s="8">
        <v>45159.458333333336</v>
      </c>
      <c r="H4675" s="9">
        <v>2.17</v>
      </c>
      <c r="I4675" s="10">
        <f t="shared" si="203"/>
        <v>0</v>
      </c>
      <c r="J4675" s="10">
        <f t="shared" si="204"/>
        <v>5.7581939999999996</v>
      </c>
    </row>
    <row r="4676" spans="7:10" x14ac:dyDescent="0.25">
      <c r="G4676" s="8">
        <v>45159.46875</v>
      </c>
      <c r="H4676" s="9">
        <v>2.1800000000000002</v>
      </c>
      <c r="I4676" s="10">
        <f t="shared" ref="I4676:I4739" si="205">IF(H4676&gt;2.4,2.7883*H4676-6.711,0)</f>
        <v>0</v>
      </c>
      <c r="J4676" s="10">
        <f t="shared" si="204"/>
        <v>5.781676</v>
      </c>
    </row>
    <row r="4677" spans="7:10" x14ac:dyDescent="0.25">
      <c r="G4677" s="8">
        <v>45159.479166666664</v>
      </c>
      <c r="H4677" s="9">
        <v>2.19</v>
      </c>
      <c r="I4677" s="10">
        <f t="shared" si="205"/>
        <v>0</v>
      </c>
      <c r="J4677" s="10">
        <f t="shared" si="204"/>
        <v>5.8051579999999996</v>
      </c>
    </row>
    <row r="4678" spans="7:10" x14ac:dyDescent="0.25">
      <c r="G4678" s="8">
        <v>45159.489583333336</v>
      </c>
      <c r="H4678" s="9">
        <v>2.19</v>
      </c>
      <c r="I4678" s="10">
        <f t="shared" si="205"/>
        <v>0</v>
      </c>
      <c r="J4678" s="10">
        <f t="shared" si="204"/>
        <v>5.8051579999999996</v>
      </c>
    </row>
    <row r="4679" spans="7:10" x14ac:dyDescent="0.25">
      <c r="G4679" s="8">
        <v>45159.5</v>
      </c>
      <c r="H4679" s="9">
        <v>2.25</v>
      </c>
      <c r="I4679" s="10">
        <f t="shared" si="205"/>
        <v>0</v>
      </c>
      <c r="J4679" s="10">
        <f t="shared" si="204"/>
        <v>5.9460499999999996</v>
      </c>
    </row>
    <row r="4680" spans="7:10" x14ac:dyDescent="0.25">
      <c r="G4680" s="8">
        <v>45159.510416666664</v>
      </c>
      <c r="H4680" s="9">
        <v>2.27</v>
      </c>
      <c r="I4680" s="10">
        <f t="shared" si="205"/>
        <v>0</v>
      </c>
      <c r="J4680" s="10">
        <f t="shared" si="204"/>
        <v>5.9930139999999996</v>
      </c>
    </row>
    <row r="4681" spans="7:10" x14ac:dyDescent="0.25">
      <c r="G4681" s="8">
        <v>45159.520833333336</v>
      </c>
      <c r="H4681" s="9">
        <v>2.2799999999999998</v>
      </c>
      <c r="I4681" s="10">
        <f t="shared" si="205"/>
        <v>0</v>
      </c>
      <c r="J4681" s="10">
        <f t="shared" si="204"/>
        <v>6.0164959999999992</v>
      </c>
    </row>
    <row r="4682" spans="7:10" x14ac:dyDescent="0.25">
      <c r="G4682" s="8">
        <v>45159.53125</v>
      </c>
      <c r="H4682" s="9">
        <v>2.2799999999999998</v>
      </c>
      <c r="I4682" s="10">
        <f t="shared" si="205"/>
        <v>0</v>
      </c>
      <c r="J4682" s="10">
        <f t="shared" si="204"/>
        <v>6.0164959999999992</v>
      </c>
    </row>
    <row r="4683" spans="7:10" x14ac:dyDescent="0.25">
      <c r="G4683" s="8">
        <v>45159.541666666664</v>
      </c>
      <c r="H4683" s="9">
        <v>2.3199999999999998</v>
      </c>
      <c r="I4683" s="10">
        <f t="shared" si="205"/>
        <v>0</v>
      </c>
      <c r="J4683" s="10">
        <f t="shared" si="204"/>
        <v>6.1104239999999992</v>
      </c>
    </row>
    <row r="4684" spans="7:10" x14ac:dyDescent="0.25">
      <c r="G4684" s="8">
        <v>45159.552083333336</v>
      </c>
      <c r="H4684" s="9">
        <v>2.31</v>
      </c>
      <c r="I4684" s="10">
        <f t="shared" si="205"/>
        <v>0</v>
      </c>
      <c r="J4684" s="10">
        <f t="shared" si="204"/>
        <v>6.0869419999999996</v>
      </c>
    </row>
    <row r="4685" spans="7:10" x14ac:dyDescent="0.25">
      <c r="G4685" s="8">
        <v>45159.5625</v>
      </c>
      <c r="H4685" s="9">
        <v>2.4300000000000002</v>
      </c>
      <c r="I4685" s="10">
        <f t="shared" si="205"/>
        <v>6.4569000000000543E-2</v>
      </c>
      <c r="J4685" s="10">
        <f t="shared" si="204"/>
        <v>6.3687260000000006</v>
      </c>
    </row>
    <row r="4686" spans="7:10" x14ac:dyDescent="0.25">
      <c r="G4686" s="8">
        <v>45159.572916666664</v>
      </c>
      <c r="H4686" s="9">
        <v>2.35</v>
      </c>
      <c r="I4686" s="10">
        <f t="shared" si="205"/>
        <v>0</v>
      </c>
      <c r="J4686" s="10">
        <f t="shared" si="204"/>
        <v>6.1808700000000005</v>
      </c>
    </row>
    <row r="4687" spans="7:10" x14ac:dyDescent="0.25">
      <c r="G4687" s="8">
        <v>45159.583333333336</v>
      </c>
      <c r="H4687" s="9">
        <v>2.38</v>
      </c>
      <c r="I4687" s="10">
        <f t="shared" si="205"/>
        <v>0</v>
      </c>
      <c r="J4687" s="10">
        <f t="shared" si="204"/>
        <v>6.2513160000000001</v>
      </c>
    </row>
    <row r="4688" spans="7:10" x14ac:dyDescent="0.25">
      <c r="G4688" s="8">
        <v>45159.59375</v>
      </c>
      <c r="H4688" s="9">
        <v>2.4</v>
      </c>
      <c r="I4688" s="10">
        <f t="shared" si="205"/>
        <v>0</v>
      </c>
      <c r="J4688" s="10">
        <f t="shared" si="204"/>
        <v>6.2982800000000001</v>
      </c>
    </row>
    <row r="4689" spans="7:10" x14ac:dyDescent="0.25">
      <c r="G4689" s="8">
        <v>45159.604166666664</v>
      </c>
      <c r="H4689" s="9">
        <v>2.52</v>
      </c>
      <c r="I4689" s="10">
        <f t="shared" si="205"/>
        <v>0.31551599999999969</v>
      </c>
      <c r="J4689" s="10">
        <f t="shared" si="204"/>
        <v>6.5800640000000001</v>
      </c>
    </row>
    <row r="4690" spans="7:10" x14ac:dyDescent="0.25">
      <c r="G4690" s="8">
        <v>45159.614583333336</v>
      </c>
      <c r="H4690" s="9">
        <v>2.4900000000000002</v>
      </c>
      <c r="I4690" s="10">
        <f t="shared" si="205"/>
        <v>0.23186700000000027</v>
      </c>
      <c r="J4690" s="10">
        <f t="shared" si="204"/>
        <v>6.5096180000000006</v>
      </c>
    </row>
    <row r="4691" spans="7:10" x14ac:dyDescent="0.25">
      <c r="G4691" s="8">
        <v>45159.625</v>
      </c>
      <c r="H4691" s="9">
        <v>2.4700000000000002</v>
      </c>
      <c r="I4691" s="10">
        <f t="shared" si="205"/>
        <v>0.17610100000000006</v>
      </c>
      <c r="J4691" s="10">
        <f t="shared" si="204"/>
        <v>6.4626540000000006</v>
      </c>
    </row>
    <row r="4692" spans="7:10" x14ac:dyDescent="0.25">
      <c r="G4692" s="8">
        <v>45159.635416666664</v>
      </c>
      <c r="H4692" s="9">
        <v>2.46</v>
      </c>
      <c r="I4692" s="10">
        <f t="shared" si="205"/>
        <v>0.14821799999999996</v>
      </c>
      <c r="J4692" s="10">
        <f t="shared" si="204"/>
        <v>6.4391720000000001</v>
      </c>
    </row>
    <row r="4693" spans="7:10" x14ac:dyDescent="0.25">
      <c r="G4693" s="8">
        <v>45159.645833333336</v>
      </c>
      <c r="H4693" s="9">
        <v>2.4500000000000002</v>
      </c>
      <c r="I4693" s="10">
        <f t="shared" si="205"/>
        <v>0.12033499999999986</v>
      </c>
      <c r="J4693" s="10">
        <f t="shared" si="204"/>
        <v>6.4156900000000006</v>
      </c>
    </row>
    <row r="4694" spans="7:10" x14ac:dyDescent="0.25">
      <c r="G4694" s="8">
        <v>45159.65625</v>
      </c>
      <c r="H4694" s="9">
        <v>2.46</v>
      </c>
      <c r="I4694" s="10">
        <f t="shared" si="205"/>
        <v>0.14821799999999996</v>
      </c>
      <c r="J4694" s="10">
        <f t="shared" si="204"/>
        <v>6.4391720000000001</v>
      </c>
    </row>
    <row r="4695" spans="7:10" x14ac:dyDescent="0.25">
      <c r="G4695" s="8">
        <v>45159.666666666664</v>
      </c>
      <c r="H4695" s="9">
        <v>2.4300000000000002</v>
      </c>
      <c r="I4695" s="10">
        <f t="shared" si="205"/>
        <v>6.4569000000000543E-2</v>
      </c>
      <c r="J4695" s="10">
        <f t="shared" si="204"/>
        <v>6.3687260000000006</v>
      </c>
    </row>
    <row r="4696" spans="7:10" x14ac:dyDescent="0.25">
      <c r="G4696" s="8">
        <v>45159.677083333336</v>
      </c>
      <c r="H4696" s="9">
        <v>2.4</v>
      </c>
      <c r="I4696" s="10">
        <f t="shared" si="205"/>
        <v>0</v>
      </c>
      <c r="J4696" s="10">
        <f t="shared" si="204"/>
        <v>6.2982800000000001</v>
      </c>
    </row>
    <row r="4697" spans="7:10" x14ac:dyDescent="0.25">
      <c r="G4697" s="8">
        <v>45159.6875</v>
      </c>
      <c r="H4697" s="9">
        <v>2.39</v>
      </c>
      <c r="I4697" s="10">
        <f t="shared" si="205"/>
        <v>0</v>
      </c>
      <c r="J4697" s="10">
        <f t="shared" si="204"/>
        <v>6.2747980000000005</v>
      </c>
    </row>
    <row r="4698" spans="7:10" x14ac:dyDescent="0.25">
      <c r="G4698" s="8">
        <v>45159.697916666664</v>
      </c>
      <c r="H4698" s="9">
        <v>2.4</v>
      </c>
      <c r="I4698" s="10">
        <f t="shared" si="205"/>
        <v>0</v>
      </c>
      <c r="J4698" s="10">
        <f t="shared" si="204"/>
        <v>6.2982800000000001</v>
      </c>
    </row>
    <row r="4699" spans="7:10" x14ac:dyDescent="0.25">
      <c r="G4699" s="8">
        <v>45159.708333333336</v>
      </c>
      <c r="H4699" s="9">
        <v>2.37</v>
      </c>
      <c r="I4699" s="10">
        <f t="shared" si="205"/>
        <v>0</v>
      </c>
      <c r="J4699" s="10">
        <f t="shared" ref="J4699:J4762" si="206">2.3482*H4699+0.6626</f>
        <v>6.2278340000000005</v>
      </c>
    </row>
    <row r="4700" spans="7:10" x14ac:dyDescent="0.25">
      <c r="G4700" s="8">
        <v>45159.71875</v>
      </c>
      <c r="H4700" s="9">
        <v>2.37</v>
      </c>
      <c r="I4700" s="10">
        <f t="shared" si="205"/>
        <v>0</v>
      </c>
      <c r="J4700" s="10">
        <f t="shared" si="206"/>
        <v>6.2278340000000005</v>
      </c>
    </row>
    <row r="4701" spans="7:10" x14ac:dyDescent="0.25">
      <c r="G4701" s="8">
        <v>45159.729166666664</v>
      </c>
      <c r="H4701" s="9">
        <v>2.36</v>
      </c>
      <c r="I4701" s="10">
        <f t="shared" si="205"/>
        <v>0</v>
      </c>
      <c r="J4701" s="10">
        <f t="shared" si="206"/>
        <v>6.2043519999999992</v>
      </c>
    </row>
    <row r="4702" spans="7:10" x14ac:dyDescent="0.25">
      <c r="G4702" s="8">
        <v>45159.739583333336</v>
      </c>
      <c r="H4702" s="9">
        <v>2.39</v>
      </c>
      <c r="I4702" s="10">
        <f t="shared" si="205"/>
        <v>0</v>
      </c>
      <c r="J4702" s="10">
        <f t="shared" si="206"/>
        <v>6.2747980000000005</v>
      </c>
    </row>
    <row r="4703" spans="7:10" x14ac:dyDescent="0.25">
      <c r="G4703" s="8">
        <v>45159.75</v>
      </c>
      <c r="H4703" s="9">
        <v>2.37</v>
      </c>
      <c r="I4703" s="10">
        <f t="shared" si="205"/>
        <v>0</v>
      </c>
      <c r="J4703" s="10">
        <f t="shared" si="206"/>
        <v>6.2278340000000005</v>
      </c>
    </row>
    <row r="4704" spans="7:10" x14ac:dyDescent="0.25">
      <c r="G4704" s="8">
        <v>45159.760416666664</v>
      </c>
      <c r="H4704" s="9">
        <v>3</v>
      </c>
      <c r="I4704" s="10">
        <f t="shared" si="205"/>
        <v>1.6539000000000001</v>
      </c>
      <c r="J4704" s="10">
        <f t="shared" si="206"/>
        <v>7.7071999999999994</v>
      </c>
    </row>
    <row r="4705" spans="7:10" x14ac:dyDescent="0.25">
      <c r="G4705" s="8">
        <v>45159.770833333336</v>
      </c>
      <c r="H4705" s="9">
        <v>2.69</v>
      </c>
      <c r="I4705" s="10">
        <f t="shared" si="205"/>
        <v>0.78952699999999965</v>
      </c>
      <c r="J4705" s="10">
        <f t="shared" si="206"/>
        <v>6.9792579999999997</v>
      </c>
    </row>
    <row r="4706" spans="7:10" x14ac:dyDescent="0.25">
      <c r="G4706" s="8">
        <v>45159.78125</v>
      </c>
      <c r="H4706" s="9">
        <v>2.46</v>
      </c>
      <c r="I4706" s="10">
        <f t="shared" si="205"/>
        <v>0.14821799999999996</v>
      </c>
      <c r="J4706" s="10">
        <f t="shared" si="206"/>
        <v>6.4391720000000001</v>
      </c>
    </row>
    <row r="4707" spans="7:10" x14ac:dyDescent="0.25">
      <c r="G4707" s="8">
        <v>45159.791666666664</v>
      </c>
      <c r="H4707" s="9">
        <v>2.38</v>
      </c>
      <c r="I4707" s="10">
        <f t="shared" si="205"/>
        <v>0</v>
      </c>
      <c r="J4707" s="10">
        <f t="shared" si="206"/>
        <v>6.2513160000000001</v>
      </c>
    </row>
    <row r="4708" spans="7:10" x14ac:dyDescent="0.25">
      <c r="G4708" s="8">
        <v>45159.802083333336</v>
      </c>
      <c r="H4708" s="9">
        <v>2.33</v>
      </c>
      <c r="I4708" s="10">
        <f t="shared" si="205"/>
        <v>0</v>
      </c>
      <c r="J4708" s="10">
        <f t="shared" si="206"/>
        <v>6.1339060000000005</v>
      </c>
    </row>
    <row r="4709" spans="7:10" x14ac:dyDescent="0.25">
      <c r="G4709" s="8">
        <v>45159.8125</v>
      </c>
      <c r="H4709" s="9">
        <v>2.3199999999999998</v>
      </c>
      <c r="I4709" s="10">
        <f t="shared" si="205"/>
        <v>0</v>
      </c>
      <c r="J4709" s="10">
        <f t="shared" si="206"/>
        <v>6.1104239999999992</v>
      </c>
    </row>
    <row r="4710" spans="7:10" x14ac:dyDescent="0.25">
      <c r="G4710" s="8">
        <v>45159.822916666664</v>
      </c>
      <c r="H4710" s="9">
        <v>2.34</v>
      </c>
      <c r="I4710" s="10">
        <f t="shared" si="205"/>
        <v>0</v>
      </c>
      <c r="J4710" s="10">
        <f t="shared" si="206"/>
        <v>6.1573879999999992</v>
      </c>
    </row>
    <row r="4711" spans="7:10" x14ac:dyDescent="0.25">
      <c r="G4711" s="8">
        <v>45159.833333333336</v>
      </c>
      <c r="H4711" s="9">
        <v>2.46</v>
      </c>
      <c r="I4711" s="10">
        <f t="shared" si="205"/>
        <v>0.14821799999999996</v>
      </c>
      <c r="J4711" s="10">
        <f t="shared" si="206"/>
        <v>6.4391720000000001</v>
      </c>
    </row>
    <row r="4712" spans="7:10" x14ac:dyDescent="0.25">
      <c r="G4712" s="8">
        <v>45159.84375</v>
      </c>
      <c r="H4712" s="9">
        <v>2.52</v>
      </c>
      <c r="I4712" s="10">
        <f t="shared" si="205"/>
        <v>0.31551599999999969</v>
      </c>
      <c r="J4712" s="10">
        <f t="shared" si="206"/>
        <v>6.5800640000000001</v>
      </c>
    </row>
    <row r="4713" spans="7:10" x14ac:dyDescent="0.25">
      <c r="G4713" s="8">
        <v>45159.854166666664</v>
      </c>
      <c r="H4713" s="9">
        <v>2.59</v>
      </c>
      <c r="I4713" s="10">
        <f t="shared" si="205"/>
        <v>0.51069699999999951</v>
      </c>
      <c r="J4713" s="10">
        <f t="shared" si="206"/>
        <v>6.7444379999999997</v>
      </c>
    </row>
    <row r="4714" spans="7:10" x14ac:dyDescent="0.25">
      <c r="G4714" s="8">
        <v>45159.864583333336</v>
      </c>
      <c r="H4714" s="9">
        <v>2.6</v>
      </c>
      <c r="I4714" s="10">
        <f t="shared" si="205"/>
        <v>0.53857999999999961</v>
      </c>
      <c r="J4714" s="10">
        <f t="shared" si="206"/>
        <v>6.7679200000000002</v>
      </c>
    </row>
    <row r="4715" spans="7:10" x14ac:dyDescent="0.25">
      <c r="G4715" s="8">
        <v>45159.875</v>
      </c>
      <c r="H4715" s="9">
        <v>2.6</v>
      </c>
      <c r="I4715" s="10">
        <f t="shared" si="205"/>
        <v>0.53857999999999961</v>
      </c>
      <c r="J4715" s="10">
        <f t="shared" si="206"/>
        <v>6.7679200000000002</v>
      </c>
    </row>
    <row r="4716" spans="7:10" x14ac:dyDescent="0.25">
      <c r="G4716" s="8">
        <v>45159.885416666664</v>
      </c>
      <c r="H4716" s="9">
        <v>2.6</v>
      </c>
      <c r="I4716" s="10">
        <f t="shared" si="205"/>
        <v>0.53857999999999961</v>
      </c>
      <c r="J4716" s="10">
        <f t="shared" si="206"/>
        <v>6.7679200000000002</v>
      </c>
    </row>
    <row r="4717" spans="7:10" x14ac:dyDescent="0.25">
      <c r="G4717" s="8">
        <v>45159.895833333336</v>
      </c>
      <c r="H4717" s="9">
        <v>2.65</v>
      </c>
      <c r="I4717" s="10">
        <f t="shared" si="205"/>
        <v>0.67799499999999924</v>
      </c>
      <c r="J4717" s="10">
        <f t="shared" si="206"/>
        <v>6.8853299999999997</v>
      </c>
    </row>
    <row r="4718" spans="7:10" x14ac:dyDescent="0.25">
      <c r="G4718" s="8">
        <v>45159.90625</v>
      </c>
      <c r="H4718" s="9">
        <v>2.59</v>
      </c>
      <c r="I4718" s="10">
        <f t="shared" si="205"/>
        <v>0.51069699999999951</v>
      </c>
      <c r="J4718" s="10">
        <f t="shared" si="206"/>
        <v>6.7444379999999997</v>
      </c>
    </row>
    <row r="4719" spans="7:10" x14ac:dyDescent="0.25">
      <c r="G4719" s="8">
        <v>45159.916666666664</v>
      </c>
      <c r="H4719" s="9">
        <v>2.57</v>
      </c>
      <c r="I4719" s="10">
        <f t="shared" si="205"/>
        <v>0.45493099999999931</v>
      </c>
      <c r="J4719" s="10">
        <f t="shared" si="206"/>
        <v>6.6974739999999997</v>
      </c>
    </row>
    <row r="4720" spans="7:10" x14ac:dyDescent="0.25">
      <c r="G4720" s="8">
        <v>45159.927083333336</v>
      </c>
      <c r="H4720" s="9">
        <v>2.59</v>
      </c>
      <c r="I4720" s="10">
        <f t="shared" si="205"/>
        <v>0.51069699999999951</v>
      </c>
      <c r="J4720" s="10">
        <f t="shared" si="206"/>
        <v>6.7444379999999997</v>
      </c>
    </row>
    <row r="4721" spans="7:10" x14ac:dyDescent="0.25">
      <c r="G4721" s="8">
        <v>45159.9375</v>
      </c>
      <c r="H4721" s="9">
        <v>2.61</v>
      </c>
      <c r="I4721" s="10">
        <f t="shared" si="205"/>
        <v>0.56646299999999972</v>
      </c>
      <c r="J4721" s="10">
        <f t="shared" si="206"/>
        <v>6.7914019999999997</v>
      </c>
    </row>
    <row r="4722" spans="7:10" x14ac:dyDescent="0.25">
      <c r="G4722" s="8">
        <v>45159.947916666664</v>
      </c>
      <c r="H4722" s="9">
        <v>2.6</v>
      </c>
      <c r="I4722" s="10">
        <f t="shared" si="205"/>
        <v>0.53857999999999961</v>
      </c>
      <c r="J4722" s="10">
        <f t="shared" si="206"/>
        <v>6.7679200000000002</v>
      </c>
    </row>
    <row r="4723" spans="7:10" x14ac:dyDescent="0.25">
      <c r="G4723" s="8">
        <v>45159.958333333336</v>
      </c>
      <c r="H4723" s="9">
        <v>2.58</v>
      </c>
      <c r="I4723" s="10">
        <f t="shared" si="205"/>
        <v>0.4828140000000003</v>
      </c>
      <c r="J4723" s="10">
        <f t="shared" si="206"/>
        <v>6.7209560000000002</v>
      </c>
    </row>
    <row r="4724" spans="7:10" x14ac:dyDescent="0.25">
      <c r="G4724" s="8">
        <v>45159.96875</v>
      </c>
      <c r="H4724" s="9">
        <v>2.5499999999999998</v>
      </c>
      <c r="I4724" s="10">
        <f t="shared" si="205"/>
        <v>0.3991649999999991</v>
      </c>
      <c r="J4724" s="10">
        <f t="shared" si="206"/>
        <v>6.6505099999999997</v>
      </c>
    </row>
    <row r="4725" spans="7:10" x14ac:dyDescent="0.25">
      <c r="G4725" s="8">
        <v>45159.979166666664</v>
      </c>
      <c r="H4725" s="9">
        <v>2.56</v>
      </c>
      <c r="I4725" s="10">
        <f t="shared" si="205"/>
        <v>0.42704800000000009</v>
      </c>
      <c r="J4725" s="10">
        <f t="shared" si="206"/>
        <v>6.6739920000000001</v>
      </c>
    </row>
    <row r="4726" spans="7:10" x14ac:dyDescent="0.25">
      <c r="G4726" s="8">
        <v>45159.989583333336</v>
      </c>
      <c r="H4726" s="9">
        <v>2.5299999999999998</v>
      </c>
      <c r="I4726" s="10">
        <f t="shared" si="205"/>
        <v>0.3433989999999989</v>
      </c>
      <c r="J4726" s="10">
        <f t="shared" si="206"/>
        <v>6.6035459999999997</v>
      </c>
    </row>
    <row r="4727" spans="7:10" x14ac:dyDescent="0.25">
      <c r="G4727" s="8">
        <v>45160</v>
      </c>
      <c r="H4727" s="9">
        <v>2.5499999999999998</v>
      </c>
      <c r="I4727" s="10">
        <f t="shared" si="205"/>
        <v>0.3991649999999991</v>
      </c>
      <c r="J4727" s="10">
        <f t="shared" si="206"/>
        <v>6.6505099999999997</v>
      </c>
    </row>
    <row r="4728" spans="7:10" x14ac:dyDescent="0.25">
      <c r="G4728" s="8">
        <v>45160.010416666664</v>
      </c>
      <c r="H4728" s="9">
        <v>2.52</v>
      </c>
      <c r="I4728" s="10">
        <f t="shared" si="205"/>
        <v>0.31551599999999969</v>
      </c>
      <c r="J4728" s="10">
        <f t="shared" si="206"/>
        <v>6.5800640000000001</v>
      </c>
    </row>
    <row r="4729" spans="7:10" x14ac:dyDescent="0.25">
      <c r="G4729" s="8">
        <v>45160.020833333336</v>
      </c>
      <c r="H4729" s="9">
        <v>2.52</v>
      </c>
      <c r="I4729" s="10">
        <f t="shared" si="205"/>
        <v>0.31551599999999969</v>
      </c>
      <c r="J4729" s="10">
        <f t="shared" si="206"/>
        <v>6.5800640000000001</v>
      </c>
    </row>
    <row r="4730" spans="7:10" x14ac:dyDescent="0.25">
      <c r="G4730" s="8">
        <v>45160.03125</v>
      </c>
      <c r="H4730" s="9">
        <v>2.54</v>
      </c>
      <c r="I4730" s="10">
        <f t="shared" si="205"/>
        <v>0.37128199999999989</v>
      </c>
      <c r="J4730" s="10">
        <f t="shared" si="206"/>
        <v>6.6270280000000001</v>
      </c>
    </row>
    <row r="4731" spans="7:10" x14ac:dyDescent="0.25">
      <c r="G4731" s="8">
        <v>45160.041666666664</v>
      </c>
      <c r="H4731" s="9">
        <v>2.52</v>
      </c>
      <c r="I4731" s="10">
        <f t="shared" si="205"/>
        <v>0.31551599999999969</v>
      </c>
      <c r="J4731" s="10">
        <f t="shared" si="206"/>
        <v>6.5800640000000001</v>
      </c>
    </row>
    <row r="4732" spans="7:10" x14ac:dyDescent="0.25">
      <c r="G4732" s="8">
        <v>45160.052083333336</v>
      </c>
      <c r="H4732" s="9">
        <v>2.5</v>
      </c>
      <c r="I4732" s="10">
        <f t="shared" si="205"/>
        <v>0.25974999999999948</v>
      </c>
      <c r="J4732" s="10">
        <f t="shared" si="206"/>
        <v>6.5331000000000001</v>
      </c>
    </row>
    <row r="4733" spans="7:10" x14ac:dyDescent="0.25">
      <c r="G4733" s="8">
        <v>45160.0625</v>
      </c>
      <c r="H4733" s="9">
        <v>2.48</v>
      </c>
      <c r="I4733" s="10">
        <f t="shared" si="205"/>
        <v>0.20398399999999928</v>
      </c>
      <c r="J4733" s="10">
        <f t="shared" si="206"/>
        <v>6.4861360000000001</v>
      </c>
    </row>
    <row r="4734" spans="7:10" x14ac:dyDescent="0.25">
      <c r="G4734" s="8">
        <v>45160.072916666664</v>
      </c>
      <c r="H4734" s="9">
        <v>2.42</v>
      </c>
      <c r="I4734" s="10">
        <f t="shared" si="205"/>
        <v>3.6685999999999552E-2</v>
      </c>
      <c r="J4734" s="10">
        <f t="shared" si="206"/>
        <v>6.3452440000000001</v>
      </c>
    </row>
    <row r="4735" spans="7:10" x14ac:dyDescent="0.25">
      <c r="G4735" s="8">
        <v>45160.083333333336</v>
      </c>
      <c r="H4735" s="9">
        <v>2.46</v>
      </c>
      <c r="I4735" s="10">
        <f t="shared" si="205"/>
        <v>0.14821799999999996</v>
      </c>
      <c r="J4735" s="10">
        <f t="shared" si="206"/>
        <v>6.4391720000000001</v>
      </c>
    </row>
    <row r="4736" spans="7:10" x14ac:dyDescent="0.25">
      <c r="G4736" s="8">
        <v>45160.09375</v>
      </c>
      <c r="H4736" s="9">
        <v>2.42</v>
      </c>
      <c r="I4736" s="10">
        <f t="shared" si="205"/>
        <v>3.6685999999999552E-2</v>
      </c>
      <c r="J4736" s="10">
        <f t="shared" si="206"/>
        <v>6.3452440000000001</v>
      </c>
    </row>
    <row r="4737" spans="7:10" x14ac:dyDescent="0.25">
      <c r="G4737" s="8">
        <v>45160.104166666664</v>
      </c>
      <c r="H4737" s="9">
        <v>2.4300000000000002</v>
      </c>
      <c r="I4737" s="10">
        <f t="shared" si="205"/>
        <v>6.4569000000000543E-2</v>
      </c>
      <c r="J4737" s="10">
        <f t="shared" si="206"/>
        <v>6.3687260000000006</v>
      </c>
    </row>
    <row r="4738" spans="7:10" x14ac:dyDescent="0.25">
      <c r="G4738" s="8">
        <v>45160.114583333336</v>
      </c>
      <c r="H4738" s="9">
        <v>2.41</v>
      </c>
      <c r="I4738" s="10">
        <f t="shared" si="205"/>
        <v>8.8030000000003383E-3</v>
      </c>
      <c r="J4738" s="10">
        <f t="shared" si="206"/>
        <v>6.3217620000000005</v>
      </c>
    </row>
    <row r="4739" spans="7:10" x14ac:dyDescent="0.25">
      <c r="G4739" s="8">
        <v>45160.125</v>
      </c>
      <c r="H4739" s="9">
        <v>2.41</v>
      </c>
      <c r="I4739" s="10">
        <f t="shared" si="205"/>
        <v>8.8030000000003383E-3</v>
      </c>
      <c r="J4739" s="10">
        <f t="shared" si="206"/>
        <v>6.3217620000000005</v>
      </c>
    </row>
    <row r="4740" spans="7:10" x14ac:dyDescent="0.25">
      <c r="G4740" s="8">
        <v>45160.135416666664</v>
      </c>
      <c r="H4740" s="9">
        <v>2.38</v>
      </c>
      <c r="I4740" s="10">
        <f t="shared" ref="I4740:I4803" si="207">IF(H4740&gt;2.4,2.7883*H4740-6.711,0)</f>
        <v>0</v>
      </c>
      <c r="J4740" s="10">
        <f t="shared" si="206"/>
        <v>6.2513160000000001</v>
      </c>
    </row>
    <row r="4741" spans="7:10" x14ac:dyDescent="0.25">
      <c r="G4741" s="8">
        <v>45160.145833333336</v>
      </c>
      <c r="H4741" s="9">
        <v>2.34</v>
      </c>
      <c r="I4741" s="10">
        <f t="shared" si="207"/>
        <v>0</v>
      </c>
      <c r="J4741" s="10">
        <f t="shared" si="206"/>
        <v>6.1573879999999992</v>
      </c>
    </row>
    <row r="4742" spans="7:10" x14ac:dyDescent="0.25">
      <c r="G4742" s="8">
        <v>45160.15625</v>
      </c>
      <c r="H4742" s="9">
        <v>2.33</v>
      </c>
      <c r="I4742" s="10">
        <f t="shared" si="207"/>
        <v>0</v>
      </c>
      <c r="J4742" s="10">
        <f t="shared" si="206"/>
        <v>6.1339060000000005</v>
      </c>
    </row>
    <row r="4743" spans="7:10" x14ac:dyDescent="0.25">
      <c r="G4743" s="8">
        <v>45160.166666666664</v>
      </c>
      <c r="H4743" s="9">
        <v>2.3199999999999998</v>
      </c>
      <c r="I4743" s="10">
        <f t="shared" si="207"/>
        <v>0</v>
      </c>
      <c r="J4743" s="10">
        <f t="shared" si="206"/>
        <v>6.1104239999999992</v>
      </c>
    </row>
    <row r="4744" spans="7:10" x14ac:dyDescent="0.25">
      <c r="G4744" s="8">
        <v>45160.177083333336</v>
      </c>
      <c r="H4744" s="9">
        <v>2.3199999999999998</v>
      </c>
      <c r="I4744" s="10">
        <f t="shared" si="207"/>
        <v>0</v>
      </c>
      <c r="J4744" s="10">
        <f t="shared" si="206"/>
        <v>6.1104239999999992</v>
      </c>
    </row>
    <row r="4745" spans="7:10" x14ac:dyDescent="0.25">
      <c r="G4745" s="8">
        <v>45160.1875</v>
      </c>
      <c r="H4745" s="9">
        <v>2.31</v>
      </c>
      <c r="I4745" s="10">
        <f t="shared" si="207"/>
        <v>0</v>
      </c>
      <c r="J4745" s="10">
        <f t="shared" si="206"/>
        <v>6.0869419999999996</v>
      </c>
    </row>
    <row r="4746" spans="7:10" x14ac:dyDescent="0.25">
      <c r="G4746" s="8">
        <v>45160.197916666664</v>
      </c>
      <c r="H4746" s="9">
        <v>2.2799999999999998</v>
      </c>
      <c r="I4746" s="10">
        <f t="shared" si="207"/>
        <v>0</v>
      </c>
      <c r="J4746" s="10">
        <f t="shared" si="206"/>
        <v>6.0164959999999992</v>
      </c>
    </row>
    <row r="4747" spans="7:10" x14ac:dyDescent="0.25">
      <c r="G4747" s="8">
        <v>45160.208333333336</v>
      </c>
      <c r="H4747" s="9">
        <v>2.25</v>
      </c>
      <c r="I4747" s="10">
        <f t="shared" si="207"/>
        <v>0</v>
      </c>
      <c r="J4747" s="10">
        <f t="shared" si="206"/>
        <v>5.9460499999999996</v>
      </c>
    </row>
    <row r="4748" spans="7:10" x14ac:dyDescent="0.25">
      <c r="G4748" s="8">
        <v>45160.21875</v>
      </c>
      <c r="H4748" s="9">
        <v>2.25</v>
      </c>
      <c r="I4748" s="10">
        <f t="shared" si="207"/>
        <v>0</v>
      </c>
      <c r="J4748" s="10">
        <f t="shared" si="206"/>
        <v>5.9460499999999996</v>
      </c>
    </row>
    <row r="4749" spans="7:10" x14ac:dyDescent="0.25">
      <c r="G4749" s="8">
        <v>45160.229166666664</v>
      </c>
      <c r="H4749" s="9">
        <v>2.23</v>
      </c>
      <c r="I4749" s="10">
        <f t="shared" si="207"/>
        <v>0</v>
      </c>
      <c r="J4749" s="10">
        <f t="shared" si="206"/>
        <v>5.8990859999999996</v>
      </c>
    </row>
    <row r="4750" spans="7:10" x14ac:dyDescent="0.25">
      <c r="G4750" s="8">
        <v>45160.239583333336</v>
      </c>
      <c r="H4750" s="9">
        <v>2.1800000000000002</v>
      </c>
      <c r="I4750" s="10">
        <f t="shared" si="207"/>
        <v>0</v>
      </c>
      <c r="J4750" s="10">
        <f t="shared" si="206"/>
        <v>5.781676</v>
      </c>
    </row>
    <row r="4751" spans="7:10" x14ac:dyDescent="0.25">
      <c r="G4751" s="8">
        <v>45160.25</v>
      </c>
      <c r="H4751" s="9">
        <v>2.2000000000000002</v>
      </c>
      <c r="I4751" s="10">
        <f t="shared" si="207"/>
        <v>0</v>
      </c>
      <c r="J4751" s="10">
        <f t="shared" si="206"/>
        <v>5.82864</v>
      </c>
    </row>
    <row r="4752" spans="7:10" x14ac:dyDescent="0.25">
      <c r="G4752" s="8">
        <v>45160.260416666664</v>
      </c>
      <c r="H4752" s="9">
        <v>2.21</v>
      </c>
      <c r="I4752" s="10">
        <f t="shared" si="207"/>
        <v>0</v>
      </c>
      <c r="J4752" s="10">
        <f t="shared" si="206"/>
        <v>5.8521219999999996</v>
      </c>
    </row>
    <row r="4753" spans="7:10" x14ac:dyDescent="0.25">
      <c r="G4753" s="8">
        <v>45160.270833333336</v>
      </c>
      <c r="H4753" s="9">
        <v>2.23</v>
      </c>
      <c r="I4753" s="10">
        <f t="shared" si="207"/>
        <v>0</v>
      </c>
      <c r="J4753" s="10">
        <f t="shared" si="206"/>
        <v>5.8990859999999996</v>
      </c>
    </row>
    <row r="4754" spans="7:10" x14ac:dyDescent="0.25">
      <c r="G4754" s="8">
        <v>45160.28125</v>
      </c>
      <c r="H4754" s="9">
        <v>2.2200000000000002</v>
      </c>
      <c r="I4754" s="10">
        <f t="shared" si="207"/>
        <v>0</v>
      </c>
      <c r="J4754" s="10">
        <f t="shared" si="206"/>
        <v>5.875604</v>
      </c>
    </row>
    <row r="4755" spans="7:10" x14ac:dyDescent="0.25">
      <c r="G4755" s="8">
        <v>45160.291666666664</v>
      </c>
      <c r="H4755" s="9">
        <v>2.2200000000000002</v>
      </c>
      <c r="I4755" s="10">
        <f t="shared" si="207"/>
        <v>0</v>
      </c>
      <c r="J4755" s="10">
        <f t="shared" si="206"/>
        <v>5.875604</v>
      </c>
    </row>
    <row r="4756" spans="7:10" x14ac:dyDescent="0.25">
      <c r="G4756" s="8">
        <v>45160.302083333336</v>
      </c>
      <c r="H4756" s="9">
        <v>2.21</v>
      </c>
      <c r="I4756" s="10">
        <f t="shared" si="207"/>
        <v>0</v>
      </c>
      <c r="J4756" s="10">
        <f t="shared" si="206"/>
        <v>5.8521219999999996</v>
      </c>
    </row>
    <row r="4757" spans="7:10" x14ac:dyDescent="0.25">
      <c r="G4757" s="8">
        <v>45160.3125</v>
      </c>
      <c r="H4757" s="9">
        <v>2.2000000000000002</v>
      </c>
      <c r="I4757" s="10">
        <f t="shared" si="207"/>
        <v>0</v>
      </c>
      <c r="J4757" s="10">
        <f t="shared" si="206"/>
        <v>5.82864</v>
      </c>
    </row>
    <row r="4758" spans="7:10" x14ac:dyDescent="0.25">
      <c r="G4758" s="8">
        <v>45160.322916666664</v>
      </c>
      <c r="H4758" s="9">
        <v>2.19</v>
      </c>
      <c r="I4758" s="10">
        <f t="shared" si="207"/>
        <v>0</v>
      </c>
      <c r="J4758" s="10">
        <f t="shared" si="206"/>
        <v>5.8051579999999996</v>
      </c>
    </row>
    <row r="4759" spans="7:10" x14ac:dyDescent="0.25">
      <c r="G4759" s="8">
        <v>45160.333333333336</v>
      </c>
      <c r="H4759" s="9">
        <v>2.1800000000000002</v>
      </c>
      <c r="I4759" s="10">
        <f t="shared" si="207"/>
        <v>0</v>
      </c>
      <c r="J4759" s="10">
        <f t="shared" si="206"/>
        <v>5.781676</v>
      </c>
    </row>
    <row r="4760" spans="7:10" x14ac:dyDescent="0.25">
      <c r="G4760" s="8">
        <v>45160.34375</v>
      </c>
      <c r="H4760" s="9">
        <v>2.1800000000000002</v>
      </c>
      <c r="I4760" s="10">
        <f t="shared" si="207"/>
        <v>0</v>
      </c>
      <c r="J4760" s="10">
        <f t="shared" si="206"/>
        <v>5.781676</v>
      </c>
    </row>
    <row r="4761" spans="7:10" x14ac:dyDescent="0.25">
      <c r="G4761" s="8">
        <v>45160.354166666664</v>
      </c>
      <c r="H4761" s="9">
        <v>2.11</v>
      </c>
      <c r="I4761" s="10">
        <f t="shared" si="207"/>
        <v>0</v>
      </c>
      <c r="J4761" s="10">
        <f t="shared" si="206"/>
        <v>5.6173019999999996</v>
      </c>
    </row>
    <row r="4762" spans="7:10" x14ac:dyDescent="0.25">
      <c r="G4762" s="8">
        <v>45160.364583333336</v>
      </c>
      <c r="H4762" s="9">
        <v>2.09</v>
      </c>
      <c r="I4762" s="10">
        <f t="shared" si="207"/>
        <v>0</v>
      </c>
      <c r="J4762" s="10">
        <f t="shared" si="206"/>
        <v>5.5703379999999996</v>
      </c>
    </row>
    <row r="4763" spans="7:10" x14ac:dyDescent="0.25">
      <c r="G4763" s="8">
        <v>45160.375</v>
      </c>
      <c r="H4763" s="9">
        <v>2.0699999999999998</v>
      </c>
      <c r="I4763" s="10">
        <f t="shared" si="207"/>
        <v>0</v>
      </c>
      <c r="J4763" s="10">
        <f t="shared" ref="J4763:J4826" si="208">2.3482*H4763+0.6626</f>
        <v>5.5233739999999996</v>
      </c>
    </row>
    <row r="4764" spans="7:10" x14ac:dyDescent="0.25">
      <c r="G4764" s="8">
        <v>45160.385416666664</v>
      </c>
      <c r="H4764" s="9">
        <v>2.06</v>
      </c>
      <c r="I4764" s="10">
        <f t="shared" si="207"/>
        <v>0</v>
      </c>
      <c r="J4764" s="10">
        <f t="shared" si="208"/>
        <v>5.499892</v>
      </c>
    </row>
    <row r="4765" spans="7:10" x14ac:dyDescent="0.25">
      <c r="G4765" s="8">
        <v>45160.395833333336</v>
      </c>
      <c r="H4765" s="9">
        <v>2.0699999999999998</v>
      </c>
      <c r="I4765" s="10">
        <f t="shared" si="207"/>
        <v>0</v>
      </c>
      <c r="J4765" s="10">
        <f t="shared" si="208"/>
        <v>5.5233739999999996</v>
      </c>
    </row>
    <row r="4766" spans="7:10" x14ac:dyDescent="0.25">
      <c r="G4766" s="8">
        <v>45160.40625</v>
      </c>
      <c r="H4766" s="9">
        <v>2.09</v>
      </c>
      <c r="I4766" s="10">
        <f t="shared" si="207"/>
        <v>0</v>
      </c>
      <c r="J4766" s="10">
        <f t="shared" si="208"/>
        <v>5.5703379999999996</v>
      </c>
    </row>
    <row r="4767" spans="7:10" x14ac:dyDescent="0.25">
      <c r="G4767" s="8">
        <v>45160.416666666664</v>
      </c>
      <c r="H4767" s="9">
        <v>2.06</v>
      </c>
      <c r="I4767" s="10">
        <f t="shared" si="207"/>
        <v>0</v>
      </c>
      <c r="J4767" s="10">
        <f t="shared" si="208"/>
        <v>5.499892</v>
      </c>
    </row>
    <row r="4768" spans="7:10" x14ac:dyDescent="0.25">
      <c r="G4768" s="8">
        <v>45160.427083333336</v>
      </c>
      <c r="H4768" s="9">
        <v>2.1</v>
      </c>
      <c r="I4768" s="10">
        <f t="shared" si="207"/>
        <v>0</v>
      </c>
      <c r="J4768" s="10">
        <f t="shared" si="208"/>
        <v>5.59382</v>
      </c>
    </row>
    <row r="4769" spans="7:10" x14ac:dyDescent="0.25">
      <c r="G4769" s="8">
        <v>45160.4375</v>
      </c>
      <c r="H4769" s="9">
        <v>2.12</v>
      </c>
      <c r="I4769" s="10">
        <f t="shared" si="207"/>
        <v>0</v>
      </c>
      <c r="J4769" s="10">
        <f t="shared" si="208"/>
        <v>5.640784</v>
      </c>
    </row>
    <row r="4770" spans="7:10" x14ac:dyDescent="0.25">
      <c r="G4770" s="8">
        <v>45160.447916666664</v>
      </c>
      <c r="H4770" s="9">
        <v>2.19</v>
      </c>
      <c r="I4770" s="10">
        <f t="shared" si="207"/>
        <v>0</v>
      </c>
      <c r="J4770" s="10">
        <f t="shared" si="208"/>
        <v>5.8051579999999996</v>
      </c>
    </row>
    <row r="4771" spans="7:10" x14ac:dyDescent="0.25">
      <c r="G4771" s="8">
        <v>45160.458333333336</v>
      </c>
      <c r="H4771" s="9">
        <v>2.23</v>
      </c>
      <c r="I4771" s="10">
        <f t="shared" si="207"/>
        <v>0</v>
      </c>
      <c r="J4771" s="10">
        <f t="shared" si="208"/>
        <v>5.8990859999999996</v>
      </c>
    </row>
    <row r="4772" spans="7:10" x14ac:dyDescent="0.25">
      <c r="G4772" s="8">
        <v>45160.46875</v>
      </c>
      <c r="H4772" s="9">
        <v>2.29</v>
      </c>
      <c r="I4772" s="10">
        <f t="shared" si="207"/>
        <v>0</v>
      </c>
      <c r="J4772" s="10">
        <f t="shared" si="208"/>
        <v>6.0399779999999996</v>
      </c>
    </row>
    <row r="4773" spans="7:10" x14ac:dyDescent="0.25">
      <c r="G4773" s="8">
        <v>45160.479166666664</v>
      </c>
      <c r="H4773" s="9">
        <v>2.27</v>
      </c>
      <c r="I4773" s="10">
        <f t="shared" si="207"/>
        <v>0</v>
      </c>
      <c r="J4773" s="10">
        <f t="shared" si="208"/>
        <v>5.9930139999999996</v>
      </c>
    </row>
    <row r="4774" spans="7:10" x14ac:dyDescent="0.25">
      <c r="G4774" s="8">
        <v>45160.489583333336</v>
      </c>
      <c r="H4774" s="9">
        <v>2.31</v>
      </c>
      <c r="I4774" s="10">
        <f t="shared" si="207"/>
        <v>0</v>
      </c>
      <c r="J4774" s="10">
        <f t="shared" si="208"/>
        <v>6.0869419999999996</v>
      </c>
    </row>
    <row r="4775" spans="7:10" x14ac:dyDescent="0.25">
      <c r="G4775" s="8">
        <v>45160.5</v>
      </c>
      <c r="H4775" s="9">
        <v>2.36</v>
      </c>
      <c r="I4775" s="10">
        <f t="shared" si="207"/>
        <v>0</v>
      </c>
      <c r="J4775" s="10">
        <f t="shared" si="208"/>
        <v>6.2043519999999992</v>
      </c>
    </row>
    <row r="4776" spans="7:10" x14ac:dyDescent="0.25">
      <c r="G4776" s="8">
        <v>45160.510416666664</v>
      </c>
      <c r="H4776" s="9">
        <v>2.3199999999999998</v>
      </c>
      <c r="I4776" s="10">
        <f t="shared" si="207"/>
        <v>0</v>
      </c>
      <c r="J4776" s="10">
        <f t="shared" si="208"/>
        <v>6.1104239999999992</v>
      </c>
    </row>
    <row r="4777" spans="7:10" x14ac:dyDescent="0.25">
      <c r="G4777" s="8">
        <v>45160.520833333336</v>
      </c>
      <c r="H4777" s="9">
        <v>2.31</v>
      </c>
      <c r="I4777" s="10">
        <f t="shared" si="207"/>
        <v>0</v>
      </c>
      <c r="J4777" s="10">
        <f t="shared" si="208"/>
        <v>6.0869419999999996</v>
      </c>
    </row>
    <row r="4778" spans="7:10" x14ac:dyDescent="0.25">
      <c r="G4778" s="8">
        <v>45160.53125</v>
      </c>
      <c r="H4778" s="9">
        <v>2.3199999999999998</v>
      </c>
      <c r="I4778" s="10">
        <f t="shared" si="207"/>
        <v>0</v>
      </c>
      <c r="J4778" s="10">
        <f t="shared" si="208"/>
        <v>6.1104239999999992</v>
      </c>
    </row>
    <row r="4779" spans="7:10" x14ac:dyDescent="0.25">
      <c r="G4779" s="8">
        <v>45160.541666666664</v>
      </c>
      <c r="H4779" s="9">
        <v>2.39</v>
      </c>
      <c r="I4779" s="10">
        <f t="shared" si="207"/>
        <v>0</v>
      </c>
      <c r="J4779" s="10">
        <f t="shared" si="208"/>
        <v>6.2747980000000005</v>
      </c>
    </row>
    <row r="4780" spans="7:10" x14ac:dyDescent="0.25">
      <c r="G4780" s="8">
        <v>45160.552083333336</v>
      </c>
      <c r="H4780" s="9">
        <v>2.37</v>
      </c>
      <c r="I4780" s="10">
        <f t="shared" si="207"/>
        <v>0</v>
      </c>
      <c r="J4780" s="10">
        <f t="shared" si="208"/>
        <v>6.2278340000000005</v>
      </c>
    </row>
    <row r="4781" spans="7:10" x14ac:dyDescent="0.25">
      <c r="G4781" s="8">
        <v>45160.5625</v>
      </c>
      <c r="H4781" s="9">
        <v>2.39</v>
      </c>
      <c r="I4781" s="10">
        <f t="shared" si="207"/>
        <v>0</v>
      </c>
      <c r="J4781" s="10">
        <f t="shared" si="208"/>
        <v>6.2747980000000005</v>
      </c>
    </row>
    <row r="4782" spans="7:10" x14ac:dyDescent="0.25">
      <c r="G4782" s="8">
        <v>45160.572916666664</v>
      </c>
      <c r="H4782" s="9">
        <v>2.41</v>
      </c>
      <c r="I4782" s="10">
        <f t="shared" si="207"/>
        <v>8.8030000000003383E-3</v>
      </c>
      <c r="J4782" s="10">
        <f t="shared" si="208"/>
        <v>6.3217620000000005</v>
      </c>
    </row>
    <row r="4783" spans="7:10" x14ac:dyDescent="0.25">
      <c r="G4783" s="8">
        <v>45160.583333333336</v>
      </c>
      <c r="H4783" s="9">
        <v>2.57</v>
      </c>
      <c r="I4783" s="10">
        <f t="shared" si="207"/>
        <v>0.45493099999999931</v>
      </c>
      <c r="J4783" s="10">
        <f t="shared" si="208"/>
        <v>6.6974739999999997</v>
      </c>
    </row>
    <row r="4784" spans="7:10" x14ac:dyDescent="0.25">
      <c r="G4784" s="8">
        <v>45160.59375</v>
      </c>
      <c r="H4784" s="9">
        <v>2.5099999999999998</v>
      </c>
      <c r="I4784" s="10">
        <f t="shared" si="207"/>
        <v>0.2876329999999987</v>
      </c>
      <c r="J4784" s="10">
        <f t="shared" si="208"/>
        <v>6.5565819999999997</v>
      </c>
    </row>
    <row r="4785" spans="7:10" x14ac:dyDescent="0.25">
      <c r="G4785" s="8">
        <v>45160.604166666664</v>
      </c>
      <c r="H4785" s="9">
        <v>2.52</v>
      </c>
      <c r="I4785" s="10">
        <f t="shared" si="207"/>
        <v>0.31551599999999969</v>
      </c>
      <c r="J4785" s="10">
        <f t="shared" si="208"/>
        <v>6.5800640000000001</v>
      </c>
    </row>
    <row r="4786" spans="7:10" x14ac:dyDescent="0.25">
      <c r="G4786" s="8">
        <v>45160.614583333336</v>
      </c>
      <c r="H4786" s="9">
        <v>2.54</v>
      </c>
      <c r="I4786" s="10">
        <f t="shared" si="207"/>
        <v>0.37128199999999989</v>
      </c>
      <c r="J4786" s="10">
        <f t="shared" si="208"/>
        <v>6.6270280000000001</v>
      </c>
    </row>
    <row r="4787" spans="7:10" x14ac:dyDescent="0.25">
      <c r="G4787" s="8">
        <v>45160.625</v>
      </c>
      <c r="H4787" s="9">
        <v>2.4900000000000002</v>
      </c>
      <c r="I4787" s="10">
        <f t="shared" si="207"/>
        <v>0.23186700000000027</v>
      </c>
      <c r="J4787" s="10">
        <f t="shared" si="208"/>
        <v>6.5096180000000006</v>
      </c>
    </row>
    <row r="4788" spans="7:10" x14ac:dyDescent="0.25">
      <c r="G4788" s="8">
        <v>45160.635416666664</v>
      </c>
      <c r="H4788" s="9">
        <v>2.48</v>
      </c>
      <c r="I4788" s="10">
        <f t="shared" si="207"/>
        <v>0.20398399999999928</v>
      </c>
      <c r="J4788" s="10">
        <f t="shared" si="208"/>
        <v>6.4861360000000001</v>
      </c>
    </row>
    <row r="4789" spans="7:10" x14ac:dyDescent="0.25">
      <c r="G4789" s="8">
        <v>45160.645833333336</v>
      </c>
      <c r="H4789" s="9">
        <v>2.4700000000000002</v>
      </c>
      <c r="I4789" s="10">
        <f t="shared" si="207"/>
        <v>0.17610100000000006</v>
      </c>
      <c r="J4789" s="10">
        <f t="shared" si="208"/>
        <v>6.4626540000000006</v>
      </c>
    </row>
    <row r="4790" spans="7:10" x14ac:dyDescent="0.25">
      <c r="G4790" s="8">
        <v>45160.65625</v>
      </c>
      <c r="H4790" s="9">
        <v>2.4900000000000002</v>
      </c>
      <c r="I4790" s="10">
        <f t="shared" si="207"/>
        <v>0.23186700000000027</v>
      </c>
      <c r="J4790" s="10">
        <f t="shared" si="208"/>
        <v>6.5096180000000006</v>
      </c>
    </row>
    <row r="4791" spans="7:10" x14ac:dyDescent="0.25">
      <c r="G4791" s="8">
        <v>45160.666666666664</v>
      </c>
      <c r="H4791" s="9">
        <v>2.4700000000000002</v>
      </c>
      <c r="I4791" s="10">
        <f t="shared" si="207"/>
        <v>0.17610100000000006</v>
      </c>
      <c r="J4791" s="10">
        <f t="shared" si="208"/>
        <v>6.4626540000000006</v>
      </c>
    </row>
    <row r="4792" spans="7:10" x14ac:dyDescent="0.25">
      <c r="G4792" s="8">
        <v>45160.677083333336</v>
      </c>
      <c r="H4792" s="9">
        <v>2.4300000000000002</v>
      </c>
      <c r="I4792" s="10">
        <f t="shared" si="207"/>
        <v>6.4569000000000543E-2</v>
      </c>
      <c r="J4792" s="10">
        <f t="shared" si="208"/>
        <v>6.3687260000000006</v>
      </c>
    </row>
    <row r="4793" spans="7:10" x14ac:dyDescent="0.25">
      <c r="G4793" s="8">
        <v>45160.6875</v>
      </c>
      <c r="H4793" s="9">
        <v>2.4700000000000002</v>
      </c>
      <c r="I4793" s="10">
        <f t="shared" si="207"/>
        <v>0.17610100000000006</v>
      </c>
      <c r="J4793" s="10">
        <f t="shared" si="208"/>
        <v>6.4626540000000006</v>
      </c>
    </row>
    <row r="4794" spans="7:10" x14ac:dyDescent="0.25">
      <c r="G4794" s="8">
        <v>45160.697916666664</v>
      </c>
      <c r="H4794" s="9">
        <v>2.4</v>
      </c>
      <c r="I4794" s="10">
        <f t="shared" si="207"/>
        <v>0</v>
      </c>
      <c r="J4794" s="10">
        <f t="shared" si="208"/>
        <v>6.2982800000000001</v>
      </c>
    </row>
    <row r="4795" spans="7:10" x14ac:dyDescent="0.25">
      <c r="G4795" s="8">
        <v>45160.708333333336</v>
      </c>
      <c r="H4795" s="9">
        <v>2.42</v>
      </c>
      <c r="I4795" s="10">
        <f t="shared" si="207"/>
        <v>3.6685999999999552E-2</v>
      </c>
      <c r="J4795" s="10">
        <f t="shared" si="208"/>
        <v>6.3452440000000001</v>
      </c>
    </row>
    <row r="4796" spans="7:10" x14ac:dyDescent="0.25">
      <c r="G4796" s="8">
        <v>45160.71875</v>
      </c>
      <c r="H4796" s="9">
        <v>2.4</v>
      </c>
      <c r="I4796" s="10">
        <f t="shared" si="207"/>
        <v>0</v>
      </c>
      <c r="J4796" s="10">
        <f t="shared" si="208"/>
        <v>6.2982800000000001</v>
      </c>
    </row>
    <row r="4797" spans="7:10" x14ac:dyDescent="0.25">
      <c r="G4797" s="8">
        <v>45160.729166666664</v>
      </c>
      <c r="H4797" s="9">
        <v>2.37</v>
      </c>
      <c r="I4797" s="10">
        <f t="shared" si="207"/>
        <v>0</v>
      </c>
      <c r="J4797" s="10">
        <f t="shared" si="208"/>
        <v>6.2278340000000005</v>
      </c>
    </row>
    <row r="4798" spans="7:10" x14ac:dyDescent="0.25">
      <c r="G4798" s="8">
        <v>45160.739583333336</v>
      </c>
      <c r="H4798" s="9">
        <v>2.39</v>
      </c>
      <c r="I4798" s="10">
        <f t="shared" si="207"/>
        <v>0</v>
      </c>
      <c r="J4798" s="10">
        <f t="shared" si="208"/>
        <v>6.2747980000000005</v>
      </c>
    </row>
    <row r="4799" spans="7:10" x14ac:dyDescent="0.25">
      <c r="G4799" s="8">
        <v>45160.75</v>
      </c>
      <c r="H4799" s="9">
        <v>2.37</v>
      </c>
      <c r="I4799" s="10">
        <f t="shared" si="207"/>
        <v>0</v>
      </c>
      <c r="J4799" s="10">
        <f t="shared" si="208"/>
        <v>6.2278340000000005</v>
      </c>
    </row>
    <row r="4800" spans="7:10" x14ac:dyDescent="0.25">
      <c r="G4800" s="8">
        <v>45160.760416666664</v>
      </c>
      <c r="H4800" s="9">
        <v>2.38</v>
      </c>
      <c r="I4800" s="10">
        <f t="shared" si="207"/>
        <v>0</v>
      </c>
      <c r="J4800" s="10">
        <f t="shared" si="208"/>
        <v>6.2513160000000001</v>
      </c>
    </row>
    <row r="4801" spans="7:10" x14ac:dyDescent="0.25">
      <c r="G4801" s="8">
        <v>45160.770833333336</v>
      </c>
      <c r="H4801" s="9">
        <v>2.36</v>
      </c>
      <c r="I4801" s="10">
        <f t="shared" si="207"/>
        <v>0</v>
      </c>
      <c r="J4801" s="10">
        <f t="shared" si="208"/>
        <v>6.2043519999999992</v>
      </c>
    </row>
    <row r="4802" spans="7:10" x14ac:dyDescent="0.25">
      <c r="G4802" s="8">
        <v>45160.78125</v>
      </c>
      <c r="H4802" s="9">
        <v>2.3199999999999998</v>
      </c>
      <c r="I4802" s="10">
        <f t="shared" si="207"/>
        <v>0</v>
      </c>
      <c r="J4802" s="10">
        <f t="shared" si="208"/>
        <v>6.1104239999999992</v>
      </c>
    </row>
    <row r="4803" spans="7:10" x14ac:dyDescent="0.25">
      <c r="G4803" s="8">
        <v>45160.791666666664</v>
      </c>
      <c r="H4803" s="9">
        <v>2.31</v>
      </c>
      <c r="I4803" s="10">
        <f t="shared" si="207"/>
        <v>0</v>
      </c>
      <c r="J4803" s="10">
        <f t="shared" si="208"/>
        <v>6.0869419999999996</v>
      </c>
    </row>
    <row r="4804" spans="7:10" x14ac:dyDescent="0.25">
      <c r="G4804" s="8">
        <v>45160.802083333336</v>
      </c>
      <c r="H4804" s="9">
        <v>2.2999999999999998</v>
      </c>
      <c r="I4804" s="10">
        <f t="shared" ref="I4804:I4867" si="209">IF(H4804&gt;2.4,2.7883*H4804-6.711,0)</f>
        <v>0</v>
      </c>
      <c r="J4804" s="10">
        <f t="shared" si="208"/>
        <v>6.0634599999999992</v>
      </c>
    </row>
    <row r="4805" spans="7:10" x14ac:dyDescent="0.25">
      <c r="G4805" s="8">
        <v>45160.8125</v>
      </c>
      <c r="H4805" s="9">
        <v>3.87</v>
      </c>
      <c r="I4805" s="10">
        <f t="shared" si="209"/>
        <v>4.0797209999999993</v>
      </c>
      <c r="J4805" s="10">
        <f t="shared" si="208"/>
        <v>9.7501339999999992</v>
      </c>
    </row>
    <row r="4806" spans="7:10" x14ac:dyDescent="0.25">
      <c r="G4806" s="8">
        <v>45160.822916666664</v>
      </c>
      <c r="H4806" s="9">
        <v>2.79</v>
      </c>
      <c r="I4806" s="10">
        <f t="shared" si="209"/>
        <v>1.0683569999999998</v>
      </c>
      <c r="J4806" s="10">
        <f t="shared" si="208"/>
        <v>7.2140779999999998</v>
      </c>
    </row>
    <row r="4807" spans="7:10" x14ac:dyDescent="0.25">
      <c r="G4807" s="8">
        <v>45160.833333333336</v>
      </c>
      <c r="H4807" s="9">
        <v>2.59</v>
      </c>
      <c r="I4807" s="10">
        <f t="shared" si="209"/>
        <v>0.51069699999999951</v>
      </c>
      <c r="J4807" s="10">
        <f t="shared" si="208"/>
        <v>6.7444379999999997</v>
      </c>
    </row>
    <row r="4808" spans="7:10" x14ac:dyDescent="0.25">
      <c r="G4808" s="8">
        <v>45160.84375</v>
      </c>
      <c r="H4808" s="9">
        <v>2.61</v>
      </c>
      <c r="I4808" s="10">
        <f t="shared" si="209"/>
        <v>0.56646299999999972</v>
      </c>
      <c r="J4808" s="10">
        <f t="shared" si="208"/>
        <v>6.7914019999999997</v>
      </c>
    </row>
    <row r="4809" spans="7:10" x14ac:dyDescent="0.25">
      <c r="G4809" s="8">
        <v>45160.854166666664</v>
      </c>
      <c r="H4809" s="9">
        <v>2.64</v>
      </c>
      <c r="I4809" s="10">
        <f t="shared" si="209"/>
        <v>0.65011200000000002</v>
      </c>
      <c r="J4809" s="10">
        <f t="shared" si="208"/>
        <v>6.8618480000000002</v>
      </c>
    </row>
    <row r="4810" spans="7:10" x14ac:dyDescent="0.25">
      <c r="G4810" s="8">
        <v>45160.864583333336</v>
      </c>
      <c r="H4810" s="9">
        <v>2.6</v>
      </c>
      <c r="I4810" s="10">
        <f t="shared" si="209"/>
        <v>0.53857999999999961</v>
      </c>
      <c r="J4810" s="10">
        <f t="shared" si="208"/>
        <v>6.7679200000000002</v>
      </c>
    </row>
    <row r="4811" spans="7:10" x14ac:dyDescent="0.25">
      <c r="G4811" s="8">
        <v>45160.875</v>
      </c>
      <c r="H4811" s="9">
        <v>2.66</v>
      </c>
      <c r="I4811" s="10">
        <f t="shared" si="209"/>
        <v>0.70587800000000023</v>
      </c>
      <c r="J4811" s="10">
        <f t="shared" si="208"/>
        <v>6.9088120000000002</v>
      </c>
    </row>
    <row r="4812" spans="7:10" x14ac:dyDescent="0.25">
      <c r="G4812" s="8">
        <v>45160.885416666664</v>
      </c>
      <c r="H4812" s="9">
        <v>2.63</v>
      </c>
      <c r="I4812" s="10">
        <f t="shared" si="209"/>
        <v>0.62222899999999903</v>
      </c>
      <c r="J4812" s="10">
        <f t="shared" si="208"/>
        <v>6.8383659999999997</v>
      </c>
    </row>
    <row r="4813" spans="7:10" x14ac:dyDescent="0.25">
      <c r="G4813" s="8">
        <v>45160.895833333336</v>
      </c>
      <c r="H4813" s="9">
        <v>2.62</v>
      </c>
      <c r="I4813" s="10">
        <f t="shared" si="209"/>
        <v>0.59434599999999982</v>
      </c>
      <c r="J4813" s="10">
        <f t="shared" si="208"/>
        <v>6.8148840000000002</v>
      </c>
    </row>
    <row r="4814" spans="7:10" x14ac:dyDescent="0.25">
      <c r="G4814" s="8">
        <v>45160.90625</v>
      </c>
      <c r="H4814" s="9">
        <v>2.59</v>
      </c>
      <c r="I4814" s="10">
        <f t="shared" si="209"/>
        <v>0.51069699999999951</v>
      </c>
      <c r="J4814" s="10">
        <f t="shared" si="208"/>
        <v>6.7444379999999997</v>
      </c>
    </row>
    <row r="4815" spans="7:10" x14ac:dyDescent="0.25">
      <c r="G4815" s="8">
        <v>45160.916666666664</v>
      </c>
      <c r="H4815" s="9">
        <v>2.59</v>
      </c>
      <c r="I4815" s="10">
        <f t="shared" si="209"/>
        <v>0.51069699999999951</v>
      </c>
      <c r="J4815" s="10">
        <f t="shared" si="208"/>
        <v>6.7444379999999997</v>
      </c>
    </row>
    <row r="4816" spans="7:10" x14ac:dyDescent="0.25">
      <c r="G4816" s="8">
        <v>45160.927083333336</v>
      </c>
      <c r="H4816" s="9">
        <v>2.59</v>
      </c>
      <c r="I4816" s="10">
        <f t="shared" si="209"/>
        <v>0.51069699999999951</v>
      </c>
      <c r="J4816" s="10">
        <f t="shared" si="208"/>
        <v>6.7444379999999997</v>
      </c>
    </row>
    <row r="4817" spans="7:10" x14ac:dyDescent="0.25">
      <c r="G4817" s="8">
        <v>45160.9375</v>
      </c>
      <c r="H4817" s="9">
        <v>2.62</v>
      </c>
      <c r="I4817" s="10">
        <f t="shared" si="209"/>
        <v>0.59434599999999982</v>
      </c>
      <c r="J4817" s="10">
        <f t="shared" si="208"/>
        <v>6.8148840000000002</v>
      </c>
    </row>
    <row r="4818" spans="7:10" x14ac:dyDescent="0.25">
      <c r="G4818" s="8">
        <v>45160.947916666664</v>
      </c>
      <c r="H4818" s="9">
        <v>2.56</v>
      </c>
      <c r="I4818" s="10">
        <f t="shared" si="209"/>
        <v>0.42704800000000009</v>
      </c>
      <c r="J4818" s="10">
        <f t="shared" si="208"/>
        <v>6.6739920000000001</v>
      </c>
    </row>
    <row r="4819" spans="7:10" x14ac:dyDescent="0.25">
      <c r="G4819" s="8">
        <v>45160.958333333336</v>
      </c>
      <c r="H4819" s="9">
        <v>2.58</v>
      </c>
      <c r="I4819" s="10">
        <f t="shared" si="209"/>
        <v>0.4828140000000003</v>
      </c>
      <c r="J4819" s="10">
        <f t="shared" si="208"/>
        <v>6.7209560000000002</v>
      </c>
    </row>
    <row r="4820" spans="7:10" x14ac:dyDescent="0.25">
      <c r="G4820" s="8">
        <v>45160.96875</v>
      </c>
      <c r="H4820" s="9">
        <v>2.54</v>
      </c>
      <c r="I4820" s="10">
        <f t="shared" si="209"/>
        <v>0.37128199999999989</v>
      </c>
      <c r="J4820" s="10">
        <f t="shared" si="208"/>
        <v>6.6270280000000001</v>
      </c>
    </row>
    <row r="4821" spans="7:10" x14ac:dyDescent="0.25">
      <c r="G4821" s="8">
        <v>45160.979166666664</v>
      </c>
      <c r="H4821" s="9">
        <v>2.52</v>
      </c>
      <c r="I4821" s="10">
        <f t="shared" si="209"/>
        <v>0.31551599999999969</v>
      </c>
      <c r="J4821" s="10">
        <f t="shared" si="208"/>
        <v>6.5800640000000001</v>
      </c>
    </row>
    <row r="4822" spans="7:10" x14ac:dyDescent="0.25">
      <c r="G4822" s="8">
        <v>45160.989583333336</v>
      </c>
      <c r="H4822" s="9">
        <v>2.5299999999999998</v>
      </c>
      <c r="I4822" s="10">
        <f t="shared" si="209"/>
        <v>0.3433989999999989</v>
      </c>
      <c r="J4822" s="10">
        <f t="shared" si="208"/>
        <v>6.6035459999999997</v>
      </c>
    </row>
    <row r="4823" spans="7:10" x14ac:dyDescent="0.25">
      <c r="G4823" s="8">
        <v>45161</v>
      </c>
      <c r="H4823" s="9">
        <v>2.48</v>
      </c>
      <c r="I4823" s="10">
        <f t="shared" si="209"/>
        <v>0.20398399999999928</v>
      </c>
      <c r="J4823" s="10">
        <f t="shared" si="208"/>
        <v>6.4861360000000001</v>
      </c>
    </row>
    <row r="4824" spans="7:10" x14ac:dyDescent="0.25">
      <c r="G4824" s="8">
        <v>45161.010416666664</v>
      </c>
      <c r="H4824" s="9">
        <v>2.48</v>
      </c>
      <c r="I4824" s="10">
        <f t="shared" si="209"/>
        <v>0.20398399999999928</v>
      </c>
      <c r="J4824" s="10">
        <f t="shared" si="208"/>
        <v>6.4861360000000001</v>
      </c>
    </row>
    <row r="4825" spans="7:10" x14ac:dyDescent="0.25">
      <c r="G4825" s="8">
        <v>45161.020833333336</v>
      </c>
      <c r="H4825" s="9">
        <v>2.5</v>
      </c>
      <c r="I4825" s="10">
        <f t="shared" si="209"/>
        <v>0.25974999999999948</v>
      </c>
      <c r="J4825" s="10">
        <f t="shared" si="208"/>
        <v>6.5331000000000001</v>
      </c>
    </row>
    <row r="4826" spans="7:10" x14ac:dyDescent="0.25">
      <c r="G4826" s="8">
        <v>45161.03125</v>
      </c>
      <c r="H4826" s="9">
        <v>2.4700000000000002</v>
      </c>
      <c r="I4826" s="10">
        <f t="shared" si="209"/>
        <v>0.17610100000000006</v>
      </c>
      <c r="J4826" s="10">
        <f t="shared" si="208"/>
        <v>6.4626540000000006</v>
      </c>
    </row>
    <row r="4827" spans="7:10" x14ac:dyDescent="0.25">
      <c r="G4827" s="8">
        <v>45161.041666666664</v>
      </c>
      <c r="H4827" s="9">
        <v>2.44</v>
      </c>
      <c r="I4827" s="10">
        <f t="shared" si="209"/>
        <v>9.2451999999999757E-2</v>
      </c>
      <c r="J4827" s="10">
        <f t="shared" ref="J4827:J4890" si="210">2.3482*H4827+0.6626</f>
        <v>6.3922080000000001</v>
      </c>
    </row>
    <row r="4828" spans="7:10" x14ac:dyDescent="0.25">
      <c r="G4828" s="8">
        <v>45161.052083333336</v>
      </c>
      <c r="H4828" s="9">
        <v>2.44</v>
      </c>
      <c r="I4828" s="10">
        <f t="shared" si="209"/>
        <v>9.2451999999999757E-2</v>
      </c>
      <c r="J4828" s="10">
        <f t="shared" si="210"/>
        <v>6.3922080000000001</v>
      </c>
    </row>
    <row r="4829" spans="7:10" x14ac:dyDescent="0.25">
      <c r="G4829" s="8">
        <v>45161.0625</v>
      </c>
      <c r="H4829" s="9">
        <v>2.4300000000000002</v>
      </c>
      <c r="I4829" s="10">
        <f t="shared" si="209"/>
        <v>6.4569000000000543E-2</v>
      </c>
      <c r="J4829" s="10">
        <f t="shared" si="210"/>
        <v>6.3687260000000006</v>
      </c>
    </row>
    <row r="4830" spans="7:10" x14ac:dyDescent="0.25">
      <c r="G4830" s="8">
        <v>45161.072916666664</v>
      </c>
      <c r="H4830" s="9">
        <v>2.4</v>
      </c>
      <c r="I4830" s="10">
        <f t="shared" si="209"/>
        <v>0</v>
      </c>
      <c r="J4830" s="10">
        <f t="shared" si="210"/>
        <v>6.2982800000000001</v>
      </c>
    </row>
    <row r="4831" spans="7:10" x14ac:dyDescent="0.25">
      <c r="G4831" s="8">
        <v>45161.083333333336</v>
      </c>
      <c r="H4831" s="9">
        <v>2.4300000000000002</v>
      </c>
      <c r="I4831" s="10">
        <f t="shared" si="209"/>
        <v>6.4569000000000543E-2</v>
      </c>
      <c r="J4831" s="10">
        <f t="shared" si="210"/>
        <v>6.3687260000000006</v>
      </c>
    </row>
    <row r="4832" spans="7:10" x14ac:dyDescent="0.25">
      <c r="G4832" s="8">
        <v>45161.09375</v>
      </c>
      <c r="H4832" s="9">
        <v>2.38</v>
      </c>
      <c r="I4832" s="10">
        <f t="shared" si="209"/>
        <v>0</v>
      </c>
      <c r="J4832" s="10">
        <f t="shared" si="210"/>
        <v>6.2513160000000001</v>
      </c>
    </row>
    <row r="4833" spans="7:10" x14ac:dyDescent="0.25">
      <c r="G4833" s="8">
        <v>45161.104166666664</v>
      </c>
      <c r="H4833" s="9">
        <v>2.37</v>
      </c>
      <c r="I4833" s="10">
        <f t="shared" si="209"/>
        <v>0</v>
      </c>
      <c r="J4833" s="10">
        <f t="shared" si="210"/>
        <v>6.2278340000000005</v>
      </c>
    </row>
    <row r="4834" spans="7:10" x14ac:dyDescent="0.25">
      <c r="G4834" s="8">
        <v>45161.114583333336</v>
      </c>
      <c r="H4834" s="9">
        <v>2.37</v>
      </c>
      <c r="I4834" s="10">
        <f t="shared" si="209"/>
        <v>0</v>
      </c>
      <c r="J4834" s="10">
        <f t="shared" si="210"/>
        <v>6.2278340000000005</v>
      </c>
    </row>
    <row r="4835" spans="7:10" x14ac:dyDescent="0.25">
      <c r="G4835" s="8">
        <v>45161.125</v>
      </c>
      <c r="H4835" s="9">
        <v>2.33</v>
      </c>
      <c r="I4835" s="10">
        <f t="shared" si="209"/>
        <v>0</v>
      </c>
      <c r="J4835" s="10">
        <f t="shared" si="210"/>
        <v>6.1339060000000005</v>
      </c>
    </row>
    <row r="4836" spans="7:10" x14ac:dyDescent="0.25">
      <c r="G4836" s="8">
        <v>45161.135416666664</v>
      </c>
      <c r="H4836" s="9">
        <v>2.2999999999999998</v>
      </c>
      <c r="I4836" s="10">
        <f t="shared" si="209"/>
        <v>0</v>
      </c>
      <c r="J4836" s="10">
        <f t="shared" si="210"/>
        <v>6.0634599999999992</v>
      </c>
    </row>
    <row r="4837" spans="7:10" x14ac:dyDescent="0.25">
      <c r="G4837" s="8">
        <v>45161.145833333336</v>
      </c>
      <c r="H4837" s="9">
        <v>2.3199999999999998</v>
      </c>
      <c r="I4837" s="10">
        <f t="shared" si="209"/>
        <v>0</v>
      </c>
      <c r="J4837" s="10">
        <f t="shared" si="210"/>
        <v>6.1104239999999992</v>
      </c>
    </row>
    <row r="4838" spans="7:10" x14ac:dyDescent="0.25">
      <c r="G4838" s="8">
        <v>45161.15625</v>
      </c>
      <c r="H4838" s="9">
        <v>2.27</v>
      </c>
      <c r="I4838" s="10">
        <f t="shared" si="209"/>
        <v>0</v>
      </c>
      <c r="J4838" s="10">
        <f t="shared" si="210"/>
        <v>5.9930139999999996</v>
      </c>
    </row>
    <row r="4839" spans="7:10" x14ac:dyDescent="0.25">
      <c r="G4839" s="8">
        <v>45161.166666666664</v>
      </c>
      <c r="H4839" s="9">
        <v>2.27</v>
      </c>
      <c r="I4839" s="10">
        <f t="shared" si="209"/>
        <v>0</v>
      </c>
      <c r="J4839" s="10">
        <f t="shared" si="210"/>
        <v>5.9930139999999996</v>
      </c>
    </row>
    <row r="4840" spans="7:10" x14ac:dyDescent="0.25">
      <c r="G4840" s="8">
        <v>45161.177083333336</v>
      </c>
      <c r="H4840" s="9">
        <v>2.2400000000000002</v>
      </c>
      <c r="I4840" s="10">
        <f t="shared" si="209"/>
        <v>0</v>
      </c>
      <c r="J4840" s="10">
        <f t="shared" si="210"/>
        <v>5.9225680000000001</v>
      </c>
    </row>
    <row r="4841" spans="7:10" x14ac:dyDescent="0.25">
      <c r="G4841" s="8">
        <v>45161.1875</v>
      </c>
      <c r="H4841" s="9">
        <v>2.23</v>
      </c>
      <c r="I4841" s="10">
        <f t="shared" si="209"/>
        <v>0</v>
      </c>
      <c r="J4841" s="10">
        <f t="shared" si="210"/>
        <v>5.8990859999999996</v>
      </c>
    </row>
    <row r="4842" spans="7:10" x14ac:dyDescent="0.25">
      <c r="G4842" s="8">
        <v>45161.197916666664</v>
      </c>
      <c r="H4842" s="9">
        <v>2.21</v>
      </c>
      <c r="I4842" s="10">
        <f t="shared" si="209"/>
        <v>0</v>
      </c>
      <c r="J4842" s="10">
        <f t="shared" si="210"/>
        <v>5.8521219999999996</v>
      </c>
    </row>
    <row r="4843" spans="7:10" x14ac:dyDescent="0.25">
      <c r="G4843" s="8">
        <v>45161.208333333336</v>
      </c>
      <c r="H4843" s="9">
        <v>2.19</v>
      </c>
      <c r="I4843" s="10">
        <f t="shared" si="209"/>
        <v>0</v>
      </c>
      <c r="J4843" s="10">
        <f t="shared" si="210"/>
        <v>5.8051579999999996</v>
      </c>
    </row>
    <row r="4844" spans="7:10" x14ac:dyDescent="0.25">
      <c r="G4844" s="8">
        <v>45161.21875</v>
      </c>
      <c r="H4844" s="9">
        <v>2.1800000000000002</v>
      </c>
      <c r="I4844" s="10">
        <f t="shared" si="209"/>
        <v>0</v>
      </c>
      <c r="J4844" s="10">
        <f t="shared" si="210"/>
        <v>5.781676</v>
      </c>
    </row>
    <row r="4845" spans="7:10" x14ac:dyDescent="0.25">
      <c r="G4845" s="8">
        <v>45161.229166666664</v>
      </c>
      <c r="H4845" s="9">
        <v>2.17</v>
      </c>
      <c r="I4845" s="10">
        <f t="shared" si="209"/>
        <v>0</v>
      </c>
      <c r="J4845" s="10">
        <f t="shared" si="210"/>
        <v>5.7581939999999996</v>
      </c>
    </row>
    <row r="4846" spans="7:10" x14ac:dyDescent="0.25">
      <c r="G4846" s="8">
        <v>45161.239583333336</v>
      </c>
      <c r="H4846" s="9">
        <v>2.14</v>
      </c>
      <c r="I4846" s="10">
        <f t="shared" si="209"/>
        <v>0</v>
      </c>
      <c r="J4846" s="10">
        <f t="shared" si="210"/>
        <v>5.687748</v>
      </c>
    </row>
    <row r="4847" spans="7:10" x14ac:dyDescent="0.25">
      <c r="G4847" s="8">
        <v>45161.25</v>
      </c>
      <c r="H4847" s="9">
        <v>2.16</v>
      </c>
      <c r="I4847" s="10">
        <f t="shared" si="209"/>
        <v>0</v>
      </c>
      <c r="J4847" s="10">
        <f t="shared" si="210"/>
        <v>5.734712</v>
      </c>
    </row>
    <row r="4848" spans="7:10" x14ac:dyDescent="0.25">
      <c r="G4848" s="8">
        <v>45161.260416666664</v>
      </c>
      <c r="H4848" s="9">
        <v>2.17</v>
      </c>
      <c r="I4848" s="10">
        <f t="shared" si="209"/>
        <v>0</v>
      </c>
      <c r="J4848" s="10">
        <f t="shared" si="210"/>
        <v>5.7581939999999996</v>
      </c>
    </row>
    <row r="4849" spans="7:10" x14ac:dyDescent="0.25">
      <c r="G4849" s="8">
        <v>45161.270833333336</v>
      </c>
      <c r="H4849" s="9">
        <v>2.19</v>
      </c>
      <c r="I4849" s="10">
        <f t="shared" si="209"/>
        <v>0</v>
      </c>
      <c r="J4849" s="10">
        <f t="shared" si="210"/>
        <v>5.8051579999999996</v>
      </c>
    </row>
    <row r="4850" spans="7:10" x14ac:dyDescent="0.25">
      <c r="G4850" s="8">
        <v>45161.28125</v>
      </c>
      <c r="H4850" s="9">
        <v>4.95</v>
      </c>
      <c r="I4850" s="10">
        <f t="shared" si="209"/>
        <v>7.0910849999999996</v>
      </c>
      <c r="J4850" s="10">
        <f t="shared" si="210"/>
        <v>12.28619</v>
      </c>
    </row>
    <row r="4851" spans="7:10" x14ac:dyDescent="0.25">
      <c r="G4851" s="8">
        <v>45161.291666666664</v>
      </c>
      <c r="H4851" s="9">
        <v>4.26</v>
      </c>
      <c r="I4851" s="10">
        <f t="shared" si="209"/>
        <v>5.1671579999999988</v>
      </c>
      <c r="J4851" s="10">
        <f t="shared" si="210"/>
        <v>10.665931999999998</v>
      </c>
    </row>
    <row r="4852" spans="7:10" x14ac:dyDescent="0.25">
      <c r="G4852" s="8">
        <v>45161.302083333336</v>
      </c>
      <c r="H4852" s="9">
        <v>2.91</v>
      </c>
      <c r="I4852" s="10">
        <f t="shared" si="209"/>
        <v>1.4029530000000001</v>
      </c>
      <c r="J4852" s="10">
        <f t="shared" si="210"/>
        <v>7.4958619999999998</v>
      </c>
    </row>
    <row r="4853" spans="7:10" x14ac:dyDescent="0.25">
      <c r="G4853" s="8">
        <v>45161.3125</v>
      </c>
      <c r="H4853" s="9">
        <v>2.5299999999999998</v>
      </c>
      <c r="I4853" s="10">
        <f t="shared" si="209"/>
        <v>0.3433989999999989</v>
      </c>
      <c r="J4853" s="10">
        <f t="shared" si="210"/>
        <v>6.6035459999999997</v>
      </c>
    </row>
    <row r="4854" spans="7:10" x14ac:dyDescent="0.25">
      <c r="G4854" s="8">
        <v>45161.322916666664</v>
      </c>
      <c r="H4854" s="9">
        <v>2.4</v>
      </c>
      <c r="I4854" s="10">
        <f t="shared" si="209"/>
        <v>0</v>
      </c>
      <c r="J4854" s="10">
        <f t="shared" si="210"/>
        <v>6.2982800000000001</v>
      </c>
    </row>
    <row r="4855" spans="7:10" x14ac:dyDescent="0.25">
      <c r="G4855" s="8">
        <v>45161.333333333336</v>
      </c>
      <c r="H4855" s="9">
        <v>2.4700000000000002</v>
      </c>
      <c r="I4855" s="10">
        <f t="shared" si="209"/>
        <v>0.17610100000000006</v>
      </c>
      <c r="J4855" s="10">
        <f t="shared" si="210"/>
        <v>6.4626540000000006</v>
      </c>
    </row>
    <row r="4856" spans="7:10" x14ac:dyDescent="0.25">
      <c r="G4856" s="8">
        <v>45161.34375</v>
      </c>
      <c r="H4856" s="9">
        <v>2.42</v>
      </c>
      <c r="I4856" s="10">
        <f t="shared" si="209"/>
        <v>3.6685999999999552E-2</v>
      </c>
      <c r="J4856" s="10">
        <f t="shared" si="210"/>
        <v>6.3452440000000001</v>
      </c>
    </row>
    <row r="4857" spans="7:10" x14ac:dyDescent="0.25">
      <c r="G4857" s="8">
        <v>45161.354166666664</v>
      </c>
      <c r="H4857" s="9">
        <v>2.2999999999999998</v>
      </c>
      <c r="I4857" s="10">
        <f t="shared" si="209"/>
        <v>0</v>
      </c>
      <c r="J4857" s="10">
        <f t="shared" si="210"/>
        <v>6.0634599999999992</v>
      </c>
    </row>
    <row r="4858" spans="7:10" x14ac:dyDescent="0.25">
      <c r="G4858" s="8">
        <v>45161.364583333336</v>
      </c>
      <c r="H4858" s="9">
        <v>2.2200000000000002</v>
      </c>
      <c r="I4858" s="10">
        <f t="shared" si="209"/>
        <v>0</v>
      </c>
      <c r="J4858" s="10">
        <f t="shared" si="210"/>
        <v>5.875604</v>
      </c>
    </row>
    <row r="4859" spans="7:10" x14ac:dyDescent="0.25">
      <c r="G4859" s="8">
        <v>45161.375</v>
      </c>
      <c r="H4859" s="9">
        <v>2.19</v>
      </c>
      <c r="I4859" s="10">
        <f t="shared" si="209"/>
        <v>0</v>
      </c>
      <c r="J4859" s="10">
        <f t="shared" si="210"/>
        <v>5.8051579999999996</v>
      </c>
    </row>
    <row r="4860" spans="7:10" x14ac:dyDescent="0.25">
      <c r="G4860" s="8">
        <v>45161.385416666664</v>
      </c>
      <c r="H4860" s="9">
        <v>2.1800000000000002</v>
      </c>
      <c r="I4860" s="10">
        <f t="shared" si="209"/>
        <v>0</v>
      </c>
      <c r="J4860" s="10">
        <f t="shared" si="210"/>
        <v>5.781676</v>
      </c>
    </row>
    <row r="4861" spans="7:10" x14ac:dyDescent="0.25">
      <c r="G4861" s="8">
        <v>45161.395833333336</v>
      </c>
      <c r="H4861" s="9">
        <v>2.17</v>
      </c>
      <c r="I4861" s="10">
        <f t="shared" si="209"/>
        <v>0</v>
      </c>
      <c r="J4861" s="10">
        <f t="shared" si="210"/>
        <v>5.7581939999999996</v>
      </c>
    </row>
    <row r="4862" spans="7:10" x14ac:dyDescent="0.25">
      <c r="G4862" s="8">
        <v>45161.40625</v>
      </c>
      <c r="H4862" s="9">
        <v>2.15</v>
      </c>
      <c r="I4862" s="10">
        <f t="shared" si="209"/>
        <v>0</v>
      </c>
      <c r="J4862" s="10">
        <f t="shared" si="210"/>
        <v>5.7112299999999996</v>
      </c>
    </row>
    <row r="4863" spans="7:10" x14ac:dyDescent="0.25">
      <c r="G4863" s="8">
        <v>45161.416666666664</v>
      </c>
      <c r="H4863" s="9">
        <v>2.13</v>
      </c>
      <c r="I4863" s="10">
        <f t="shared" si="209"/>
        <v>0</v>
      </c>
      <c r="J4863" s="10">
        <f t="shared" si="210"/>
        <v>5.6642659999999996</v>
      </c>
    </row>
    <row r="4864" spans="7:10" x14ac:dyDescent="0.25">
      <c r="G4864" s="8">
        <v>45161.427083333336</v>
      </c>
      <c r="H4864" s="9">
        <v>2.0499999999999998</v>
      </c>
      <c r="I4864" s="10">
        <f t="shared" si="209"/>
        <v>0</v>
      </c>
      <c r="J4864" s="10">
        <f t="shared" si="210"/>
        <v>5.4764099999999996</v>
      </c>
    </row>
    <row r="4865" spans="7:10" x14ac:dyDescent="0.25">
      <c r="G4865" s="8">
        <v>45161.4375</v>
      </c>
      <c r="H4865" s="9">
        <v>2.12</v>
      </c>
      <c r="I4865" s="10">
        <f t="shared" si="209"/>
        <v>0</v>
      </c>
      <c r="J4865" s="10">
        <f t="shared" si="210"/>
        <v>5.640784</v>
      </c>
    </row>
    <row r="4866" spans="7:10" x14ac:dyDescent="0.25">
      <c r="G4866" s="8">
        <v>45161.447916666664</v>
      </c>
      <c r="H4866" s="9">
        <v>2.09</v>
      </c>
      <c r="I4866" s="10">
        <f t="shared" si="209"/>
        <v>0</v>
      </c>
      <c r="J4866" s="10">
        <f t="shared" si="210"/>
        <v>5.5703379999999996</v>
      </c>
    </row>
    <row r="4867" spans="7:10" x14ac:dyDescent="0.25">
      <c r="G4867" s="8">
        <v>45161.458333333336</v>
      </c>
      <c r="H4867" s="9">
        <v>2.11</v>
      </c>
      <c r="I4867" s="10">
        <f t="shared" si="209"/>
        <v>0</v>
      </c>
      <c r="J4867" s="10">
        <f t="shared" si="210"/>
        <v>5.6173019999999996</v>
      </c>
    </row>
    <row r="4868" spans="7:10" x14ac:dyDescent="0.25">
      <c r="G4868" s="8">
        <v>45161.46875</v>
      </c>
      <c r="H4868" s="9">
        <v>2.16</v>
      </c>
      <c r="I4868" s="10">
        <f t="shared" ref="I4868:I4931" si="211">IF(H4868&gt;2.4,2.7883*H4868-6.711,0)</f>
        <v>0</v>
      </c>
      <c r="J4868" s="10">
        <f t="shared" si="210"/>
        <v>5.734712</v>
      </c>
    </row>
    <row r="4869" spans="7:10" x14ac:dyDescent="0.25">
      <c r="G4869" s="8">
        <v>45161.479166666664</v>
      </c>
      <c r="H4869" s="9">
        <v>2.21</v>
      </c>
      <c r="I4869" s="10">
        <f t="shared" si="211"/>
        <v>0</v>
      </c>
      <c r="J4869" s="10">
        <f t="shared" si="210"/>
        <v>5.8521219999999996</v>
      </c>
    </row>
    <row r="4870" spans="7:10" x14ac:dyDescent="0.25">
      <c r="G4870" s="8">
        <v>45161.489583333336</v>
      </c>
      <c r="H4870" s="9">
        <v>2.1800000000000002</v>
      </c>
      <c r="I4870" s="10">
        <f t="shared" si="211"/>
        <v>0</v>
      </c>
      <c r="J4870" s="10">
        <f t="shared" si="210"/>
        <v>5.781676</v>
      </c>
    </row>
    <row r="4871" spans="7:10" x14ac:dyDescent="0.25">
      <c r="G4871" s="8">
        <v>45161.5</v>
      </c>
      <c r="H4871" s="9">
        <v>2.1800000000000002</v>
      </c>
      <c r="I4871" s="10">
        <f t="shared" si="211"/>
        <v>0</v>
      </c>
      <c r="J4871" s="10">
        <f t="shared" si="210"/>
        <v>5.781676</v>
      </c>
    </row>
    <row r="4872" spans="7:10" x14ac:dyDescent="0.25">
      <c r="G4872" s="8">
        <v>45161.510416666664</v>
      </c>
      <c r="H4872" s="9">
        <v>2.15</v>
      </c>
      <c r="I4872" s="10">
        <f t="shared" si="211"/>
        <v>0</v>
      </c>
      <c r="J4872" s="10">
        <f t="shared" si="210"/>
        <v>5.7112299999999996</v>
      </c>
    </row>
    <row r="4873" spans="7:10" x14ac:dyDescent="0.25">
      <c r="G4873" s="8">
        <v>45161.520833333336</v>
      </c>
      <c r="H4873" s="9">
        <v>2.19</v>
      </c>
      <c r="I4873" s="10">
        <f t="shared" si="211"/>
        <v>0</v>
      </c>
      <c r="J4873" s="10">
        <f t="shared" si="210"/>
        <v>5.8051579999999996</v>
      </c>
    </row>
    <row r="4874" spans="7:10" x14ac:dyDescent="0.25">
      <c r="G4874" s="8">
        <v>45161.53125</v>
      </c>
      <c r="H4874" s="9">
        <v>2.2400000000000002</v>
      </c>
      <c r="I4874" s="10">
        <f t="shared" si="211"/>
        <v>0</v>
      </c>
      <c r="J4874" s="10">
        <f t="shared" si="210"/>
        <v>5.9225680000000001</v>
      </c>
    </row>
    <row r="4875" spans="7:10" x14ac:dyDescent="0.25">
      <c r="G4875" s="8">
        <v>45161.541666666664</v>
      </c>
      <c r="H4875" s="9">
        <v>2.2000000000000002</v>
      </c>
      <c r="I4875" s="10">
        <f t="shared" si="211"/>
        <v>0</v>
      </c>
      <c r="J4875" s="10">
        <f t="shared" si="210"/>
        <v>5.82864</v>
      </c>
    </row>
    <row r="4876" spans="7:10" x14ac:dyDescent="0.25">
      <c r="G4876" s="8">
        <v>45161.552083333336</v>
      </c>
      <c r="H4876" s="9">
        <v>2.1800000000000002</v>
      </c>
      <c r="I4876" s="10">
        <f t="shared" si="211"/>
        <v>0</v>
      </c>
      <c r="J4876" s="10">
        <f t="shared" si="210"/>
        <v>5.781676</v>
      </c>
    </row>
    <row r="4877" spans="7:10" x14ac:dyDescent="0.25">
      <c r="G4877" s="8">
        <v>45161.5625</v>
      </c>
      <c r="H4877" s="9">
        <v>2.15</v>
      </c>
      <c r="I4877" s="10">
        <f t="shared" si="211"/>
        <v>0</v>
      </c>
      <c r="J4877" s="10">
        <f t="shared" si="210"/>
        <v>5.7112299999999996</v>
      </c>
    </row>
    <row r="4878" spans="7:10" x14ac:dyDescent="0.25">
      <c r="G4878" s="8">
        <v>45161.572916666664</v>
      </c>
      <c r="H4878" s="9">
        <v>2.4</v>
      </c>
      <c r="I4878" s="10">
        <f t="shared" si="211"/>
        <v>0</v>
      </c>
      <c r="J4878" s="10">
        <f t="shared" si="210"/>
        <v>6.2982800000000001</v>
      </c>
    </row>
    <row r="4879" spans="7:10" x14ac:dyDescent="0.25">
      <c r="G4879" s="8">
        <v>45161.583333333336</v>
      </c>
      <c r="H4879" s="9">
        <v>2.37</v>
      </c>
      <c r="I4879" s="10">
        <f t="shared" si="211"/>
        <v>0</v>
      </c>
      <c r="J4879" s="10">
        <f t="shared" si="210"/>
        <v>6.2278340000000005</v>
      </c>
    </row>
    <row r="4880" spans="7:10" x14ac:dyDescent="0.25">
      <c r="G4880" s="8">
        <v>45161.59375</v>
      </c>
      <c r="H4880" s="9">
        <v>2.31</v>
      </c>
      <c r="I4880" s="10">
        <f t="shared" si="211"/>
        <v>0</v>
      </c>
      <c r="J4880" s="10">
        <f t="shared" si="210"/>
        <v>6.0869419999999996</v>
      </c>
    </row>
    <row r="4881" spans="7:10" x14ac:dyDescent="0.25">
      <c r="G4881" s="8">
        <v>45161.604166666664</v>
      </c>
      <c r="H4881" s="9">
        <v>2.38</v>
      </c>
      <c r="I4881" s="10">
        <f t="shared" si="211"/>
        <v>0</v>
      </c>
      <c r="J4881" s="10">
        <f t="shared" si="210"/>
        <v>6.2513160000000001</v>
      </c>
    </row>
    <row r="4882" spans="7:10" x14ac:dyDescent="0.25">
      <c r="G4882" s="8">
        <v>45161.614583333336</v>
      </c>
      <c r="H4882" s="9">
        <v>2.5099999999999998</v>
      </c>
      <c r="I4882" s="10">
        <f t="shared" si="211"/>
        <v>0.2876329999999987</v>
      </c>
      <c r="J4882" s="10">
        <f t="shared" si="210"/>
        <v>6.5565819999999997</v>
      </c>
    </row>
    <row r="4883" spans="7:10" x14ac:dyDescent="0.25">
      <c r="G4883" s="8">
        <v>45161.625</v>
      </c>
      <c r="H4883" s="9">
        <v>2.42</v>
      </c>
      <c r="I4883" s="10">
        <f t="shared" si="211"/>
        <v>3.6685999999999552E-2</v>
      </c>
      <c r="J4883" s="10">
        <f t="shared" si="210"/>
        <v>6.3452440000000001</v>
      </c>
    </row>
    <row r="4884" spans="7:10" x14ac:dyDescent="0.25">
      <c r="G4884" s="8">
        <v>45161.635416666664</v>
      </c>
      <c r="H4884" s="9">
        <v>2.4</v>
      </c>
      <c r="I4884" s="10">
        <f t="shared" si="211"/>
        <v>0</v>
      </c>
      <c r="J4884" s="10">
        <f t="shared" si="210"/>
        <v>6.2982800000000001</v>
      </c>
    </row>
    <row r="4885" spans="7:10" x14ac:dyDescent="0.25">
      <c r="G4885" s="8">
        <v>45161.645833333336</v>
      </c>
      <c r="H4885" s="9">
        <v>2.34</v>
      </c>
      <c r="I4885" s="10">
        <f t="shared" si="211"/>
        <v>0</v>
      </c>
      <c r="J4885" s="10">
        <f t="shared" si="210"/>
        <v>6.1573879999999992</v>
      </c>
    </row>
    <row r="4886" spans="7:10" x14ac:dyDescent="0.25">
      <c r="G4886" s="8">
        <v>45161.65625</v>
      </c>
      <c r="H4886" s="9">
        <v>2.33</v>
      </c>
      <c r="I4886" s="10">
        <f t="shared" si="211"/>
        <v>0</v>
      </c>
      <c r="J4886" s="10">
        <f t="shared" si="210"/>
        <v>6.1339060000000005</v>
      </c>
    </row>
    <row r="4887" spans="7:10" x14ac:dyDescent="0.25">
      <c r="G4887" s="8">
        <v>45161.666666666664</v>
      </c>
      <c r="H4887" s="9">
        <v>2.13</v>
      </c>
      <c r="I4887" s="10">
        <f t="shared" si="211"/>
        <v>0</v>
      </c>
      <c r="J4887" s="10">
        <f t="shared" si="210"/>
        <v>5.6642659999999996</v>
      </c>
    </row>
    <row r="4888" spans="7:10" x14ac:dyDescent="0.25">
      <c r="G4888" s="8">
        <v>45161.677083333336</v>
      </c>
      <c r="H4888" s="9">
        <v>2.2799999999999998</v>
      </c>
      <c r="I4888" s="10">
        <f t="shared" si="211"/>
        <v>0</v>
      </c>
      <c r="J4888" s="10">
        <f t="shared" si="210"/>
        <v>6.0164959999999992</v>
      </c>
    </row>
    <row r="4889" spans="7:10" x14ac:dyDescent="0.25">
      <c r="G4889" s="8">
        <v>45161.6875</v>
      </c>
      <c r="H4889" s="9">
        <v>2.3199999999999998</v>
      </c>
      <c r="I4889" s="10">
        <f t="shared" si="211"/>
        <v>0</v>
      </c>
      <c r="J4889" s="10">
        <f t="shared" si="210"/>
        <v>6.1104239999999992</v>
      </c>
    </row>
    <row r="4890" spans="7:10" x14ac:dyDescent="0.25">
      <c r="G4890" s="8">
        <v>45161.697916666664</v>
      </c>
      <c r="H4890" s="9">
        <v>2.35</v>
      </c>
      <c r="I4890" s="10">
        <f t="shared" si="211"/>
        <v>0</v>
      </c>
      <c r="J4890" s="10">
        <f t="shared" si="210"/>
        <v>6.1808700000000005</v>
      </c>
    </row>
    <row r="4891" spans="7:10" x14ac:dyDescent="0.25">
      <c r="G4891" s="8">
        <v>45161.708333333336</v>
      </c>
      <c r="H4891" s="9">
        <v>2.31</v>
      </c>
      <c r="I4891" s="10">
        <f t="shared" si="211"/>
        <v>0</v>
      </c>
      <c r="J4891" s="10">
        <f t="shared" ref="J4891:J4954" si="212">2.3482*H4891+0.6626</f>
        <v>6.0869419999999996</v>
      </c>
    </row>
    <row r="4892" spans="7:10" x14ac:dyDescent="0.25">
      <c r="G4892" s="8">
        <v>45161.71875</v>
      </c>
      <c r="H4892" s="9">
        <v>2.33</v>
      </c>
      <c r="I4892" s="10">
        <f t="shared" si="211"/>
        <v>0</v>
      </c>
      <c r="J4892" s="10">
        <f t="shared" si="212"/>
        <v>6.1339060000000005</v>
      </c>
    </row>
    <row r="4893" spans="7:10" x14ac:dyDescent="0.25">
      <c r="G4893" s="8">
        <v>45161.729166666664</v>
      </c>
      <c r="H4893" s="9">
        <v>2.57</v>
      </c>
      <c r="I4893" s="10">
        <f t="shared" si="211"/>
        <v>0.45493099999999931</v>
      </c>
      <c r="J4893" s="10">
        <f t="shared" si="212"/>
        <v>6.6974739999999997</v>
      </c>
    </row>
    <row r="4894" spans="7:10" x14ac:dyDescent="0.25">
      <c r="G4894" s="8">
        <v>45161.739583333336</v>
      </c>
      <c r="H4894" s="9">
        <v>2.71</v>
      </c>
      <c r="I4894" s="10">
        <f t="shared" si="211"/>
        <v>0.84529299999999985</v>
      </c>
      <c r="J4894" s="10">
        <f t="shared" si="212"/>
        <v>7.0262219999999997</v>
      </c>
    </row>
    <row r="4895" spans="7:10" x14ac:dyDescent="0.25">
      <c r="G4895" s="8">
        <v>45161.75</v>
      </c>
      <c r="H4895" s="9">
        <v>2.4300000000000002</v>
      </c>
      <c r="I4895" s="10">
        <f t="shared" si="211"/>
        <v>6.4569000000000543E-2</v>
      </c>
      <c r="J4895" s="10">
        <f t="shared" si="212"/>
        <v>6.3687260000000006</v>
      </c>
    </row>
    <row r="4896" spans="7:10" x14ac:dyDescent="0.25">
      <c r="G4896" s="8">
        <v>45161.760416666664</v>
      </c>
      <c r="H4896" s="9">
        <v>2.38</v>
      </c>
      <c r="I4896" s="10">
        <f t="shared" si="211"/>
        <v>0</v>
      </c>
      <c r="J4896" s="10">
        <f t="shared" si="212"/>
        <v>6.2513160000000001</v>
      </c>
    </row>
    <row r="4897" spans="7:10" x14ac:dyDescent="0.25">
      <c r="G4897" s="8">
        <v>45161.770833333336</v>
      </c>
      <c r="H4897" s="9">
        <v>2.37</v>
      </c>
      <c r="I4897" s="10">
        <f t="shared" si="211"/>
        <v>0</v>
      </c>
      <c r="J4897" s="10">
        <f t="shared" si="212"/>
        <v>6.2278340000000005</v>
      </c>
    </row>
    <row r="4898" spans="7:10" x14ac:dyDescent="0.25">
      <c r="G4898" s="8">
        <v>45161.78125</v>
      </c>
      <c r="H4898" s="9">
        <v>2.36</v>
      </c>
      <c r="I4898" s="10">
        <f t="shared" si="211"/>
        <v>0</v>
      </c>
      <c r="J4898" s="10">
        <f t="shared" si="212"/>
        <v>6.2043519999999992</v>
      </c>
    </row>
    <row r="4899" spans="7:10" x14ac:dyDescent="0.25">
      <c r="G4899" s="8">
        <v>45161.791666666664</v>
      </c>
      <c r="H4899" s="9">
        <v>2.34</v>
      </c>
      <c r="I4899" s="10">
        <f t="shared" si="211"/>
        <v>0</v>
      </c>
      <c r="J4899" s="10">
        <f t="shared" si="212"/>
        <v>6.1573879999999992</v>
      </c>
    </row>
    <row r="4900" spans="7:10" x14ac:dyDescent="0.25">
      <c r="G4900" s="8">
        <v>45161.802083333336</v>
      </c>
      <c r="H4900" s="9">
        <v>2.36</v>
      </c>
      <c r="I4900" s="10">
        <f t="shared" si="211"/>
        <v>0</v>
      </c>
      <c r="J4900" s="10">
        <f t="shared" si="212"/>
        <v>6.2043519999999992</v>
      </c>
    </row>
    <row r="4901" spans="7:10" x14ac:dyDescent="0.25">
      <c r="G4901" s="8">
        <v>45161.8125</v>
      </c>
      <c r="H4901" s="9">
        <v>2.39</v>
      </c>
      <c r="I4901" s="10">
        <f t="shared" si="211"/>
        <v>0</v>
      </c>
      <c r="J4901" s="10">
        <f t="shared" si="212"/>
        <v>6.2747980000000005</v>
      </c>
    </row>
    <row r="4902" spans="7:10" x14ac:dyDescent="0.25">
      <c r="G4902" s="8">
        <v>45161.822916666664</v>
      </c>
      <c r="H4902" s="9">
        <v>2.4300000000000002</v>
      </c>
      <c r="I4902" s="10">
        <f t="shared" si="211"/>
        <v>6.4569000000000543E-2</v>
      </c>
      <c r="J4902" s="10">
        <f t="shared" si="212"/>
        <v>6.3687260000000006</v>
      </c>
    </row>
    <row r="4903" spans="7:10" x14ac:dyDescent="0.25">
      <c r="G4903" s="8">
        <v>45161.833333333336</v>
      </c>
      <c r="H4903" s="9">
        <v>2.4700000000000002</v>
      </c>
      <c r="I4903" s="10">
        <f t="shared" si="211"/>
        <v>0.17610100000000006</v>
      </c>
      <c r="J4903" s="10">
        <f t="shared" si="212"/>
        <v>6.4626540000000006</v>
      </c>
    </row>
    <row r="4904" spans="7:10" x14ac:dyDescent="0.25">
      <c r="G4904" s="8">
        <v>45161.84375</v>
      </c>
      <c r="H4904" s="9">
        <v>2.54</v>
      </c>
      <c r="I4904" s="10">
        <f t="shared" si="211"/>
        <v>0.37128199999999989</v>
      </c>
      <c r="J4904" s="10">
        <f t="shared" si="212"/>
        <v>6.6270280000000001</v>
      </c>
    </row>
    <row r="4905" spans="7:10" x14ac:dyDescent="0.25">
      <c r="G4905" s="8">
        <v>45161.854166666664</v>
      </c>
      <c r="H4905" s="9">
        <v>2.59</v>
      </c>
      <c r="I4905" s="10">
        <f t="shared" si="211"/>
        <v>0.51069699999999951</v>
      </c>
      <c r="J4905" s="10">
        <f t="shared" si="212"/>
        <v>6.7444379999999997</v>
      </c>
    </row>
    <row r="4906" spans="7:10" x14ac:dyDescent="0.25">
      <c r="G4906" s="8">
        <v>45161.864583333336</v>
      </c>
      <c r="H4906" s="9">
        <v>2.6</v>
      </c>
      <c r="I4906" s="10">
        <f t="shared" si="211"/>
        <v>0.53857999999999961</v>
      </c>
      <c r="J4906" s="10">
        <f t="shared" si="212"/>
        <v>6.7679200000000002</v>
      </c>
    </row>
    <row r="4907" spans="7:10" x14ac:dyDescent="0.25">
      <c r="G4907" s="8">
        <v>45161.875</v>
      </c>
      <c r="H4907" s="9">
        <v>2.62</v>
      </c>
      <c r="I4907" s="10">
        <f t="shared" si="211"/>
        <v>0.59434599999999982</v>
      </c>
      <c r="J4907" s="10">
        <f t="shared" si="212"/>
        <v>6.8148840000000002</v>
      </c>
    </row>
    <row r="4908" spans="7:10" x14ac:dyDescent="0.25">
      <c r="G4908" s="8">
        <v>45161.885416666664</v>
      </c>
      <c r="H4908" s="9">
        <v>2.61</v>
      </c>
      <c r="I4908" s="10">
        <f t="shared" si="211"/>
        <v>0.56646299999999972</v>
      </c>
      <c r="J4908" s="10">
        <f t="shared" si="212"/>
        <v>6.7914019999999997</v>
      </c>
    </row>
    <row r="4909" spans="7:10" x14ac:dyDescent="0.25">
      <c r="G4909" s="8">
        <v>45161.895833333336</v>
      </c>
      <c r="H4909" s="9">
        <v>2.68</v>
      </c>
      <c r="I4909" s="10">
        <f t="shared" si="211"/>
        <v>0.76164400000000043</v>
      </c>
      <c r="J4909" s="10">
        <f t="shared" si="212"/>
        <v>6.9557760000000002</v>
      </c>
    </row>
    <row r="4910" spans="7:10" x14ac:dyDescent="0.25">
      <c r="G4910" s="8">
        <v>45161.90625</v>
      </c>
      <c r="H4910" s="9">
        <v>2.65</v>
      </c>
      <c r="I4910" s="10">
        <f t="shared" si="211"/>
        <v>0.67799499999999924</v>
      </c>
      <c r="J4910" s="10">
        <f t="shared" si="212"/>
        <v>6.8853299999999997</v>
      </c>
    </row>
    <row r="4911" spans="7:10" x14ac:dyDescent="0.25">
      <c r="G4911" s="8">
        <v>45161.916666666664</v>
      </c>
      <c r="H4911" s="9">
        <v>2.59</v>
      </c>
      <c r="I4911" s="10">
        <f t="shared" si="211"/>
        <v>0.51069699999999951</v>
      </c>
      <c r="J4911" s="10">
        <f t="shared" si="212"/>
        <v>6.7444379999999997</v>
      </c>
    </row>
    <row r="4912" spans="7:10" x14ac:dyDescent="0.25">
      <c r="G4912" s="8">
        <v>45161.927083333336</v>
      </c>
      <c r="H4912" s="9">
        <v>2.58</v>
      </c>
      <c r="I4912" s="10">
        <f t="shared" si="211"/>
        <v>0.4828140000000003</v>
      </c>
      <c r="J4912" s="10">
        <f t="shared" si="212"/>
        <v>6.7209560000000002</v>
      </c>
    </row>
    <row r="4913" spans="7:10" x14ac:dyDescent="0.25">
      <c r="G4913" s="8">
        <v>45161.9375</v>
      </c>
      <c r="H4913" s="9">
        <v>2.58</v>
      </c>
      <c r="I4913" s="10">
        <f t="shared" si="211"/>
        <v>0.4828140000000003</v>
      </c>
      <c r="J4913" s="10">
        <f t="shared" si="212"/>
        <v>6.7209560000000002</v>
      </c>
    </row>
    <row r="4914" spans="7:10" x14ac:dyDescent="0.25">
      <c r="G4914" s="8">
        <v>45161.947916666664</v>
      </c>
      <c r="H4914" s="9">
        <v>2.6</v>
      </c>
      <c r="I4914" s="10">
        <f t="shared" si="211"/>
        <v>0.53857999999999961</v>
      </c>
      <c r="J4914" s="10">
        <f t="shared" si="212"/>
        <v>6.7679200000000002</v>
      </c>
    </row>
    <row r="4915" spans="7:10" x14ac:dyDescent="0.25">
      <c r="G4915" s="8">
        <v>45161.958333333336</v>
      </c>
      <c r="H4915" s="9">
        <v>2.58</v>
      </c>
      <c r="I4915" s="10">
        <f t="shared" si="211"/>
        <v>0.4828140000000003</v>
      </c>
      <c r="J4915" s="10">
        <f t="shared" si="212"/>
        <v>6.7209560000000002</v>
      </c>
    </row>
    <row r="4916" spans="7:10" x14ac:dyDescent="0.25">
      <c r="G4916" s="8">
        <v>45161.96875</v>
      </c>
      <c r="H4916" s="24">
        <v>3.0108646000000001</v>
      </c>
      <c r="I4916" s="10">
        <f t="shared" si="211"/>
        <v>1.6841937641799998</v>
      </c>
      <c r="J4916" s="10">
        <f t="shared" si="212"/>
        <v>7.7327122537199999</v>
      </c>
    </row>
    <row r="4917" spans="7:10" x14ac:dyDescent="0.25">
      <c r="G4917" s="8">
        <v>45161.979166666664</v>
      </c>
      <c r="H4917" s="24">
        <v>2.8036429000000003</v>
      </c>
      <c r="I4917" s="10">
        <f t="shared" si="211"/>
        <v>1.1063974980700007</v>
      </c>
      <c r="J4917" s="10">
        <f t="shared" si="212"/>
        <v>7.2461142577800004</v>
      </c>
    </row>
    <row r="4918" spans="7:10" x14ac:dyDescent="0.25">
      <c r="G4918" s="8">
        <v>45161.989583333336</v>
      </c>
      <c r="H4918" s="24">
        <v>2.9319229999999998</v>
      </c>
      <c r="I4918" s="10">
        <f t="shared" si="211"/>
        <v>1.4640809008999991</v>
      </c>
      <c r="J4918" s="10">
        <f t="shared" si="212"/>
        <v>7.5473415885999993</v>
      </c>
    </row>
    <row r="4919" spans="7:10" x14ac:dyDescent="0.25">
      <c r="G4919" s="8">
        <v>45162</v>
      </c>
      <c r="H4919" s="24">
        <v>3.0602030999999998</v>
      </c>
      <c r="I4919" s="10">
        <f t="shared" si="211"/>
        <v>1.8217643037299993</v>
      </c>
      <c r="J4919" s="10">
        <f t="shared" si="212"/>
        <v>7.848568919419999</v>
      </c>
    </row>
    <row r="4920" spans="7:10" x14ac:dyDescent="0.25">
      <c r="G4920" s="8">
        <v>45162.010416666664</v>
      </c>
      <c r="H4920" s="24">
        <v>3.1983508999999999</v>
      </c>
      <c r="I4920" s="10">
        <f t="shared" si="211"/>
        <v>2.2069618144699987</v>
      </c>
      <c r="J4920" s="10">
        <f t="shared" si="212"/>
        <v>8.1729675833799984</v>
      </c>
    </row>
    <row r="4921" spans="7:10" x14ac:dyDescent="0.25">
      <c r="G4921" s="8">
        <v>45162.020833333336</v>
      </c>
      <c r="H4921" s="24">
        <v>3.8397513999999999</v>
      </c>
      <c r="I4921" s="10">
        <f t="shared" si="211"/>
        <v>3.9953788286199998</v>
      </c>
      <c r="J4921" s="10">
        <f t="shared" si="212"/>
        <v>9.6791042374799989</v>
      </c>
    </row>
    <row r="4922" spans="7:10" x14ac:dyDescent="0.25">
      <c r="G4922" s="8">
        <v>45162.03125</v>
      </c>
      <c r="H4922" s="24">
        <v>3.7608098000000001</v>
      </c>
      <c r="I4922" s="10">
        <f t="shared" si="211"/>
        <v>3.7752659653399991</v>
      </c>
      <c r="J4922" s="10">
        <f t="shared" si="212"/>
        <v>9.4937335723599983</v>
      </c>
    </row>
    <row r="4923" spans="7:10" x14ac:dyDescent="0.25">
      <c r="G4923" s="8">
        <v>45162.041666666664</v>
      </c>
      <c r="H4923" s="24">
        <v>3.3957049000000001</v>
      </c>
      <c r="I4923" s="10">
        <f t="shared" si="211"/>
        <v>2.7572439726700004</v>
      </c>
      <c r="J4923" s="10">
        <f t="shared" si="212"/>
        <v>8.6363942461800001</v>
      </c>
    </row>
    <row r="4924" spans="7:10" x14ac:dyDescent="0.25">
      <c r="G4924" s="8">
        <v>45162.052083333336</v>
      </c>
      <c r="H4924" s="24">
        <v>3.4351757000000003</v>
      </c>
      <c r="I4924" s="10">
        <f t="shared" si="211"/>
        <v>2.8673004043100008</v>
      </c>
      <c r="J4924" s="10">
        <f t="shared" si="212"/>
        <v>8.7290795787400004</v>
      </c>
    </row>
    <row r="4925" spans="7:10" x14ac:dyDescent="0.25">
      <c r="G4925" s="8">
        <v>45162.0625</v>
      </c>
      <c r="H4925" s="24">
        <v>3.6325297000000001</v>
      </c>
      <c r="I4925" s="10">
        <f t="shared" si="211"/>
        <v>3.4175825625100007</v>
      </c>
      <c r="J4925" s="10">
        <f t="shared" si="212"/>
        <v>9.1925062415399985</v>
      </c>
    </row>
    <row r="4926" spans="7:10" x14ac:dyDescent="0.25">
      <c r="G4926" s="8">
        <v>45162.072916666664</v>
      </c>
      <c r="H4926" s="24">
        <v>3.2476894000000001</v>
      </c>
      <c r="I4926" s="10">
        <f t="shared" si="211"/>
        <v>2.34453235402</v>
      </c>
      <c r="J4926" s="10">
        <f t="shared" si="212"/>
        <v>8.2888242490799993</v>
      </c>
    </row>
    <row r="4927" spans="7:10" x14ac:dyDescent="0.25">
      <c r="G4927" s="8">
        <v>45162.083333333336</v>
      </c>
      <c r="H4927" s="24">
        <v>3.0700708000000003</v>
      </c>
      <c r="I4927" s="10">
        <f t="shared" si="211"/>
        <v>1.8492784116400003</v>
      </c>
      <c r="J4927" s="10">
        <f t="shared" si="212"/>
        <v>7.8717402525600004</v>
      </c>
    </row>
    <row r="4928" spans="7:10" x14ac:dyDescent="0.25">
      <c r="G4928" s="8">
        <v>45162.09375</v>
      </c>
      <c r="H4928" s="24">
        <v>2.8727168000000001</v>
      </c>
      <c r="I4928" s="10">
        <f t="shared" si="211"/>
        <v>1.2989962534400004</v>
      </c>
      <c r="J4928" s="10">
        <f t="shared" si="212"/>
        <v>7.4083135897599997</v>
      </c>
    </row>
    <row r="4929" spans="7:10" x14ac:dyDescent="0.25">
      <c r="G4929" s="8">
        <v>45162.104166666664</v>
      </c>
      <c r="H4929" s="24">
        <v>2.9121875999999998</v>
      </c>
      <c r="I4929" s="10">
        <f t="shared" si="211"/>
        <v>1.4090526850799989</v>
      </c>
      <c r="J4929" s="10">
        <f t="shared" si="212"/>
        <v>7.5009989223199991</v>
      </c>
    </row>
    <row r="4930" spans="7:10" x14ac:dyDescent="0.25">
      <c r="G4930" s="8">
        <v>45162.114583333336</v>
      </c>
      <c r="H4930" s="24">
        <v>3.0404676999999998</v>
      </c>
      <c r="I4930" s="10">
        <f t="shared" si="211"/>
        <v>1.7667360879099991</v>
      </c>
      <c r="J4930" s="10">
        <f t="shared" si="212"/>
        <v>7.8022262531399997</v>
      </c>
    </row>
    <row r="4931" spans="7:10" x14ac:dyDescent="0.25">
      <c r="G4931" s="8">
        <v>45162.125</v>
      </c>
      <c r="H4931" s="24">
        <v>3.0108646000000001</v>
      </c>
      <c r="I4931" s="10">
        <f t="shared" si="211"/>
        <v>1.6841937641799998</v>
      </c>
      <c r="J4931" s="10">
        <f t="shared" si="212"/>
        <v>7.7327122537199999</v>
      </c>
    </row>
    <row r="4932" spans="7:10" x14ac:dyDescent="0.25">
      <c r="G4932" s="8">
        <v>45162.135416666664</v>
      </c>
      <c r="H4932" s="24">
        <v>3.1983508999999999</v>
      </c>
      <c r="I4932" s="10">
        <f t="shared" ref="I4932:I4995" si="213">IF(H4932&gt;2.4,2.7883*H4932-6.711,0)</f>
        <v>2.2069618144699987</v>
      </c>
      <c r="J4932" s="10">
        <f t="shared" si="212"/>
        <v>8.1729675833799984</v>
      </c>
    </row>
    <row r="4933" spans="7:10" x14ac:dyDescent="0.25">
      <c r="G4933" s="8">
        <v>45162.145833333336</v>
      </c>
      <c r="H4933" s="24">
        <v>3.0602030999999998</v>
      </c>
      <c r="I4933" s="10">
        <f t="shared" si="213"/>
        <v>1.8217643037299993</v>
      </c>
      <c r="J4933" s="10">
        <f t="shared" si="212"/>
        <v>7.848568919419999</v>
      </c>
    </row>
    <row r="4934" spans="7:10" x14ac:dyDescent="0.25">
      <c r="G4934" s="8">
        <v>45162.15625</v>
      </c>
      <c r="H4934" s="24">
        <v>2.9516583999999999</v>
      </c>
      <c r="I4934" s="10">
        <f t="shared" si="213"/>
        <v>1.5191091167199993</v>
      </c>
      <c r="J4934" s="10">
        <f t="shared" si="212"/>
        <v>7.5936842548799994</v>
      </c>
    </row>
    <row r="4935" spans="7:10" x14ac:dyDescent="0.25">
      <c r="G4935" s="8">
        <v>45162.166666666664</v>
      </c>
      <c r="H4935" s="24">
        <v>2.8727168000000001</v>
      </c>
      <c r="I4935" s="10">
        <f t="shared" si="213"/>
        <v>1.2989962534400004</v>
      </c>
      <c r="J4935" s="10">
        <f t="shared" si="212"/>
        <v>7.4083135897599997</v>
      </c>
    </row>
    <row r="4936" spans="7:10" x14ac:dyDescent="0.25">
      <c r="G4936" s="8">
        <v>45162.177083333336</v>
      </c>
      <c r="H4936" s="24">
        <v>2.7543044000000001</v>
      </c>
      <c r="I4936" s="10">
        <f t="shared" si="213"/>
        <v>0.96882695852000023</v>
      </c>
      <c r="J4936" s="10">
        <f t="shared" si="212"/>
        <v>7.1302575920800004</v>
      </c>
    </row>
    <row r="4937" spans="7:10" x14ac:dyDescent="0.25">
      <c r="G4937" s="8">
        <v>45162.1875</v>
      </c>
      <c r="H4937" s="24">
        <v>2.7937751999999998</v>
      </c>
      <c r="I4937" s="10">
        <f t="shared" si="213"/>
        <v>1.0788833901599988</v>
      </c>
      <c r="J4937" s="10">
        <f t="shared" si="212"/>
        <v>7.222942924639999</v>
      </c>
    </row>
    <row r="4938" spans="7:10" x14ac:dyDescent="0.25">
      <c r="G4938" s="8">
        <v>45162.197916666664</v>
      </c>
      <c r="H4938" s="24">
        <v>2.7641721000000001</v>
      </c>
      <c r="I4938" s="10">
        <f t="shared" si="213"/>
        <v>0.99634106643000031</v>
      </c>
      <c r="J4938" s="10">
        <f t="shared" si="212"/>
        <v>7.1534289252200001</v>
      </c>
    </row>
    <row r="4939" spans="7:10" x14ac:dyDescent="0.25">
      <c r="G4939" s="8">
        <v>45162.208333333336</v>
      </c>
      <c r="H4939" s="24">
        <v>2.6753628000000003</v>
      </c>
      <c r="I4939" s="10">
        <f t="shared" si="213"/>
        <v>0.74871409524000043</v>
      </c>
      <c r="J4939" s="10">
        <f t="shared" si="212"/>
        <v>6.9448869269600007</v>
      </c>
    </row>
    <row r="4940" spans="7:10" x14ac:dyDescent="0.25">
      <c r="G4940" s="8">
        <v>45162.21875</v>
      </c>
      <c r="H4940" s="24">
        <v>2.6556274000000002</v>
      </c>
      <c r="I4940" s="10">
        <f t="shared" si="213"/>
        <v>0.69368587942000026</v>
      </c>
      <c r="J4940" s="10">
        <f t="shared" si="212"/>
        <v>6.8985442606800005</v>
      </c>
    </row>
    <row r="4941" spans="7:10" x14ac:dyDescent="0.25">
      <c r="G4941" s="8">
        <v>45162.229166666664</v>
      </c>
      <c r="H4941" s="24">
        <v>2.6654950999999998</v>
      </c>
      <c r="I4941" s="10">
        <f t="shared" si="213"/>
        <v>0.72119998732999946</v>
      </c>
      <c r="J4941" s="10">
        <f t="shared" si="212"/>
        <v>6.9217155938199992</v>
      </c>
    </row>
    <row r="4942" spans="7:10" x14ac:dyDescent="0.25">
      <c r="G4942" s="8">
        <v>45162.239583333336</v>
      </c>
      <c r="H4942" s="24">
        <v>2.5372150000000002</v>
      </c>
      <c r="I4942" s="10">
        <f t="shared" si="213"/>
        <v>0.36351658450000013</v>
      </c>
      <c r="J4942" s="10">
        <f t="shared" si="212"/>
        <v>6.6204882630000004</v>
      </c>
    </row>
    <row r="4943" spans="7:10" x14ac:dyDescent="0.25">
      <c r="G4943" s="8">
        <v>45162.25</v>
      </c>
      <c r="H4943" s="24">
        <v>2.5668180999999999</v>
      </c>
      <c r="I4943" s="10">
        <f t="shared" si="213"/>
        <v>0.4460589082299995</v>
      </c>
      <c r="J4943" s="10">
        <f t="shared" si="212"/>
        <v>6.6900022624199993</v>
      </c>
    </row>
    <row r="4944" spans="7:10" x14ac:dyDescent="0.25">
      <c r="G4944" s="8">
        <v>45162.260416666664</v>
      </c>
      <c r="H4944" s="24">
        <v>2.6260243000000001</v>
      </c>
      <c r="I4944" s="10">
        <f t="shared" si="213"/>
        <v>0.61114355569000001</v>
      </c>
      <c r="J4944" s="10">
        <f t="shared" si="212"/>
        <v>6.8290302612599998</v>
      </c>
    </row>
    <row r="4945" spans="7:10" x14ac:dyDescent="0.25">
      <c r="G4945" s="8">
        <v>45162.270833333336</v>
      </c>
      <c r="H4945" s="24">
        <v>2.4878765</v>
      </c>
      <c r="I4945" s="10">
        <f t="shared" si="213"/>
        <v>0.2259460449499997</v>
      </c>
      <c r="J4945" s="10">
        <f t="shared" si="212"/>
        <v>6.5046315973000004</v>
      </c>
    </row>
    <row r="4946" spans="7:10" x14ac:dyDescent="0.25">
      <c r="G4946" s="8">
        <v>45162.28125</v>
      </c>
      <c r="H4946" s="24">
        <v>2.734569</v>
      </c>
      <c r="I4946" s="10">
        <f t="shared" si="213"/>
        <v>0.91379874270000006</v>
      </c>
      <c r="J4946" s="10">
        <f t="shared" si="212"/>
        <v>7.0839149258000003</v>
      </c>
    </row>
    <row r="4947" spans="7:10" x14ac:dyDescent="0.25">
      <c r="G4947" s="8">
        <v>45162.291666666664</v>
      </c>
      <c r="H4947" s="24">
        <v>2.6260243000000001</v>
      </c>
      <c r="I4947" s="10">
        <f t="shared" si="213"/>
        <v>0.61114355569000001</v>
      </c>
      <c r="J4947" s="10">
        <f t="shared" si="212"/>
        <v>6.8290302612599998</v>
      </c>
    </row>
    <row r="4948" spans="7:10" x14ac:dyDescent="0.25">
      <c r="G4948" s="8">
        <v>45162.302083333336</v>
      </c>
      <c r="H4948" s="24">
        <v>2.5174796000000002</v>
      </c>
      <c r="I4948" s="10">
        <f t="shared" si="213"/>
        <v>0.30848836867999996</v>
      </c>
      <c r="J4948" s="10">
        <f t="shared" si="212"/>
        <v>6.5741455967200002</v>
      </c>
    </row>
    <row r="4949" spans="7:10" x14ac:dyDescent="0.25">
      <c r="G4949" s="8">
        <v>45162.3125</v>
      </c>
      <c r="H4949" s="24">
        <v>2.5372150000000002</v>
      </c>
      <c r="I4949" s="10">
        <f t="shared" si="213"/>
        <v>0.36351658450000013</v>
      </c>
      <c r="J4949" s="10">
        <f t="shared" si="212"/>
        <v>6.6204882630000004</v>
      </c>
    </row>
    <row r="4950" spans="7:10" x14ac:dyDescent="0.25">
      <c r="G4950" s="8">
        <v>45162.322916666664</v>
      </c>
      <c r="H4950" s="24">
        <v>2.5470826999999998</v>
      </c>
      <c r="I4950" s="10">
        <f t="shared" si="213"/>
        <v>0.39103069240999933</v>
      </c>
      <c r="J4950" s="10">
        <f t="shared" si="212"/>
        <v>6.6436595961399991</v>
      </c>
    </row>
    <row r="4951" spans="7:10" x14ac:dyDescent="0.25">
      <c r="G4951" s="8">
        <v>45162.333333333336</v>
      </c>
      <c r="H4951" s="24">
        <v>2.6062889</v>
      </c>
      <c r="I4951" s="10">
        <f t="shared" si="213"/>
        <v>0.55611533986999984</v>
      </c>
      <c r="J4951" s="10">
        <f t="shared" si="212"/>
        <v>6.7826875949799996</v>
      </c>
    </row>
    <row r="4952" spans="7:10" x14ac:dyDescent="0.25">
      <c r="G4952" s="8">
        <v>45162.34375</v>
      </c>
      <c r="H4952" s="24">
        <v>2.6556274000000002</v>
      </c>
      <c r="I4952" s="10">
        <f t="shared" si="213"/>
        <v>0.69368587942000026</v>
      </c>
      <c r="J4952" s="10">
        <f t="shared" si="212"/>
        <v>6.8985442606800005</v>
      </c>
    </row>
    <row r="4953" spans="7:10" x14ac:dyDescent="0.25">
      <c r="G4953" s="8">
        <v>45162.354166666664</v>
      </c>
      <c r="H4953" s="24">
        <v>2.5076119000000001</v>
      </c>
      <c r="I4953" s="10">
        <f t="shared" si="213"/>
        <v>0.28097426076999987</v>
      </c>
      <c r="J4953" s="10">
        <f t="shared" si="212"/>
        <v>6.5509742635800006</v>
      </c>
    </row>
    <row r="4954" spans="7:10" x14ac:dyDescent="0.25">
      <c r="G4954" s="8">
        <v>45162.364583333336</v>
      </c>
      <c r="H4954" s="24">
        <v>2.4089349000000002</v>
      </c>
      <c r="I4954" s="10">
        <f t="shared" si="213"/>
        <v>5.8331816699999095E-3</v>
      </c>
      <c r="J4954" s="10">
        <f t="shared" si="212"/>
        <v>6.3192609321800006</v>
      </c>
    </row>
    <row r="4955" spans="7:10" x14ac:dyDescent="0.25">
      <c r="G4955" s="8">
        <v>45162.375</v>
      </c>
      <c r="H4955" s="24">
        <v>2.4582733999999999</v>
      </c>
      <c r="I4955" s="10">
        <f t="shared" si="213"/>
        <v>0.14340372121999945</v>
      </c>
      <c r="J4955" s="10">
        <f t="shared" ref="J4955:J5018" si="214">2.3482*H4955+0.6626</f>
        <v>6.4351175978799997</v>
      </c>
    </row>
    <row r="4956" spans="7:10" x14ac:dyDescent="0.25">
      <c r="G4956" s="8">
        <v>45162.385416666664</v>
      </c>
      <c r="H4956" s="24">
        <v>2.5766857999999999</v>
      </c>
      <c r="I4956" s="10">
        <f t="shared" si="213"/>
        <v>0.47357301613999958</v>
      </c>
      <c r="J4956" s="10">
        <f t="shared" si="214"/>
        <v>6.7131735955599998</v>
      </c>
    </row>
    <row r="4957" spans="7:10" x14ac:dyDescent="0.25">
      <c r="G4957" s="8">
        <v>45162.395833333336</v>
      </c>
      <c r="H4957" s="24">
        <v>2.7148336000000004</v>
      </c>
      <c r="I4957" s="10">
        <f t="shared" si="213"/>
        <v>0.85877052688000077</v>
      </c>
      <c r="J4957" s="10">
        <f t="shared" si="214"/>
        <v>7.037572259520001</v>
      </c>
    </row>
    <row r="4958" spans="7:10" x14ac:dyDescent="0.25">
      <c r="G4958" s="8">
        <v>45162.40625</v>
      </c>
      <c r="H4958" s="24">
        <v>2.4089349000000002</v>
      </c>
      <c r="I4958" s="10">
        <f t="shared" si="213"/>
        <v>5.8331816699999095E-3</v>
      </c>
      <c r="J4958" s="10">
        <f t="shared" si="214"/>
        <v>6.3192609321800006</v>
      </c>
    </row>
    <row r="4959" spans="7:10" x14ac:dyDescent="0.25">
      <c r="G4959" s="8">
        <v>45162.416666666664</v>
      </c>
      <c r="H4959" s="24">
        <v>2.2214486</v>
      </c>
      <c r="I4959" s="10">
        <f t="shared" si="213"/>
        <v>0</v>
      </c>
      <c r="J4959" s="10">
        <f t="shared" si="214"/>
        <v>5.8790056025200004</v>
      </c>
    </row>
    <row r="4960" spans="7:10" x14ac:dyDescent="0.25">
      <c r="G4960" s="8">
        <v>45162.427083333336</v>
      </c>
      <c r="H4960" s="24">
        <v>2.5273473000000002</v>
      </c>
      <c r="I4960" s="10">
        <f t="shared" si="213"/>
        <v>0.33600247659000004</v>
      </c>
      <c r="J4960" s="10">
        <f t="shared" si="214"/>
        <v>6.5973169298600007</v>
      </c>
    </row>
    <row r="4961" spans="7:10" x14ac:dyDescent="0.25">
      <c r="G4961" s="8">
        <v>45162.4375</v>
      </c>
      <c r="H4961" s="24">
        <v>2.6753628000000003</v>
      </c>
      <c r="I4961" s="10">
        <f t="shared" si="213"/>
        <v>0.74871409524000043</v>
      </c>
      <c r="J4961" s="10">
        <f t="shared" si="214"/>
        <v>6.9448869269600007</v>
      </c>
    </row>
    <row r="4962" spans="7:10" x14ac:dyDescent="0.25">
      <c r="G4962" s="8">
        <v>45162.447916666664</v>
      </c>
      <c r="H4962" s="24">
        <v>2.3497287</v>
      </c>
      <c r="I4962" s="10">
        <f t="shared" si="213"/>
        <v>0</v>
      </c>
      <c r="J4962" s="10">
        <f t="shared" si="214"/>
        <v>6.1802329333400001</v>
      </c>
    </row>
    <row r="4963" spans="7:10" x14ac:dyDescent="0.25">
      <c r="G4963" s="8">
        <v>45162.458333333336</v>
      </c>
      <c r="H4963" s="24">
        <v>2.8135105999999999</v>
      </c>
      <c r="I4963" s="10">
        <f t="shared" si="213"/>
        <v>1.133911605979999</v>
      </c>
      <c r="J4963" s="10">
        <f t="shared" si="214"/>
        <v>7.2692855909199992</v>
      </c>
    </row>
    <row r="4964" spans="7:10" x14ac:dyDescent="0.25">
      <c r="G4964" s="8">
        <v>45162.46875</v>
      </c>
      <c r="H4964" s="24">
        <v>2.4681411000000004</v>
      </c>
      <c r="I4964" s="10">
        <f t="shared" si="213"/>
        <v>0.17091782913000131</v>
      </c>
      <c r="J4964" s="10">
        <f t="shared" si="214"/>
        <v>6.4582889310200011</v>
      </c>
    </row>
    <row r="4965" spans="7:10" x14ac:dyDescent="0.25">
      <c r="G4965" s="8">
        <v>45162.479166666664</v>
      </c>
      <c r="H4965" s="24">
        <v>2.4484057000000004</v>
      </c>
      <c r="I4965" s="10">
        <f t="shared" si="213"/>
        <v>0.11588961331000025</v>
      </c>
      <c r="J4965" s="10">
        <f t="shared" si="214"/>
        <v>6.411946264740001</v>
      </c>
    </row>
    <row r="4966" spans="7:10" x14ac:dyDescent="0.25">
      <c r="G4966" s="8">
        <v>45162.489583333336</v>
      </c>
      <c r="H4966" s="24">
        <v>2.2707871000000002</v>
      </c>
      <c r="I4966" s="10">
        <f t="shared" si="213"/>
        <v>0</v>
      </c>
      <c r="J4966" s="10">
        <f t="shared" si="214"/>
        <v>5.9948622682200003</v>
      </c>
    </row>
    <row r="4967" spans="7:10" x14ac:dyDescent="0.25">
      <c r="G4967" s="8">
        <v>45162.5</v>
      </c>
      <c r="H4967" s="24">
        <v>2.6161566000000001</v>
      </c>
      <c r="I4967" s="10">
        <f t="shared" si="213"/>
        <v>0.58362944777999992</v>
      </c>
      <c r="J4967" s="10">
        <f t="shared" si="214"/>
        <v>6.8058589281200002</v>
      </c>
    </row>
    <row r="4968" spans="7:10" x14ac:dyDescent="0.25">
      <c r="G4968" s="8">
        <v>45162.510416666664</v>
      </c>
      <c r="H4968" s="24">
        <v>2.4484057000000004</v>
      </c>
      <c r="I4968" s="10">
        <f t="shared" si="213"/>
        <v>0.11588961331000025</v>
      </c>
      <c r="J4968" s="10">
        <f t="shared" si="214"/>
        <v>6.411946264740001</v>
      </c>
    </row>
    <row r="4969" spans="7:10" x14ac:dyDescent="0.25">
      <c r="G4969" s="8">
        <v>45162.520833333336</v>
      </c>
      <c r="H4969" s="24">
        <v>2.6062889</v>
      </c>
      <c r="I4969" s="10">
        <f t="shared" si="213"/>
        <v>0.55611533986999984</v>
      </c>
      <c r="J4969" s="10">
        <f t="shared" si="214"/>
        <v>6.7826875949799996</v>
      </c>
    </row>
    <row r="4970" spans="7:10" x14ac:dyDescent="0.25">
      <c r="G4970" s="8">
        <v>45162.53125</v>
      </c>
      <c r="H4970" s="24">
        <v>2.8431137</v>
      </c>
      <c r="I4970" s="10">
        <f t="shared" si="213"/>
        <v>1.2164539297099992</v>
      </c>
      <c r="J4970" s="10">
        <f t="shared" si="214"/>
        <v>7.3387995903399998</v>
      </c>
    </row>
    <row r="4971" spans="7:10" x14ac:dyDescent="0.25">
      <c r="G4971" s="8">
        <v>45162.541666666664</v>
      </c>
      <c r="H4971" s="24">
        <v>2.7641721000000001</v>
      </c>
      <c r="I4971" s="10">
        <f t="shared" si="213"/>
        <v>0.99634106643000031</v>
      </c>
      <c r="J4971" s="10">
        <f t="shared" si="214"/>
        <v>7.1534289252200001</v>
      </c>
    </row>
    <row r="4972" spans="7:10" x14ac:dyDescent="0.25">
      <c r="G4972" s="8">
        <v>45162.552083333336</v>
      </c>
      <c r="H4972" s="24">
        <v>2.6753628000000003</v>
      </c>
      <c r="I4972" s="10">
        <f t="shared" si="213"/>
        <v>0.74871409524000043</v>
      </c>
      <c r="J4972" s="10">
        <f t="shared" si="214"/>
        <v>6.9448869269600007</v>
      </c>
    </row>
    <row r="4973" spans="7:10" x14ac:dyDescent="0.25">
      <c r="G4973" s="8">
        <v>45162.5625</v>
      </c>
      <c r="H4973" s="24">
        <v>2.7839075000000002</v>
      </c>
      <c r="I4973" s="10">
        <f t="shared" si="213"/>
        <v>1.0513692822500005</v>
      </c>
      <c r="J4973" s="10">
        <f t="shared" si="214"/>
        <v>7.1997715915000002</v>
      </c>
    </row>
    <row r="4974" spans="7:10" x14ac:dyDescent="0.25">
      <c r="G4974" s="8">
        <v>45162.572916666664</v>
      </c>
      <c r="H4974" s="24">
        <v>2.7049658999999999</v>
      </c>
      <c r="I4974" s="10">
        <f t="shared" si="213"/>
        <v>0.8312564189699998</v>
      </c>
      <c r="J4974" s="10">
        <f t="shared" si="214"/>
        <v>7.0144009263799996</v>
      </c>
    </row>
    <row r="4975" spans="7:10" x14ac:dyDescent="0.25">
      <c r="G4975" s="8">
        <v>45162.583333333336</v>
      </c>
      <c r="H4975" s="24">
        <v>2.7937751999999998</v>
      </c>
      <c r="I4975" s="10">
        <f t="shared" si="213"/>
        <v>1.0788833901599988</v>
      </c>
      <c r="J4975" s="10">
        <f t="shared" si="214"/>
        <v>7.222942924639999</v>
      </c>
    </row>
    <row r="4976" spans="7:10" x14ac:dyDescent="0.25">
      <c r="G4976" s="8">
        <v>45162.59375</v>
      </c>
      <c r="H4976" s="24">
        <v>2.7839075000000002</v>
      </c>
      <c r="I4976" s="10">
        <f t="shared" si="213"/>
        <v>1.0513692822500005</v>
      </c>
      <c r="J4976" s="10">
        <f t="shared" si="214"/>
        <v>7.1997715915000002</v>
      </c>
    </row>
    <row r="4977" spans="7:10" x14ac:dyDescent="0.25">
      <c r="G4977" s="8">
        <v>45162.604166666664</v>
      </c>
      <c r="H4977" s="24">
        <v>2.8431137</v>
      </c>
      <c r="I4977" s="10">
        <f t="shared" si="213"/>
        <v>1.2164539297099992</v>
      </c>
      <c r="J4977" s="10">
        <f t="shared" si="214"/>
        <v>7.3387995903399998</v>
      </c>
    </row>
    <row r="4978" spans="7:10" x14ac:dyDescent="0.25">
      <c r="G4978" s="8">
        <v>45162.614583333336</v>
      </c>
      <c r="H4978" s="24">
        <v>2.8727168000000001</v>
      </c>
      <c r="I4978" s="10">
        <f t="shared" si="213"/>
        <v>1.2989962534400004</v>
      </c>
      <c r="J4978" s="10">
        <f t="shared" si="214"/>
        <v>7.4083135897599997</v>
      </c>
    </row>
    <row r="4979" spans="7:10" x14ac:dyDescent="0.25">
      <c r="G4979" s="8">
        <v>45162.625</v>
      </c>
      <c r="H4979" s="24">
        <v>2.6161566000000001</v>
      </c>
      <c r="I4979" s="10">
        <f t="shared" si="213"/>
        <v>0.58362944777999992</v>
      </c>
      <c r="J4979" s="10">
        <f t="shared" si="214"/>
        <v>6.8058589281200002</v>
      </c>
    </row>
    <row r="4980" spans="7:10" x14ac:dyDescent="0.25">
      <c r="G4980" s="8">
        <v>45162.635416666664</v>
      </c>
      <c r="H4980" s="24">
        <v>2.7740398000000002</v>
      </c>
      <c r="I4980" s="10">
        <f t="shared" si="213"/>
        <v>1.0238551743400004</v>
      </c>
      <c r="J4980" s="10">
        <f t="shared" si="214"/>
        <v>7.1766002583600006</v>
      </c>
    </row>
    <row r="4981" spans="7:10" x14ac:dyDescent="0.25">
      <c r="G4981" s="8">
        <v>45162.645833333336</v>
      </c>
      <c r="H4981" s="24">
        <v>2.8628491</v>
      </c>
      <c r="I4981" s="10">
        <f t="shared" si="213"/>
        <v>1.2714821455299994</v>
      </c>
      <c r="J4981" s="10">
        <f t="shared" si="214"/>
        <v>7.38514225662</v>
      </c>
    </row>
    <row r="4982" spans="7:10" x14ac:dyDescent="0.25">
      <c r="G4982" s="8">
        <v>45162.65625</v>
      </c>
      <c r="H4982" s="24">
        <v>2.7641721000000001</v>
      </c>
      <c r="I4982" s="10">
        <f t="shared" si="213"/>
        <v>0.99634106643000031</v>
      </c>
      <c r="J4982" s="10">
        <f t="shared" si="214"/>
        <v>7.1534289252200001</v>
      </c>
    </row>
    <row r="4983" spans="7:10" x14ac:dyDescent="0.25">
      <c r="G4983" s="8">
        <v>45162.666666666664</v>
      </c>
      <c r="H4983" s="24">
        <v>2.8529814</v>
      </c>
      <c r="I4983" s="10">
        <f t="shared" si="213"/>
        <v>1.2439680376199993</v>
      </c>
      <c r="J4983" s="10">
        <f t="shared" si="214"/>
        <v>7.3619709234799995</v>
      </c>
    </row>
    <row r="4984" spans="7:10" x14ac:dyDescent="0.25">
      <c r="G4984" s="8">
        <v>45162.677083333336</v>
      </c>
      <c r="H4984" s="24">
        <v>2.7049658999999999</v>
      </c>
      <c r="I4984" s="10">
        <f t="shared" si="213"/>
        <v>0.8312564189699998</v>
      </c>
      <c r="J4984" s="10">
        <f t="shared" si="214"/>
        <v>7.0144009263799996</v>
      </c>
    </row>
    <row r="4985" spans="7:10" x14ac:dyDescent="0.25">
      <c r="G4985" s="8">
        <v>45162.6875</v>
      </c>
      <c r="H4985" s="24">
        <v>2.9911292</v>
      </c>
      <c r="I4985" s="10">
        <f t="shared" si="213"/>
        <v>1.6291655483599996</v>
      </c>
      <c r="J4985" s="10">
        <f t="shared" si="214"/>
        <v>7.6863695874399998</v>
      </c>
    </row>
    <row r="4986" spans="7:10" x14ac:dyDescent="0.25">
      <c r="G4986" s="8">
        <v>45162.697916666664</v>
      </c>
      <c r="H4986" s="24">
        <v>2.7641721000000001</v>
      </c>
      <c r="I4986" s="10">
        <f t="shared" si="213"/>
        <v>0.99634106643000031</v>
      </c>
      <c r="J4986" s="10">
        <f t="shared" si="214"/>
        <v>7.1534289252200001</v>
      </c>
    </row>
    <row r="4987" spans="7:10" x14ac:dyDescent="0.25">
      <c r="G4987" s="8">
        <v>45162.708333333336</v>
      </c>
      <c r="H4987" s="24">
        <v>2.7937751999999998</v>
      </c>
      <c r="I4987" s="10">
        <f t="shared" si="213"/>
        <v>1.0788833901599988</v>
      </c>
      <c r="J4987" s="10">
        <f t="shared" si="214"/>
        <v>7.222942924639999</v>
      </c>
    </row>
    <row r="4988" spans="7:10" x14ac:dyDescent="0.25">
      <c r="G4988" s="8">
        <v>45162.71875</v>
      </c>
      <c r="H4988" s="24">
        <v>2.7641721000000001</v>
      </c>
      <c r="I4988" s="10">
        <f t="shared" si="213"/>
        <v>0.99634106643000031</v>
      </c>
      <c r="J4988" s="10">
        <f t="shared" si="214"/>
        <v>7.1534289252200001</v>
      </c>
    </row>
    <row r="4989" spans="7:10" x14ac:dyDescent="0.25">
      <c r="G4989" s="8">
        <v>45162.729166666664</v>
      </c>
      <c r="H4989" s="24">
        <v>2.6852304999999999</v>
      </c>
      <c r="I4989" s="10">
        <f t="shared" si="213"/>
        <v>0.77622820314999963</v>
      </c>
      <c r="J4989" s="10">
        <f t="shared" si="214"/>
        <v>6.9680582600999994</v>
      </c>
    </row>
    <row r="4990" spans="7:10" x14ac:dyDescent="0.25">
      <c r="G4990" s="8">
        <v>45162.739583333336</v>
      </c>
      <c r="H4990" s="24">
        <v>2.5964212</v>
      </c>
      <c r="I4990" s="10">
        <f t="shared" si="213"/>
        <v>0.52860123195999975</v>
      </c>
      <c r="J4990" s="10">
        <f t="shared" si="214"/>
        <v>6.75951626184</v>
      </c>
    </row>
    <row r="4991" spans="7:10" x14ac:dyDescent="0.25">
      <c r="G4991" s="8">
        <v>45162.75</v>
      </c>
      <c r="H4991" s="24">
        <v>2.8727168000000001</v>
      </c>
      <c r="I4991" s="10">
        <f t="shared" si="213"/>
        <v>1.2989962534400004</v>
      </c>
      <c r="J4991" s="10">
        <f t="shared" si="214"/>
        <v>7.4083135897599997</v>
      </c>
    </row>
    <row r="4992" spans="7:10" x14ac:dyDescent="0.25">
      <c r="G4992" s="8">
        <v>45162.760416666664</v>
      </c>
      <c r="H4992" s="24">
        <v>2.7148336000000004</v>
      </c>
      <c r="I4992" s="10">
        <f t="shared" si="213"/>
        <v>0.85877052688000077</v>
      </c>
      <c r="J4992" s="10">
        <f t="shared" si="214"/>
        <v>7.037572259520001</v>
      </c>
    </row>
    <row r="4993" spans="7:10" x14ac:dyDescent="0.25">
      <c r="G4993" s="8">
        <v>45162.770833333336</v>
      </c>
      <c r="H4993" s="24">
        <v>2.6556274000000002</v>
      </c>
      <c r="I4993" s="10">
        <f t="shared" si="213"/>
        <v>0.69368587942000026</v>
      </c>
      <c r="J4993" s="10">
        <f t="shared" si="214"/>
        <v>6.8985442606800005</v>
      </c>
    </row>
    <row r="4994" spans="7:10" x14ac:dyDescent="0.25">
      <c r="G4994" s="8">
        <v>45162.78125</v>
      </c>
      <c r="H4994" s="24">
        <v>2.7641721000000001</v>
      </c>
      <c r="I4994" s="10">
        <f t="shared" si="213"/>
        <v>0.99634106643000031</v>
      </c>
      <c r="J4994" s="10">
        <f t="shared" si="214"/>
        <v>7.1534289252200001</v>
      </c>
    </row>
    <row r="4995" spans="7:10" x14ac:dyDescent="0.25">
      <c r="G4995" s="8">
        <v>45162.791666666664</v>
      </c>
      <c r="H4995" s="24">
        <v>2.5865534999999999</v>
      </c>
      <c r="I4995" s="10">
        <f t="shared" si="213"/>
        <v>0.50108712404999967</v>
      </c>
      <c r="J4995" s="10">
        <f t="shared" si="214"/>
        <v>6.7363449286999995</v>
      </c>
    </row>
    <row r="4996" spans="7:10" x14ac:dyDescent="0.25">
      <c r="G4996" s="8">
        <v>45162.802083333336</v>
      </c>
      <c r="H4996" s="24">
        <v>2.7148336000000004</v>
      </c>
      <c r="I4996" s="10">
        <f t="shared" ref="I4996:I5059" si="215">IF(H4996&gt;2.4,2.7883*H4996-6.711,0)</f>
        <v>0.85877052688000077</v>
      </c>
      <c r="J4996" s="10">
        <f t="shared" si="214"/>
        <v>7.037572259520001</v>
      </c>
    </row>
    <row r="4997" spans="7:10" x14ac:dyDescent="0.25">
      <c r="G4997" s="8">
        <v>45162.8125</v>
      </c>
      <c r="H4997" s="24">
        <v>2.6556274000000002</v>
      </c>
      <c r="I4997" s="10">
        <f t="shared" si="215"/>
        <v>0.69368587942000026</v>
      </c>
      <c r="J4997" s="10">
        <f t="shared" si="214"/>
        <v>6.8985442606800005</v>
      </c>
    </row>
    <row r="4998" spans="7:10" x14ac:dyDescent="0.25">
      <c r="G4998" s="8">
        <v>45162.822916666664</v>
      </c>
      <c r="H4998" s="24">
        <v>2.7740398000000002</v>
      </c>
      <c r="I4998" s="10">
        <f t="shared" si="215"/>
        <v>1.0238551743400004</v>
      </c>
      <c r="J4998" s="10">
        <f t="shared" si="214"/>
        <v>7.1766002583600006</v>
      </c>
    </row>
    <row r="4999" spans="7:10" x14ac:dyDescent="0.25">
      <c r="G4999" s="8">
        <v>45162.833333333336</v>
      </c>
      <c r="H4999" s="24">
        <v>2.7839075000000002</v>
      </c>
      <c r="I4999" s="10">
        <f t="shared" si="215"/>
        <v>1.0513692822500005</v>
      </c>
      <c r="J4999" s="10">
        <f t="shared" si="214"/>
        <v>7.1997715915000002</v>
      </c>
    </row>
    <row r="5000" spans="7:10" x14ac:dyDescent="0.25">
      <c r="G5000" s="8">
        <v>45162.84375</v>
      </c>
      <c r="H5000" s="24">
        <v>2.9812615000000005</v>
      </c>
      <c r="I5000" s="10">
        <f t="shared" si="215"/>
        <v>1.6016514404500004</v>
      </c>
      <c r="J5000" s="10">
        <f t="shared" si="214"/>
        <v>7.663198254300001</v>
      </c>
    </row>
    <row r="5001" spans="7:10" x14ac:dyDescent="0.25">
      <c r="G5001" s="8">
        <v>45162.854166666664</v>
      </c>
      <c r="H5001" s="24">
        <v>2.9023199000000002</v>
      </c>
      <c r="I5001" s="10">
        <f t="shared" si="215"/>
        <v>1.3815385771699997</v>
      </c>
      <c r="J5001" s="10">
        <f t="shared" si="214"/>
        <v>7.4778275891800003</v>
      </c>
    </row>
    <row r="5002" spans="7:10" x14ac:dyDescent="0.25">
      <c r="G5002" s="8">
        <v>45162.864583333336</v>
      </c>
      <c r="H5002" s="24">
        <v>2.8431137</v>
      </c>
      <c r="I5002" s="10">
        <f t="shared" si="215"/>
        <v>1.2164539297099992</v>
      </c>
      <c r="J5002" s="10">
        <f t="shared" si="214"/>
        <v>7.3387995903399998</v>
      </c>
    </row>
    <row r="5003" spans="7:10" x14ac:dyDescent="0.25">
      <c r="G5003" s="8">
        <v>45162.875</v>
      </c>
      <c r="H5003" s="24">
        <v>2.8529814</v>
      </c>
      <c r="I5003" s="10">
        <f t="shared" si="215"/>
        <v>1.2439680376199993</v>
      </c>
      <c r="J5003" s="10">
        <f t="shared" si="214"/>
        <v>7.3619709234799995</v>
      </c>
    </row>
    <row r="5004" spans="7:10" x14ac:dyDescent="0.25">
      <c r="G5004" s="8">
        <v>45162.885416666664</v>
      </c>
      <c r="H5004" s="24">
        <v>2.8924522000000001</v>
      </c>
      <c r="I5004" s="10">
        <f t="shared" si="215"/>
        <v>1.3540244692600005</v>
      </c>
      <c r="J5004" s="10">
        <f t="shared" si="214"/>
        <v>7.4546562560399998</v>
      </c>
    </row>
    <row r="5005" spans="7:10" x14ac:dyDescent="0.25">
      <c r="G5005" s="8">
        <v>45162.895833333336</v>
      </c>
      <c r="H5005" s="24">
        <v>2.8727168000000001</v>
      </c>
      <c r="I5005" s="10">
        <f t="shared" si="215"/>
        <v>1.2989962534400004</v>
      </c>
      <c r="J5005" s="10">
        <f t="shared" si="214"/>
        <v>7.4083135897599997</v>
      </c>
    </row>
    <row r="5006" spans="7:10" x14ac:dyDescent="0.25">
      <c r="G5006" s="8">
        <v>45162.90625</v>
      </c>
      <c r="H5006" s="24">
        <v>2.7740398000000002</v>
      </c>
      <c r="I5006" s="10">
        <f t="shared" si="215"/>
        <v>1.0238551743400004</v>
      </c>
      <c r="J5006" s="10">
        <f t="shared" si="214"/>
        <v>7.1766002583600006</v>
      </c>
    </row>
    <row r="5007" spans="7:10" x14ac:dyDescent="0.25">
      <c r="G5007" s="8">
        <v>45162.916666666664</v>
      </c>
      <c r="H5007" s="24">
        <v>3.1194093000000001</v>
      </c>
      <c r="I5007" s="10">
        <f t="shared" si="215"/>
        <v>1.9868489511899998</v>
      </c>
      <c r="J5007" s="10">
        <f t="shared" si="214"/>
        <v>7.9875969182599995</v>
      </c>
    </row>
    <row r="5008" spans="7:10" x14ac:dyDescent="0.25">
      <c r="G5008" s="8">
        <v>45162.927083333336</v>
      </c>
      <c r="H5008" s="24">
        <v>2.9319229999999998</v>
      </c>
      <c r="I5008" s="10">
        <f t="shared" si="215"/>
        <v>1.4640809008999991</v>
      </c>
      <c r="J5008" s="10">
        <f t="shared" si="214"/>
        <v>7.5473415885999993</v>
      </c>
    </row>
    <row r="5009" spans="7:10" x14ac:dyDescent="0.25">
      <c r="G5009" s="8">
        <v>45162.9375</v>
      </c>
      <c r="H5009" s="24">
        <v>3.0306000000000002</v>
      </c>
      <c r="I5009" s="10">
        <f t="shared" si="215"/>
        <v>1.7392219799999999</v>
      </c>
      <c r="J5009" s="10">
        <f t="shared" si="214"/>
        <v>7.7790549200000001</v>
      </c>
    </row>
    <row r="5010" spans="7:10" x14ac:dyDescent="0.25">
      <c r="G5010" s="8">
        <v>45162.947916666664</v>
      </c>
      <c r="H5010" s="24">
        <v>2.8628491</v>
      </c>
      <c r="I5010" s="10">
        <f t="shared" si="215"/>
        <v>1.2714821455299994</v>
      </c>
      <c r="J5010" s="10">
        <f t="shared" si="214"/>
        <v>7.38514225662</v>
      </c>
    </row>
    <row r="5011" spans="7:10" x14ac:dyDescent="0.25">
      <c r="G5011" s="8">
        <v>45162.958333333336</v>
      </c>
      <c r="H5011" s="24">
        <v>2.9516583999999999</v>
      </c>
      <c r="I5011" s="10">
        <f t="shared" si="215"/>
        <v>1.5191091167199993</v>
      </c>
      <c r="J5011" s="10">
        <f t="shared" si="214"/>
        <v>7.5936842548799994</v>
      </c>
    </row>
    <row r="5012" spans="7:10" x14ac:dyDescent="0.25">
      <c r="G5012" s="8">
        <v>45162.96875</v>
      </c>
      <c r="H5012" s="24">
        <v>2.8332459999999999</v>
      </c>
      <c r="I5012" s="10">
        <f t="shared" si="215"/>
        <v>1.1889398217999991</v>
      </c>
      <c r="J5012" s="10">
        <f t="shared" si="214"/>
        <v>7.3156282571999993</v>
      </c>
    </row>
    <row r="5013" spans="7:10" x14ac:dyDescent="0.25">
      <c r="G5013" s="8">
        <v>45162.979166666664</v>
      </c>
      <c r="H5013" s="24">
        <v>2.9417907000000003</v>
      </c>
      <c r="I5013" s="10">
        <f t="shared" si="215"/>
        <v>1.4915950088100001</v>
      </c>
      <c r="J5013" s="10">
        <f t="shared" si="214"/>
        <v>7.5705129217400007</v>
      </c>
    </row>
    <row r="5014" spans="7:10" x14ac:dyDescent="0.25">
      <c r="G5014" s="8">
        <v>45162.989583333336</v>
      </c>
      <c r="H5014" s="24">
        <v>2.9220553000000002</v>
      </c>
      <c r="I5014" s="10">
        <f t="shared" si="215"/>
        <v>1.4365667929899999</v>
      </c>
      <c r="J5014" s="10">
        <f t="shared" si="214"/>
        <v>7.5241702554600005</v>
      </c>
    </row>
    <row r="5015" spans="7:10" x14ac:dyDescent="0.25">
      <c r="G5015" s="8">
        <v>45163</v>
      </c>
      <c r="H5015" s="24">
        <v>2.8431137</v>
      </c>
      <c r="I5015" s="10">
        <f t="shared" si="215"/>
        <v>1.2164539297099992</v>
      </c>
      <c r="J5015" s="10">
        <f t="shared" si="214"/>
        <v>7.3387995903399998</v>
      </c>
    </row>
    <row r="5016" spans="7:10" x14ac:dyDescent="0.25">
      <c r="G5016" s="8">
        <v>45163.010416666664</v>
      </c>
      <c r="H5016" s="24">
        <v>2.8825845000000001</v>
      </c>
      <c r="I5016" s="10">
        <f t="shared" si="215"/>
        <v>1.3265103613499996</v>
      </c>
      <c r="J5016" s="10">
        <f t="shared" si="214"/>
        <v>7.4314849229000002</v>
      </c>
    </row>
    <row r="5017" spans="7:10" x14ac:dyDescent="0.25">
      <c r="G5017" s="8">
        <v>45163.020833333336</v>
      </c>
      <c r="H5017" s="24">
        <v>2.8628491</v>
      </c>
      <c r="I5017" s="10">
        <f t="shared" si="215"/>
        <v>1.2714821455299994</v>
      </c>
      <c r="J5017" s="10">
        <f t="shared" si="214"/>
        <v>7.38514225662</v>
      </c>
    </row>
    <row r="5018" spans="7:10" x14ac:dyDescent="0.25">
      <c r="G5018" s="8">
        <v>45163.03125</v>
      </c>
      <c r="H5018" s="24">
        <v>2.8529814</v>
      </c>
      <c r="I5018" s="10">
        <f t="shared" si="215"/>
        <v>1.2439680376199993</v>
      </c>
      <c r="J5018" s="10">
        <f t="shared" si="214"/>
        <v>7.3619709234799995</v>
      </c>
    </row>
    <row r="5019" spans="7:10" x14ac:dyDescent="0.25">
      <c r="G5019" s="8">
        <v>45163.041666666664</v>
      </c>
      <c r="H5019" s="24">
        <v>3.0009969000000001</v>
      </c>
      <c r="I5019" s="10">
        <f t="shared" si="215"/>
        <v>1.6566796562700006</v>
      </c>
      <c r="J5019" s="10">
        <f t="shared" ref="J5019:J5082" si="216">2.3482*H5019+0.6626</f>
        <v>7.7095409205800003</v>
      </c>
    </row>
    <row r="5020" spans="7:10" x14ac:dyDescent="0.25">
      <c r="G5020" s="8">
        <v>45163.052083333336</v>
      </c>
      <c r="H5020" s="24">
        <v>2.8924522000000001</v>
      </c>
      <c r="I5020" s="10">
        <f t="shared" si="215"/>
        <v>1.3540244692600005</v>
      </c>
      <c r="J5020" s="10">
        <f t="shared" si="216"/>
        <v>7.4546562560399998</v>
      </c>
    </row>
    <row r="5021" spans="7:10" x14ac:dyDescent="0.25">
      <c r="G5021" s="8">
        <v>45163.0625</v>
      </c>
      <c r="H5021" s="24">
        <v>2.9023199000000002</v>
      </c>
      <c r="I5021" s="10">
        <f t="shared" si="215"/>
        <v>1.3815385771699997</v>
      </c>
      <c r="J5021" s="10">
        <f t="shared" si="216"/>
        <v>7.4778275891800003</v>
      </c>
    </row>
    <row r="5022" spans="7:10" x14ac:dyDescent="0.25">
      <c r="G5022" s="8">
        <v>45163.072916666664</v>
      </c>
      <c r="H5022" s="24">
        <v>2.6753628000000003</v>
      </c>
      <c r="I5022" s="10">
        <f t="shared" si="215"/>
        <v>0.74871409524000043</v>
      </c>
      <c r="J5022" s="10">
        <f t="shared" si="216"/>
        <v>6.9448869269600007</v>
      </c>
    </row>
    <row r="5023" spans="7:10" x14ac:dyDescent="0.25">
      <c r="G5023" s="8">
        <v>45163.083333333336</v>
      </c>
      <c r="H5023" s="24">
        <v>2.7937751999999998</v>
      </c>
      <c r="I5023" s="10">
        <f t="shared" si="215"/>
        <v>1.0788833901599988</v>
      </c>
      <c r="J5023" s="10">
        <f t="shared" si="216"/>
        <v>7.222942924639999</v>
      </c>
    </row>
    <row r="5024" spans="7:10" x14ac:dyDescent="0.25">
      <c r="G5024" s="8">
        <v>45163.09375</v>
      </c>
      <c r="H5024" s="24">
        <v>2.7543044000000001</v>
      </c>
      <c r="I5024" s="10">
        <f t="shared" si="215"/>
        <v>0.96882695852000023</v>
      </c>
      <c r="J5024" s="10">
        <f t="shared" si="216"/>
        <v>7.1302575920800004</v>
      </c>
    </row>
    <row r="5025" spans="7:10" x14ac:dyDescent="0.25">
      <c r="G5025" s="8">
        <v>45163.104166666664</v>
      </c>
      <c r="H5025" s="24">
        <v>2.6950982000000003</v>
      </c>
      <c r="I5025" s="10">
        <f t="shared" si="215"/>
        <v>0.8037423110600006</v>
      </c>
      <c r="J5025" s="10">
        <f t="shared" si="216"/>
        <v>6.9912295932400008</v>
      </c>
    </row>
    <row r="5026" spans="7:10" x14ac:dyDescent="0.25">
      <c r="G5026" s="8">
        <v>45163.114583333336</v>
      </c>
      <c r="H5026" s="24">
        <v>2.8727168000000001</v>
      </c>
      <c r="I5026" s="10">
        <f t="shared" si="215"/>
        <v>1.2989962534400004</v>
      </c>
      <c r="J5026" s="10">
        <f t="shared" si="216"/>
        <v>7.4083135897599997</v>
      </c>
    </row>
    <row r="5027" spans="7:10" x14ac:dyDescent="0.25">
      <c r="G5027" s="8">
        <v>45163.125</v>
      </c>
      <c r="H5027" s="24">
        <v>2.6852304999999999</v>
      </c>
      <c r="I5027" s="10">
        <f t="shared" si="215"/>
        <v>0.77622820314999963</v>
      </c>
      <c r="J5027" s="10">
        <f t="shared" si="216"/>
        <v>6.9680582600999994</v>
      </c>
    </row>
    <row r="5028" spans="7:10" x14ac:dyDescent="0.25">
      <c r="G5028" s="8">
        <v>45163.135416666664</v>
      </c>
      <c r="H5028" s="24">
        <v>2.6654950999999998</v>
      </c>
      <c r="I5028" s="10">
        <f t="shared" si="215"/>
        <v>0.72119998732999946</v>
      </c>
      <c r="J5028" s="10">
        <f t="shared" si="216"/>
        <v>6.9217155938199992</v>
      </c>
    </row>
    <row r="5029" spans="7:10" x14ac:dyDescent="0.25">
      <c r="G5029" s="8">
        <v>45163.145833333336</v>
      </c>
      <c r="H5029" s="24">
        <v>2.8529814</v>
      </c>
      <c r="I5029" s="10">
        <f t="shared" si="215"/>
        <v>1.2439680376199993</v>
      </c>
      <c r="J5029" s="10">
        <f t="shared" si="216"/>
        <v>7.3619709234799995</v>
      </c>
    </row>
    <row r="5030" spans="7:10" x14ac:dyDescent="0.25">
      <c r="G5030" s="8">
        <v>45163.15625</v>
      </c>
      <c r="H5030" s="24">
        <v>2.6260243000000001</v>
      </c>
      <c r="I5030" s="10">
        <f t="shared" si="215"/>
        <v>0.61114355569000001</v>
      </c>
      <c r="J5030" s="10">
        <f t="shared" si="216"/>
        <v>6.8290302612599998</v>
      </c>
    </row>
    <row r="5031" spans="7:10" x14ac:dyDescent="0.25">
      <c r="G5031" s="8">
        <v>45163.166666666664</v>
      </c>
      <c r="H5031" s="24">
        <v>2.5668180999999999</v>
      </c>
      <c r="I5031" s="10">
        <f t="shared" si="215"/>
        <v>0.4460589082299995</v>
      </c>
      <c r="J5031" s="10">
        <f t="shared" si="216"/>
        <v>6.6900022624199993</v>
      </c>
    </row>
    <row r="5032" spans="7:10" x14ac:dyDescent="0.25">
      <c r="G5032" s="8">
        <v>45163.177083333336</v>
      </c>
      <c r="H5032" s="24">
        <v>2.6753628000000003</v>
      </c>
      <c r="I5032" s="10">
        <f t="shared" si="215"/>
        <v>0.74871409524000043</v>
      </c>
      <c r="J5032" s="10">
        <f t="shared" si="216"/>
        <v>6.9448869269600007</v>
      </c>
    </row>
    <row r="5033" spans="7:10" x14ac:dyDescent="0.25">
      <c r="G5033" s="8">
        <v>45163.1875</v>
      </c>
      <c r="H5033" s="24">
        <v>2.6950982000000003</v>
      </c>
      <c r="I5033" s="10">
        <f t="shared" si="215"/>
        <v>0.8037423110600006</v>
      </c>
      <c r="J5033" s="10">
        <f t="shared" si="216"/>
        <v>6.9912295932400008</v>
      </c>
    </row>
    <row r="5034" spans="7:10" x14ac:dyDescent="0.25">
      <c r="G5034" s="8">
        <v>45163.197916666664</v>
      </c>
      <c r="H5034" s="24">
        <v>2.5569504000000003</v>
      </c>
      <c r="I5034" s="10">
        <f t="shared" si="215"/>
        <v>0.4185448003200003</v>
      </c>
      <c r="J5034" s="10">
        <f t="shared" si="216"/>
        <v>6.6668309292800005</v>
      </c>
    </row>
    <row r="5035" spans="7:10" x14ac:dyDescent="0.25">
      <c r="G5035" s="8">
        <v>45163.208333333336</v>
      </c>
      <c r="H5035" s="24">
        <v>2.4780088</v>
      </c>
      <c r="I5035" s="10">
        <f t="shared" si="215"/>
        <v>0.19843193703999962</v>
      </c>
      <c r="J5035" s="10">
        <f t="shared" si="216"/>
        <v>6.4814602641599999</v>
      </c>
    </row>
    <row r="5036" spans="7:10" x14ac:dyDescent="0.25">
      <c r="G5036" s="8">
        <v>45163.21875</v>
      </c>
      <c r="H5036" s="24">
        <v>2.4385379999999999</v>
      </c>
      <c r="I5036" s="10">
        <f t="shared" si="215"/>
        <v>8.8375505399999277E-2</v>
      </c>
      <c r="J5036" s="10">
        <f t="shared" si="216"/>
        <v>6.3887749315999995</v>
      </c>
    </row>
    <row r="5037" spans="7:10" x14ac:dyDescent="0.25">
      <c r="G5037" s="8">
        <v>45163.229166666664</v>
      </c>
      <c r="H5037" s="24">
        <v>2.3201255999999999</v>
      </c>
      <c r="I5037" s="10">
        <f t="shared" si="215"/>
        <v>0</v>
      </c>
      <c r="J5037" s="10">
        <f t="shared" si="216"/>
        <v>6.1107189339199994</v>
      </c>
    </row>
    <row r="5038" spans="7:10" x14ac:dyDescent="0.25">
      <c r="G5038" s="8">
        <v>45163.239583333336</v>
      </c>
      <c r="H5038" s="24">
        <v>2.4977442000000001</v>
      </c>
      <c r="I5038" s="10">
        <f t="shared" si="215"/>
        <v>0.25346015285999979</v>
      </c>
      <c r="J5038" s="10">
        <f t="shared" si="216"/>
        <v>6.52780293044</v>
      </c>
    </row>
    <row r="5039" spans="7:10" x14ac:dyDescent="0.25">
      <c r="G5039" s="8">
        <v>45163.25</v>
      </c>
      <c r="H5039" s="24">
        <v>2.6556274000000002</v>
      </c>
      <c r="I5039" s="10">
        <f t="shared" si="215"/>
        <v>0.69368587942000026</v>
      </c>
      <c r="J5039" s="10">
        <f t="shared" si="216"/>
        <v>6.8985442606800005</v>
      </c>
    </row>
    <row r="5040" spans="7:10" x14ac:dyDescent="0.25">
      <c r="G5040" s="8">
        <v>45163.260416666664</v>
      </c>
      <c r="H5040" s="24">
        <v>2.4582733999999999</v>
      </c>
      <c r="I5040" s="10">
        <f t="shared" si="215"/>
        <v>0.14340372121999945</v>
      </c>
      <c r="J5040" s="10">
        <f t="shared" si="216"/>
        <v>6.4351175978799997</v>
      </c>
    </row>
    <row r="5041" spans="7:10" x14ac:dyDescent="0.25">
      <c r="G5041" s="8">
        <v>45163.270833333336</v>
      </c>
      <c r="H5041" s="24">
        <v>2.4188025999999998</v>
      </c>
      <c r="I5041" s="10">
        <f t="shared" si="215"/>
        <v>3.3347289579999106E-2</v>
      </c>
      <c r="J5041" s="10">
        <f t="shared" si="216"/>
        <v>6.3424322653199994</v>
      </c>
    </row>
    <row r="5042" spans="7:10" x14ac:dyDescent="0.25">
      <c r="G5042" s="8">
        <v>45163.28125</v>
      </c>
      <c r="H5042" s="24">
        <v>2.4681411000000004</v>
      </c>
      <c r="I5042" s="10">
        <f t="shared" si="215"/>
        <v>0.17091782913000131</v>
      </c>
      <c r="J5042" s="10">
        <f t="shared" si="216"/>
        <v>6.4582889310200011</v>
      </c>
    </row>
    <row r="5043" spans="7:10" x14ac:dyDescent="0.25">
      <c r="G5043" s="8">
        <v>45163.291666666664</v>
      </c>
      <c r="H5043" s="24">
        <v>2.4780088</v>
      </c>
      <c r="I5043" s="10">
        <f t="shared" si="215"/>
        <v>0.19843193703999962</v>
      </c>
      <c r="J5043" s="10">
        <f t="shared" si="216"/>
        <v>6.4814602641599999</v>
      </c>
    </row>
    <row r="5044" spans="7:10" x14ac:dyDescent="0.25">
      <c r="G5044" s="8">
        <v>45163.302083333336</v>
      </c>
      <c r="H5044" s="24">
        <v>2.4484057000000004</v>
      </c>
      <c r="I5044" s="10">
        <f t="shared" si="215"/>
        <v>0.11588961331000025</v>
      </c>
      <c r="J5044" s="10">
        <f t="shared" si="216"/>
        <v>6.411946264740001</v>
      </c>
    </row>
    <row r="5045" spans="7:10" x14ac:dyDescent="0.25">
      <c r="G5045" s="8">
        <v>45163.3125</v>
      </c>
      <c r="H5045" s="24">
        <v>2.5865534999999999</v>
      </c>
      <c r="I5045" s="10">
        <f t="shared" si="215"/>
        <v>0.50108712404999967</v>
      </c>
      <c r="J5045" s="10">
        <f t="shared" si="216"/>
        <v>6.7363449286999995</v>
      </c>
    </row>
    <row r="5046" spans="7:10" x14ac:dyDescent="0.25">
      <c r="G5046" s="8">
        <v>45163.322916666664</v>
      </c>
      <c r="H5046" s="24">
        <v>2.5273473000000002</v>
      </c>
      <c r="I5046" s="10">
        <f t="shared" si="215"/>
        <v>0.33600247659000004</v>
      </c>
      <c r="J5046" s="10">
        <f t="shared" si="216"/>
        <v>6.5973169298600007</v>
      </c>
    </row>
    <row r="5047" spans="7:10" x14ac:dyDescent="0.25">
      <c r="G5047" s="8">
        <v>45163.333333333336</v>
      </c>
      <c r="H5047" s="24">
        <v>2.3003901999999998</v>
      </c>
      <c r="I5047" s="10">
        <f t="shared" si="215"/>
        <v>0</v>
      </c>
      <c r="J5047" s="10">
        <f t="shared" si="216"/>
        <v>6.0643762676399993</v>
      </c>
    </row>
    <row r="5048" spans="7:10" x14ac:dyDescent="0.25">
      <c r="G5048" s="8">
        <v>45163.34375</v>
      </c>
      <c r="H5048" s="24">
        <v>2.8825845000000001</v>
      </c>
      <c r="I5048" s="10">
        <f t="shared" si="215"/>
        <v>1.3265103613499996</v>
      </c>
      <c r="J5048" s="10">
        <f t="shared" si="216"/>
        <v>7.4314849229000002</v>
      </c>
    </row>
    <row r="5049" spans="7:10" x14ac:dyDescent="0.25">
      <c r="G5049" s="8">
        <v>45163.354166666664</v>
      </c>
      <c r="H5049" s="24">
        <v>2.2510517000000001</v>
      </c>
      <c r="I5049" s="10">
        <f t="shared" si="215"/>
        <v>0</v>
      </c>
      <c r="J5049" s="10">
        <f t="shared" si="216"/>
        <v>5.9485196019400002</v>
      </c>
    </row>
    <row r="5050" spans="7:10" x14ac:dyDescent="0.25">
      <c r="G5050" s="8">
        <v>45163.364583333336</v>
      </c>
      <c r="H5050" s="24">
        <v>2.3595964</v>
      </c>
      <c r="I5050" s="10">
        <f t="shared" si="215"/>
        <v>0</v>
      </c>
      <c r="J5050" s="10">
        <f t="shared" si="216"/>
        <v>6.2034042664799998</v>
      </c>
    </row>
    <row r="5051" spans="7:10" x14ac:dyDescent="0.25">
      <c r="G5051" s="8">
        <v>45163.375</v>
      </c>
      <c r="H5051" s="24">
        <v>2.3497287</v>
      </c>
      <c r="I5051" s="10">
        <f t="shared" si="215"/>
        <v>0</v>
      </c>
      <c r="J5051" s="10">
        <f t="shared" si="216"/>
        <v>6.1802329333400001</v>
      </c>
    </row>
    <row r="5052" spans="7:10" x14ac:dyDescent="0.25">
      <c r="G5052" s="8">
        <v>45163.385416666664</v>
      </c>
      <c r="H5052" s="24">
        <v>2.3201255999999999</v>
      </c>
      <c r="I5052" s="10">
        <f t="shared" si="215"/>
        <v>0</v>
      </c>
      <c r="J5052" s="10">
        <f t="shared" si="216"/>
        <v>6.1107189339199994</v>
      </c>
    </row>
    <row r="5053" spans="7:10" x14ac:dyDescent="0.25">
      <c r="G5053" s="8">
        <v>45163.395833333336</v>
      </c>
      <c r="H5053" s="24">
        <v>2.3102578999999999</v>
      </c>
      <c r="I5053" s="10">
        <f t="shared" si="215"/>
        <v>0</v>
      </c>
      <c r="J5053" s="10">
        <f t="shared" si="216"/>
        <v>6.0875476007799998</v>
      </c>
    </row>
    <row r="5054" spans="7:10" x14ac:dyDescent="0.25">
      <c r="G5054" s="8">
        <v>45163.40625</v>
      </c>
      <c r="H5054" s="24">
        <v>2.3990671999999997</v>
      </c>
      <c r="I5054" s="10">
        <f t="shared" si="215"/>
        <v>0</v>
      </c>
      <c r="J5054" s="10">
        <f t="shared" si="216"/>
        <v>6.2960895990399992</v>
      </c>
    </row>
    <row r="5055" spans="7:10" x14ac:dyDescent="0.25">
      <c r="G5055" s="8">
        <v>45163.416666666664</v>
      </c>
      <c r="H5055" s="24">
        <v>2.4188025999999998</v>
      </c>
      <c r="I5055" s="10">
        <f t="shared" si="215"/>
        <v>3.3347289579999106E-2</v>
      </c>
      <c r="J5055" s="10">
        <f t="shared" si="216"/>
        <v>6.3424322653199994</v>
      </c>
    </row>
    <row r="5056" spans="7:10" x14ac:dyDescent="0.25">
      <c r="G5056" s="8">
        <v>45163.427083333336</v>
      </c>
      <c r="H5056" s="24">
        <v>2.3102578999999999</v>
      </c>
      <c r="I5056" s="10">
        <f t="shared" si="215"/>
        <v>0</v>
      </c>
      <c r="J5056" s="10">
        <f t="shared" si="216"/>
        <v>6.0875476007799998</v>
      </c>
    </row>
    <row r="5057" spans="7:10" x14ac:dyDescent="0.25">
      <c r="G5057" s="8">
        <v>45163.4375</v>
      </c>
      <c r="H5057" s="24">
        <v>2.6062889</v>
      </c>
      <c r="I5057" s="10">
        <f t="shared" si="215"/>
        <v>0.55611533986999984</v>
      </c>
      <c r="J5057" s="10">
        <f t="shared" si="216"/>
        <v>6.7826875949799996</v>
      </c>
    </row>
    <row r="5058" spans="7:10" x14ac:dyDescent="0.25">
      <c r="G5058" s="8">
        <v>45163.447916666664</v>
      </c>
      <c r="H5058" s="24">
        <v>2.3694641000000001</v>
      </c>
      <c r="I5058" s="10">
        <f t="shared" si="215"/>
        <v>0</v>
      </c>
      <c r="J5058" s="10">
        <f t="shared" si="216"/>
        <v>6.2265755996200003</v>
      </c>
    </row>
    <row r="5059" spans="7:10" x14ac:dyDescent="0.25">
      <c r="G5059" s="8">
        <v>45163.458333333336</v>
      </c>
      <c r="H5059" s="24">
        <v>2.3990671999999997</v>
      </c>
      <c r="I5059" s="10">
        <f t="shared" si="215"/>
        <v>0</v>
      </c>
      <c r="J5059" s="10">
        <f t="shared" si="216"/>
        <v>6.2960895990399992</v>
      </c>
    </row>
    <row r="5060" spans="7:10" x14ac:dyDescent="0.25">
      <c r="G5060" s="8">
        <v>45163.46875</v>
      </c>
      <c r="H5060" s="24">
        <v>2.5964212</v>
      </c>
      <c r="I5060" s="10">
        <f t="shared" ref="I5060:I5123" si="217">IF(H5060&gt;2.4,2.7883*H5060-6.711,0)</f>
        <v>0.52860123195999975</v>
      </c>
      <c r="J5060" s="10">
        <f t="shared" si="216"/>
        <v>6.75951626184</v>
      </c>
    </row>
    <row r="5061" spans="7:10" x14ac:dyDescent="0.25">
      <c r="G5061" s="8">
        <v>45163.479166666664</v>
      </c>
      <c r="H5061" s="24">
        <v>2.4286703000000003</v>
      </c>
      <c r="I5061" s="10">
        <f t="shared" si="217"/>
        <v>6.086139749000008E-2</v>
      </c>
      <c r="J5061" s="10">
        <f t="shared" si="216"/>
        <v>6.3656035984600008</v>
      </c>
    </row>
    <row r="5062" spans="7:10" x14ac:dyDescent="0.25">
      <c r="G5062" s="8">
        <v>45163.489583333336</v>
      </c>
      <c r="H5062" s="24">
        <v>2.4878765</v>
      </c>
      <c r="I5062" s="10">
        <f t="shared" si="217"/>
        <v>0.2259460449499997</v>
      </c>
      <c r="J5062" s="10">
        <f t="shared" si="216"/>
        <v>6.5046315973000004</v>
      </c>
    </row>
    <row r="5063" spans="7:10" x14ac:dyDescent="0.25">
      <c r="G5063" s="8">
        <v>45163.5</v>
      </c>
      <c r="H5063" s="24">
        <v>2.5964212</v>
      </c>
      <c r="I5063" s="10">
        <f t="shared" si="217"/>
        <v>0.52860123195999975</v>
      </c>
      <c r="J5063" s="10">
        <f t="shared" si="216"/>
        <v>6.75951626184</v>
      </c>
    </row>
    <row r="5064" spans="7:10" x14ac:dyDescent="0.25">
      <c r="G5064" s="8">
        <v>45163.510416666664</v>
      </c>
      <c r="H5064" s="24">
        <v>2.5766857999999999</v>
      </c>
      <c r="I5064" s="10">
        <f t="shared" si="217"/>
        <v>0.47357301613999958</v>
      </c>
      <c r="J5064" s="10">
        <f t="shared" si="216"/>
        <v>6.7131735955599998</v>
      </c>
    </row>
    <row r="5065" spans="7:10" x14ac:dyDescent="0.25">
      <c r="G5065" s="8">
        <v>45163.520833333336</v>
      </c>
      <c r="H5065" s="24">
        <v>2.6062889</v>
      </c>
      <c r="I5065" s="10">
        <f t="shared" si="217"/>
        <v>0.55611533986999984</v>
      </c>
      <c r="J5065" s="10">
        <f t="shared" si="216"/>
        <v>6.7826875949799996</v>
      </c>
    </row>
    <row r="5066" spans="7:10" x14ac:dyDescent="0.25">
      <c r="G5066" s="8">
        <v>45163.53125</v>
      </c>
      <c r="H5066" s="24">
        <v>2.6753628000000003</v>
      </c>
      <c r="I5066" s="10">
        <f t="shared" si="217"/>
        <v>0.74871409524000043</v>
      </c>
      <c r="J5066" s="10">
        <f t="shared" si="216"/>
        <v>6.9448869269600007</v>
      </c>
    </row>
    <row r="5067" spans="7:10" x14ac:dyDescent="0.25">
      <c r="G5067" s="8">
        <v>45163.541666666664</v>
      </c>
      <c r="H5067" s="24">
        <v>2.6950982000000003</v>
      </c>
      <c r="I5067" s="10">
        <f t="shared" si="217"/>
        <v>0.8037423110600006</v>
      </c>
      <c r="J5067" s="10">
        <f t="shared" si="216"/>
        <v>6.9912295932400008</v>
      </c>
    </row>
    <row r="5068" spans="7:10" x14ac:dyDescent="0.25">
      <c r="G5068" s="8">
        <v>45163.552083333336</v>
      </c>
      <c r="H5068" s="24">
        <v>2.5865534999999999</v>
      </c>
      <c r="I5068" s="10">
        <f t="shared" si="217"/>
        <v>0.50108712404999967</v>
      </c>
      <c r="J5068" s="10">
        <f t="shared" si="216"/>
        <v>6.7363449286999995</v>
      </c>
    </row>
    <row r="5069" spans="7:10" x14ac:dyDescent="0.25">
      <c r="G5069" s="8">
        <v>45163.5625</v>
      </c>
      <c r="H5069" s="24">
        <v>2.7937751999999998</v>
      </c>
      <c r="I5069" s="10">
        <f t="shared" si="217"/>
        <v>1.0788833901599988</v>
      </c>
      <c r="J5069" s="10">
        <f t="shared" si="216"/>
        <v>7.222942924639999</v>
      </c>
    </row>
    <row r="5070" spans="7:10" x14ac:dyDescent="0.25">
      <c r="G5070" s="8">
        <v>45163.572916666664</v>
      </c>
      <c r="H5070" s="24">
        <v>2.7148336000000004</v>
      </c>
      <c r="I5070" s="10">
        <f t="shared" si="217"/>
        <v>0.85877052688000077</v>
      </c>
      <c r="J5070" s="10">
        <f t="shared" si="216"/>
        <v>7.037572259520001</v>
      </c>
    </row>
    <row r="5071" spans="7:10" x14ac:dyDescent="0.25">
      <c r="G5071" s="8">
        <v>45163.583333333336</v>
      </c>
      <c r="H5071" s="24">
        <v>2.6358920000000001</v>
      </c>
      <c r="I5071" s="10">
        <f t="shared" si="217"/>
        <v>0.63865766360000009</v>
      </c>
      <c r="J5071" s="10">
        <f t="shared" si="216"/>
        <v>6.8522015944000003</v>
      </c>
    </row>
    <row r="5072" spans="7:10" x14ac:dyDescent="0.25">
      <c r="G5072" s="8">
        <v>45163.59375</v>
      </c>
      <c r="H5072" s="24">
        <v>2.8332459999999999</v>
      </c>
      <c r="I5072" s="10">
        <f t="shared" si="217"/>
        <v>1.1889398217999991</v>
      </c>
      <c r="J5072" s="10">
        <f t="shared" si="216"/>
        <v>7.3156282571999993</v>
      </c>
    </row>
    <row r="5073" spans="7:10" x14ac:dyDescent="0.25">
      <c r="G5073" s="8">
        <v>45163.604166666664</v>
      </c>
      <c r="H5073" s="24">
        <v>3.1588801000000002</v>
      </c>
      <c r="I5073" s="10">
        <f t="shared" si="217"/>
        <v>2.0969053828300002</v>
      </c>
      <c r="J5073" s="10">
        <f t="shared" si="216"/>
        <v>8.0802822508199998</v>
      </c>
    </row>
    <row r="5074" spans="7:10" x14ac:dyDescent="0.25">
      <c r="G5074" s="8">
        <v>45163.614583333336</v>
      </c>
      <c r="H5074" s="24">
        <v>2.9220553000000002</v>
      </c>
      <c r="I5074" s="10">
        <f t="shared" si="217"/>
        <v>1.4365667929899999</v>
      </c>
      <c r="J5074" s="10">
        <f t="shared" si="216"/>
        <v>7.5241702554600005</v>
      </c>
    </row>
    <row r="5075" spans="7:10" x14ac:dyDescent="0.25">
      <c r="G5075" s="8">
        <v>45163.625</v>
      </c>
      <c r="H5075" s="24">
        <v>2.8135105999999999</v>
      </c>
      <c r="I5075" s="10">
        <f t="shared" si="217"/>
        <v>1.133911605979999</v>
      </c>
      <c r="J5075" s="10">
        <f t="shared" si="216"/>
        <v>7.2692855909199992</v>
      </c>
    </row>
    <row r="5076" spans="7:10" x14ac:dyDescent="0.25">
      <c r="G5076" s="8">
        <v>45163.635416666664</v>
      </c>
      <c r="H5076" s="24">
        <v>2.9121875999999998</v>
      </c>
      <c r="I5076" s="10">
        <f t="shared" si="217"/>
        <v>1.4090526850799989</v>
      </c>
      <c r="J5076" s="10">
        <f t="shared" si="216"/>
        <v>7.5009989223199991</v>
      </c>
    </row>
    <row r="5077" spans="7:10" x14ac:dyDescent="0.25">
      <c r="G5077" s="8">
        <v>45163.645833333336</v>
      </c>
      <c r="H5077" s="24">
        <v>2.7148336000000004</v>
      </c>
      <c r="I5077" s="10">
        <f t="shared" si="217"/>
        <v>0.85877052688000077</v>
      </c>
      <c r="J5077" s="10">
        <f t="shared" si="216"/>
        <v>7.037572259520001</v>
      </c>
    </row>
    <row r="5078" spans="7:10" x14ac:dyDescent="0.25">
      <c r="G5078" s="8">
        <v>45163.65625</v>
      </c>
      <c r="H5078" s="24">
        <v>2.8036429000000003</v>
      </c>
      <c r="I5078" s="10">
        <f t="shared" si="217"/>
        <v>1.1063974980700007</v>
      </c>
      <c r="J5078" s="10">
        <f t="shared" si="216"/>
        <v>7.2461142577800004</v>
      </c>
    </row>
    <row r="5079" spans="7:10" x14ac:dyDescent="0.25">
      <c r="G5079" s="8">
        <v>45163.666666666664</v>
      </c>
      <c r="H5079" s="24">
        <v>2.7740398000000002</v>
      </c>
      <c r="I5079" s="10">
        <f t="shared" si="217"/>
        <v>1.0238551743400004</v>
      </c>
      <c r="J5079" s="10">
        <f t="shared" si="216"/>
        <v>7.1766002583600006</v>
      </c>
    </row>
    <row r="5080" spans="7:10" x14ac:dyDescent="0.25">
      <c r="G5080" s="8">
        <v>45163.677083333336</v>
      </c>
      <c r="H5080" s="24">
        <v>2.5865534999999999</v>
      </c>
      <c r="I5080" s="10">
        <f t="shared" si="217"/>
        <v>0.50108712404999967</v>
      </c>
      <c r="J5080" s="10">
        <f t="shared" si="216"/>
        <v>6.7363449286999995</v>
      </c>
    </row>
    <row r="5081" spans="7:10" x14ac:dyDescent="0.25">
      <c r="G5081" s="8">
        <v>45163.6875</v>
      </c>
      <c r="H5081" s="24">
        <v>2.9516583999999999</v>
      </c>
      <c r="I5081" s="10">
        <f t="shared" si="217"/>
        <v>1.5191091167199993</v>
      </c>
      <c r="J5081" s="10">
        <f t="shared" si="216"/>
        <v>7.5936842548799994</v>
      </c>
    </row>
    <row r="5082" spans="7:10" x14ac:dyDescent="0.25">
      <c r="G5082" s="8">
        <v>45163.697916666664</v>
      </c>
      <c r="H5082" s="24">
        <v>4.3923426000000001</v>
      </c>
      <c r="I5082" s="10">
        <f t="shared" si="217"/>
        <v>5.5361688715799993</v>
      </c>
      <c r="J5082" s="10">
        <f t="shared" si="216"/>
        <v>10.976698893319998</v>
      </c>
    </row>
    <row r="5083" spans="7:10" x14ac:dyDescent="0.25">
      <c r="G5083" s="8">
        <v>45163.708333333336</v>
      </c>
      <c r="H5083" s="24">
        <v>3.4845142</v>
      </c>
      <c r="I5083" s="10">
        <f t="shared" si="217"/>
        <v>3.0048709438600003</v>
      </c>
      <c r="J5083" s="10">
        <f t="shared" ref="J5083:J5146" si="218">2.3482*H5083+0.6626</f>
        <v>8.8449362444399995</v>
      </c>
    </row>
    <row r="5084" spans="7:10" x14ac:dyDescent="0.25">
      <c r="G5084" s="8">
        <v>45163.71875</v>
      </c>
      <c r="H5084" s="24">
        <v>3.3364986999999999</v>
      </c>
      <c r="I5084" s="10">
        <f t="shared" si="217"/>
        <v>2.5921593252099999</v>
      </c>
      <c r="J5084" s="10">
        <f t="shared" si="218"/>
        <v>8.4973662473399987</v>
      </c>
    </row>
    <row r="5085" spans="7:10" x14ac:dyDescent="0.25">
      <c r="G5085" s="8">
        <v>45163.729166666664</v>
      </c>
      <c r="H5085" s="24">
        <v>3.1194093000000001</v>
      </c>
      <c r="I5085" s="10">
        <f t="shared" si="217"/>
        <v>1.9868489511899998</v>
      </c>
      <c r="J5085" s="10">
        <f t="shared" si="218"/>
        <v>7.9875969182599995</v>
      </c>
    </row>
    <row r="5086" spans="7:10" x14ac:dyDescent="0.25">
      <c r="G5086" s="8">
        <v>45163.739583333336</v>
      </c>
      <c r="H5086" s="24">
        <v>3.2082186000000004</v>
      </c>
      <c r="I5086" s="10">
        <f t="shared" si="217"/>
        <v>2.2344759223800015</v>
      </c>
      <c r="J5086" s="10">
        <f t="shared" si="218"/>
        <v>8.1961389165200007</v>
      </c>
    </row>
    <row r="5087" spans="7:10" x14ac:dyDescent="0.25">
      <c r="G5087" s="8">
        <v>45163.75</v>
      </c>
      <c r="H5087" s="24">
        <v>3.0799384999999999</v>
      </c>
      <c r="I5087" s="10">
        <f t="shared" si="217"/>
        <v>1.8767925195499995</v>
      </c>
      <c r="J5087" s="10">
        <f t="shared" si="218"/>
        <v>7.8949115856999992</v>
      </c>
    </row>
    <row r="5088" spans="7:10" x14ac:dyDescent="0.25">
      <c r="G5088" s="8">
        <v>45163.760416666664</v>
      </c>
      <c r="H5088" s="24">
        <v>3.1687478000000002</v>
      </c>
      <c r="I5088" s="10">
        <f t="shared" si="217"/>
        <v>2.1244194907400011</v>
      </c>
      <c r="J5088" s="10">
        <f t="shared" si="218"/>
        <v>8.1034535839600004</v>
      </c>
    </row>
    <row r="5089" spans="7:10" x14ac:dyDescent="0.25">
      <c r="G5089" s="8">
        <v>45163.770833333336</v>
      </c>
      <c r="H5089" s="24">
        <v>2.8727168000000001</v>
      </c>
      <c r="I5089" s="10">
        <f t="shared" si="217"/>
        <v>1.2989962534400004</v>
      </c>
      <c r="J5089" s="10">
        <f t="shared" si="218"/>
        <v>7.4083135897599997</v>
      </c>
    </row>
    <row r="5090" spans="7:10" x14ac:dyDescent="0.25">
      <c r="G5090" s="8">
        <v>45163.78125</v>
      </c>
      <c r="H5090" s="24">
        <v>2.9319229999999998</v>
      </c>
      <c r="I5090" s="10">
        <f t="shared" si="217"/>
        <v>1.4640809008999991</v>
      </c>
      <c r="J5090" s="10">
        <f t="shared" si="218"/>
        <v>7.5473415885999993</v>
      </c>
    </row>
    <row r="5091" spans="7:10" x14ac:dyDescent="0.25">
      <c r="G5091" s="8">
        <v>45163.791666666664</v>
      </c>
      <c r="H5091" s="24">
        <v>3.1095416</v>
      </c>
      <c r="I5091" s="10">
        <f t="shared" si="217"/>
        <v>1.9593348432800006</v>
      </c>
      <c r="J5091" s="10">
        <f t="shared" si="218"/>
        <v>7.9644255851199999</v>
      </c>
    </row>
    <row r="5092" spans="7:10" x14ac:dyDescent="0.25">
      <c r="G5092" s="8">
        <v>45163.802083333336</v>
      </c>
      <c r="H5092" s="24">
        <v>3.4746465000000004</v>
      </c>
      <c r="I5092" s="10">
        <f t="shared" si="217"/>
        <v>2.9773568359500011</v>
      </c>
      <c r="J5092" s="10">
        <f t="shared" si="218"/>
        <v>8.821764911299999</v>
      </c>
    </row>
    <row r="5093" spans="7:10" x14ac:dyDescent="0.25">
      <c r="G5093" s="8">
        <v>45163.8125</v>
      </c>
      <c r="H5093" s="24">
        <v>3.9482961000000003</v>
      </c>
      <c r="I5093" s="10">
        <f t="shared" si="217"/>
        <v>4.2980340156299999</v>
      </c>
      <c r="J5093" s="10">
        <f t="shared" si="218"/>
        <v>9.9339889020199994</v>
      </c>
    </row>
    <row r="5094" spans="7:10" x14ac:dyDescent="0.25">
      <c r="G5094" s="8">
        <v>45163.822916666664</v>
      </c>
      <c r="H5094" s="24">
        <v>3.9186930000000002</v>
      </c>
      <c r="I5094" s="10">
        <f t="shared" si="217"/>
        <v>4.2154916919000005</v>
      </c>
      <c r="J5094" s="10">
        <f t="shared" si="218"/>
        <v>9.8644749025999996</v>
      </c>
    </row>
    <row r="5095" spans="7:10" x14ac:dyDescent="0.25">
      <c r="G5095" s="8">
        <v>45163.833333333336</v>
      </c>
      <c r="H5095" s="24">
        <v>3.6522651000000002</v>
      </c>
      <c r="I5095" s="10">
        <f t="shared" si="217"/>
        <v>3.4726107783300009</v>
      </c>
      <c r="J5095" s="10">
        <f t="shared" si="218"/>
        <v>9.2388489078199996</v>
      </c>
    </row>
    <row r="5096" spans="7:10" x14ac:dyDescent="0.25">
      <c r="G5096" s="8">
        <v>45163.84375</v>
      </c>
      <c r="H5096" s="24">
        <v>3.4845142</v>
      </c>
      <c r="I5096" s="10">
        <f t="shared" si="217"/>
        <v>3.0048709438600003</v>
      </c>
      <c r="J5096" s="10">
        <f t="shared" si="218"/>
        <v>8.8449362444399995</v>
      </c>
    </row>
    <row r="5097" spans="7:10" x14ac:dyDescent="0.25">
      <c r="G5097" s="8">
        <v>45163.854166666664</v>
      </c>
      <c r="H5097" s="24">
        <v>4.5502257999999998</v>
      </c>
      <c r="I5097" s="10">
        <f t="shared" si="217"/>
        <v>5.9763945981399988</v>
      </c>
      <c r="J5097" s="10">
        <f t="shared" si="218"/>
        <v>11.347440223559998</v>
      </c>
    </row>
    <row r="5098" spans="7:10" x14ac:dyDescent="0.25">
      <c r="G5098" s="8">
        <v>45163.864583333336</v>
      </c>
      <c r="H5098" s="24">
        <v>5.6159374</v>
      </c>
      <c r="I5098" s="10">
        <f t="shared" si="217"/>
        <v>8.9479182524199992</v>
      </c>
      <c r="J5098" s="10">
        <f t="shared" si="218"/>
        <v>13.849944202679998</v>
      </c>
    </row>
    <row r="5099" spans="7:10" x14ac:dyDescent="0.25">
      <c r="G5099" s="8">
        <v>45163.875</v>
      </c>
      <c r="H5099" s="24">
        <v>5.1028169999999999</v>
      </c>
      <c r="I5099" s="10">
        <f t="shared" si="217"/>
        <v>7.5171846411000001</v>
      </c>
      <c r="J5099" s="10">
        <f t="shared" si="218"/>
        <v>12.645034879399999</v>
      </c>
    </row>
    <row r="5100" spans="7:10" x14ac:dyDescent="0.25">
      <c r="G5100" s="8">
        <v>45163.885416666664</v>
      </c>
      <c r="H5100" s="24">
        <v>4.8265214000000007</v>
      </c>
      <c r="I5100" s="10">
        <f t="shared" si="217"/>
        <v>6.7467896196200012</v>
      </c>
      <c r="J5100" s="10">
        <f t="shared" si="218"/>
        <v>11.99623755148</v>
      </c>
    </row>
    <row r="5101" spans="7:10" x14ac:dyDescent="0.25">
      <c r="G5101" s="8">
        <v>45163.895833333336</v>
      </c>
      <c r="H5101" s="24">
        <v>4.1061793</v>
      </c>
      <c r="I5101" s="10">
        <f t="shared" si="217"/>
        <v>4.7382597421899995</v>
      </c>
      <c r="J5101" s="10">
        <f t="shared" si="218"/>
        <v>10.304730232259999</v>
      </c>
    </row>
    <row r="5102" spans="7:10" x14ac:dyDescent="0.25">
      <c r="G5102" s="8">
        <v>45163.90625</v>
      </c>
      <c r="H5102" s="24">
        <v>4.1061793</v>
      </c>
      <c r="I5102" s="10">
        <f t="shared" si="217"/>
        <v>4.7382597421899995</v>
      </c>
      <c r="J5102" s="10">
        <f t="shared" si="218"/>
        <v>10.304730232259999</v>
      </c>
    </row>
    <row r="5103" spans="7:10" x14ac:dyDescent="0.25">
      <c r="G5103" s="8">
        <v>45163.916666666664</v>
      </c>
      <c r="H5103" s="24">
        <v>3.9088253000000002</v>
      </c>
      <c r="I5103" s="10">
        <f t="shared" si="217"/>
        <v>4.1879775839899995</v>
      </c>
      <c r="J5103" s="10">
        <f t="shared" si="218"/>
        <v>9.8413035694599991</v>
      </c>
    </row>
    <row r="5104" spans="7:10" x14ac:dyDescent="0.25">
      <c r="G5104" s="8">
        <v>45163.927083333336</v>
      </c>
      <c r="H5104" s="24">
        <v>4.0963115999999999</v>
      </c>
      <c r="I5104" s="10">
        <f t="shared" si="217"/>
        <v>4.7107456342800003</v>
      </c>
      <c r="J5104" s="10">
        <f t="shared" si="218"/>
        <v>10.281558899119998</v>
      </c>
    </row>
    <row r="5105" spans="7:10" x14ac:dyDescent="0.25">
      <c r="G5105" s="8">
        <v>45163.9375</v>
      </c>
      <c r="H5105" s="24">
        <v>3.7114712999999999</v>
      </c>
      <c r="I5105" s="10">
        <f t="shared" si="217"/>
        <v>3.6376954257899996</v>
      </c>
      <c r="J5105" s="10">
        <f t="shared" si="218"/>
        <v>9.3778769066599992</v>
      </c>
    </row>
    <row r="5106" spans="7:10" x14ac:dyDescent="0.25">
      <c r="G5106" s="8">
        <v>45163.947916666664</v>
      </c>
      <c r="H5106" s="24">
        <v>3.9285607000000002</v>
      </c>
      <c r="I5106" s="10">
        <f t="shared" si="217"/>
        <v>4.2430057998099997</v>
      </c>
      <c r="J5106" s="10">
        <f t="shared" si="218"/>
        <v>9.8876462357400001</v>
      </c>
    </row>
    <row r="5107" spans="7:10" x14ac:dyDescent="0.25">
      <c r="G5107" s="8">
        <v>45163.958333333336</v>
      </c>
      <c r="H5107" s="24">
        <v>4.2541948000000005</v>
      </c>
      <c r="I5107" s="10">
        <f t="shared" si="217"/>
        <v>5.1509713608400016</v>
      </c>
      <c r="J5107" s="10">
        <f t="shared" si="218"/>
        <v>10.65230022936</v>
      </c>
    </row>
    <row r="5108" spans="7:10" x14ac:dyDescent="0.25">
      <c r="G5108" s="8">
        <v>45163.96875</v>
      </c>
      <c r="H5108" s="24">
        <v>4.2936656000000006</v>
      </c>
      <c r="I5108" s="10">
        <f t="shared" si="217"/>
        <v>5.261027792480002</v>
      </c>
      <c r="J5108" s="10">
        <f t="shared" si="218"/>
        <v>10.74498556192</v>
      </c>
    </row>
    <row r="5109" spans="7:10" x14ac:dyDescent="0.25">
      <c r="G5109" s="8">
        <v>45163.979166666664</v>
      </c>
      <c r="H5109" s="24">
        <v>4.0568408000000007</v>
      </c>
      <c r="I5109" s="10">
        <f t="shared" si="217"/>
        <v>4.6006892026400017</v>
      </c>
      <c r="J5109" s="10">
        <f t="shared" si="218"/>
        <v>10.18887356656</v>
      </c>
    </row>
    <row r="5110" spans="7:10" x14ac:dyDescent="0.25">
      <c r="G5110" s="8">
        <v>45163.989583333336</v>
      </c>
      <c r="H5110" s="24">
        <v>3.8002805999999998</v>
      </c>
      <c r="I5110" s="10">
        <f t="shared" si="217"/>
        <v>3.8853223969799995</v>
      </c>
      <c r="J5110" s="10">
        <f t="shared" si="218"/>
        <v>9.5864189049199986</v>
      </c>
    </row>
    <row r="5111" spans="7:10" x14ac:dyDescent="0.25">
      <c r="G5111" s="8">
        <v>45164</v>
      </c>
      <c r="H5111" s="24">
        <v>3.622662</v>
      </c>
      <c r="I5111" s="10">
        <f t="shared" si="217"/>
        <v>3.3900684545999997</v>
      </c>
      <c r="J5111" s="10">
        <f t="shared" si="218"/>
        <v>9.1693349083999998</v>
      </c>
    </row>
    <row r="5112" spans="7:10" x14ac:dyDescent="0.25">
      <c r="G5112" s="8">
        <v>45164.010416666664</v>
      </c>
      <c r="H5112" s="24">
        <v>3.7509421000000001</v>
      </c>
      <c r="I5112" s="10">
        <f t="shared" si="217"/>
        <v>3.7477518574299999</v>
      </c>
      <c r="J5112" s="10">
        <f t="shared" si="218"/>
        <v>9.4705622392199995</v>
      </c>
    </row>
    <row r="5113" spans="7:10" x14ac:dyDescent="0.25">
      <c r="G5113" s="8">
        <v>45164.020833333336</v>
      </c>
      <c r="H5113" s="24">
        <v>3.4351757000000003</v>
      </c>
      <c r="I5113" s="10">
        <f t="shared" si="217"/>
        <v>2.8673004043100008</v>
      </c>
      <c r="J5113" s="10">
        <f t="shared" si="218"/>
        <v>8.7290795787400004</v>
      </c>
    </row>
    <row r="5114" spans="7:10" x14ac:dyDescent="0.25">
      <c r="G5114" s="8">
        <v>45164.03125</v>
      </c>
      <c r="H5114" s="24">
        <v>3.3957049000000001</v>
      </c>
      <c r="I5114" s="10">
        <f t="shared" si="217"/>
        <v>2.7572439726700004</v>
      </c>
      <c r="J5114" s="10">
        <f t="shared" si="218"/>
        <v>8.6363942461800001</v>
      </c>
    </row>
    <row r="5115" spans="7:10" x14ac:dyDescent="0.25">
      <c r="G5115" s="8">
        <v>45164.041666666664</v>
      </c>
      <c r="H5115" s="24">
        <v>3.3364986999999999</v>
      </c>
      <c r="I5115" s="10">
        <f t="shared" si="217"/>
        <v>2.5921593252099999</v>
      </c>
      <c r="J5115" s="10">
        <f t="shared" si="218"/>
        <v>8.4973662473399987</v>
      </c>
    </row>
    <row r="5116" spans="7:10" x14ac:dyDescent="0.25">
      <c r="G5116" s="8">
        <v>45164.052083333336</v>
      </c>
      <c r="H5116" s="24">
        <v>3.3167633000000003</v>
      </c>
      <c r="I5116" s="10">
        <f t="shared" si="217"/>
        <v>2.5371311093899998</v>
      </c>
      <c r="J5116" s="10">
        <f t="shared" si="218"/>
        <v>8.4510235810599994</v>
      </c>
    </row>
    <row r="5117" spans="7:10" x14ac:dyDescent="0.25">
      <c r="G5117" s="8">
        <v>45164.0625</v>
      </c>
      <c r="H5117" s="24">
        <v>3.2180863</v>
      </c>
      <c r="I5117" s="10">
        <f t="shared" si="217"/>
        <v>2.2619900302899989</v>
      </c>
      <c r="J5117" s="10">
        <f t="shared" si="218"/>
        <v>8.2193102496599995</v>
      </c>
    </row>
    <row r="5118" spans="7:10" x14ac:dyDescent="0.25">
      <c r="G5118" s="8">
        <v>45164.072916666664</v>
      </c>
      <c r="H5118" s="24">
        <v>3.0898061999999999</v>
      </c>
      <c r="I5118" s="10">
        <f t="shared" si="217"/>
        <v>1.9043066274599987</v>
      </c>
      <c r="J5118" s="10">
        <f t="shared" si="218"/>
        <v>7.9180829188399997</v>
      </c>
    </row>
    <row r="5119" spans="7:10" x14ac:dyDescent="0.25">
      <c r="G5119" s="8">
        <v>45164.083333333336</v>
      </c>
      <c r="H5119" s="24">
        <v>3.2378217</v>
      </c>
      <c r="I5119" s="10">
        <f t="shared" si="217"/>
        <v>2.3170182461099991</v>
      </c>
      <c r="J5119" s="10">
        <f t="shared" si="218"/>
        <v>8.2656529159399987</v>
      </c>
    </row>
    <row r="5120" spans="7:10" x14ac:dyDescent="0.25">
      <c r="G5120" s="8">
        <v>45164.09375</v>
      </c>
      <c r="H5120" s="24">
        <v>3.0108646000000001</v>
      </c>
      <c r="I5120" s="10">
        <f t="shared" si="217"/>
        <v>1.6841937641799998</v>
      </c>
      <c r="J5120" s="10">
        <f t="shared" si="218"/>
        <v>7.7327122537199999</v>
      </c>
    </row>
    <row r="5121" spans="7:10" x14ac:dyDescent="0.25">
      <c r="G5121" s="8">
        <v>45164.104166666664</v>
      </c>
      <c r="H5121" s="24">
        <v>2.9713938</v>
      </c>
      <c r="I5121" s="10">
        <f t="shared" si="217"/>
        <v>1.5741373325399994</v>
      </c>
      <c r="J5121" s="10">
        <f t="shared" si="218"/>
        <v>7.6400269211599996</v>
      </c>
    </row>
    <row r="5122" spans="7:10" x14ac:dyDescent="0.25">
      <c r="G5122" s="8">
        <v>45164.114583333336</v>
      </c>
      <c r="H5122" s="24">
        <v>3.9384283999999998</v>
      </c>
      <c r="I5122" s="10">
        <f t="shared" si="217"/>
        <v>4.2705199077199989</v>
      </c>
      <c r="J5122" s="10">
        <f t="shared" si="218"/>
        <v>9.9108175688799989</v>
      </c>
    </row>
    <row r="5123" spans="7:10" x14ac:dyDescent="0.25">
      <c r="G5123" s="8">
        <v>45164.125</v>
      </c>
      <c r="H5123" s="24">
        <v>2.8924522000000001</v>
      </c>
      <c r="I5123" s="10">
        <f t="shared" si="217"/>
        <v>1.3540244692600005</v>
      </c>
      <c r="J5123" s="10">
        <f t="shared" si="218"/>
        <v>7.4546562560399998</v>
      </c>
    </row>
    <row r="5124" spans="7:10" x14ac:dyDescent="0.25">
      <c r="G5124" s="8">
        <v>45164.135416666664</v>
      </c>
      <c r="H5124" s="24">
        <v>2.7641721000000001</v>
      </c>
      <c r="I5124" s="10">
        <f t="shared" ref="I5124:I5187" si="219">IF(H5124&gt;2.4,2.7883*H5124-6.711,0)</f>
        <v>0.99634106643000031</v>
      </c>
      <c r="J5124" s="10">
        <f t="shared" si="218"/>
        <v>7.1534289252200001</v>
      </c>
    </row>
    <row r="5125" spans="7:10" x14ac:dyDescent="0.25">
      <c r="G5125" s="8">
        <v>45164.145833333336</v>
      </c>
      <c r="H5125" s="24">
        <v>2.8431137</v>
      </c>
      <c r="I5125" s="10">
        <f t="shared" si="219"/>
        <v>1.2164539297099992</v>
      </c>
      <c r="J5125" s="10">
        <f t="shared" si="218"/>
        <v>7.3387995903399998</v>
      </c>
    </row>
    <row r="5126" spans="7:10" x14ac:dyDescent="0.25">
      <c r="G5126" s="8">
        <v>45164.15625</v>
      </c>
      <c r="H5126" s="24">
        <v>2.8529814</v>
      </c>
      <c r="I5126" s="10">
        <f t="shared" si="219"/>
        <v>1.2439680376199993</v>
      </c>
      <c r="J5126" s="10">
        <f t="shared" si="218"/>
        <v>7.3619709234799995</v>
      </c>
    </row>
    <row r="5127" spans="7:10" x14ac:dyDescent="0.25">
      <c r="G5127" s="8">
        <v>45164.166666666664</v>
      </c>
      <c r="H5127" s="24">
        <v>2.8924522000000001</v>
      </c>
      <c r="I5127" s="10">
        <f t="shared" si="219"/>
        <v>1.3540244692600005</v>
      </c>
      <c r="J5127" s="10">
        <f t="shared" si="218"/>
        <v>7.4546562560399998</v>
      </c>
    </row>
    <row r="5128" spans="7:10" x14ac:dyDescent="0.25">
      <c r="G5128" s="8">
        <v>45164.177083333336</v>
      </c>
      <c r="H5128" s="24">
        <v>2.7444367000000001</v>
      </c>
      <c r="I5128" s="10">
        <f t="shared" si="219"/>
        <v>0.94131285061000014</v>
      </c>
      <c r="J5128" s="10">
        <f t="shared" si="218"/>
        <v>7.1070862589399999</v>
      </c>
    </row>
    <row r="5129" spans="7:10" x14ac:dyDescent="0.25">
      <c r="G5129" s="8">
        <v>45164.1875</v>
      </c>
      <c r="H5129" s="24">
        <v>2.7444367000000001</v>
      </c>
      <c r="I5129" s="10">
        <f t="shared" si="219"/>
        <v>0.94131285061000014</v>
      </c>
      <c r="J5129" s="10">
        <f t="shared" si="218"/>
        <v>7.1070862589399999</v>
      </c>
    </row>
    <row r="5130" spans="7:10" x14ac:dyDescent="0.25">
      <c r="G5130" s="8">
        <v>45164.197916666664</v>
      </c>
      <c r="H5130" s="24">
        <v>2.7641721000000001</v>
      </c>
      <c r="I5130" s="10">
        <f t="shared" si="219"/>
        <v>0.99634106643000031</v>
      </c>
      <c r="J5130" s="10">
        <f t="shared" si="218"/>
        <v>7.1534289252200001</v>
      </c>
    </row>
    <row r="5131" spans="7:10" x14ac:dyDescent="0.25">
      <c r="G5131" s="8">
        <v>45164.208333333336</v>
      </c>
      <c r="H5131" s="24">
        <v>2.6852304999999999</v>
      </c>
      <c r="I5131" s="10">
        <f t="shared" si="219"/>
        <v>0.77622820314999963</v>
      </c>
      <c r="J5131" s="10">
        <f t="shared" si="218"/>
        <v>6.9680582600999994</v>
      </c>
    </row>
    <row r="5132" spans="7:10" x14ac:dyDescent="0.25">
      <c r="G5132" s="8">
        <v>45164.21875</v>
      </c>
      <c r="H5132" s="24">
        <v>2.5569504000000003</v>
      </c>
      <c r="I5132" s="10">
        <f t="shared" si="219"/>
        <v>0.4185448003200003</v>
      </c>
      <c r="J5132" s="10">
        <f t="shared" si="218"/>
        <v>6.6668309292800005</v>
      </c>
    </row>
    <row r="5133" spans="7:10" x14ac:dyDescent="0.25">
      <c r="G5133" s="8">
        <v>45164.229166666664</v>
      </c>
      <c r="H5133" s="24">
        <v>2.5766857999999999</v>
      </c>
      <c r="I5133" s="10">
        <f t="shared" si="219"/>
        <v>0.47357301613999958</v>
      </c>
      <c r="J5133" s="10">
        <f t="shared" si="218"/>
        <v>6.7131735955599998</v>
      </c>
    </row>
    <row r="5134" spans="7:10" x14ac:dyDescent="0.25">
      <c r="G5134" s="8">
        <v>45164.239583333336</v>
      </c>
      <c r="H5134" s="24">
        <v>2.4878765</v>
      </c>
      <c r="I5134" s="10">
        <f t="shared" si="219"/>
        <v>0.2259460449499997</v>
      </c>
      <c r="J5134" s="10">
        <f t="shared" si="218"/>
        <v>6.5046315973000004</v>
      </c>
    </row>
    <row r="5135" spans="7:10" x14ac:dyDescent="0.25">
      <c r="G5135" s="8">
        <v>45164.25</v>
      </c>
      <c r="H5135" s="24">
        <v>2.6062889</v>
      </c>
      <c r="I5135" s="10">
        <f t="shared" si="219"/>
        <v>0.55611533986999984</v>
      </c>
      <c r="J5135" s="10">
        <f t="shared" si="218"/>
        <v>6.7826875949799996</v>
      </c>
    </row>
    <row r="5136" spans="7:10" x14ac:dyDescent="0.25">
      <c r="G5136" s="8">
        <v>45164.260416666664</v>
      </c>
      <c r="H5136" s="24">
        <v>2.5668180999999999</v>
      </c>
      <c r="I5136" s="10">
        <f t="shared" si="219"/>
        <v>0.4460589082299995</v>
      </c>
      <c r="J5136" s="10">
        <f t="shared" si="218"/>
        <v>6.6900022624199993</v>
      </c>
    </row>
    <row r="5137" spans="7:10" x14ac:dyDescent="0.25">
      <c r="G5137" s="8">
        <v>45164.270833333336</v>
      </c>
      <c r="H5137" s="24">
        <v>2.7444367000000001</v>
      </c>
      <c r="I5137" s="10">
        <f t="shared" si="219"/>
        <v>0.94131285061000014</v>
      </c>
      <c r="J5137" s="10">
        <f t="shared" si="218"/>
        <v>7.1070862589399999</v>
      </c>
    </row>
    <row r="5138" spans="7:10" x14ac:dyDescent="0.25">
      <c r="G5138" s="8">
        <v>45164.28125</v>
      </c>
      <c r="H5138" s="24">
        <v>2.4188025999999998</v>
      </c>
      <c r="I5138" s="10">
        <f t="shared" si="219"/>
        <v>3.3347289579999106E-2</v>
      </c>
      <c r="J5138" s="10">
        <f t="shared" si="218"/>
        <v>6.3424322653199994</v>
      </c>
    </row>
    <row r="5139" spans="7:10" x14ac:dyDescent="0.25">
      <c r="G5139" s="8">
        <v>45164.291666666664</v>
      </c>
      <c r="H5139" s="24">
        <v>2.3891995000000001</v>
      </c>
      <c r="I5139" s="10">
        <f t="shared" si="219"/>
        <v>0</v>
      </c>
      <c r="J5139" s="10">
        <f t="shared" si="218"/>
        <v>6.2729182659000005</v>
      </c>
    </row>
    <row r="5140" spans="7:10" x14ac:dyDescent="0.25">
      <c r="G5140" s="8">
        <v>45164.302083333336</v>
      </c>
      <c r="H5140" s="24">
        <v>2.5470826999999998</v>
      </c>
      <c r="I5140" s="10">
        <f t="shared" si="219"/>
        <v>0.39103069240999933</v>
      </c>
      <c r="J5140" s="10">
        <f t="shared" si="218"/>
        <v>6.6436595961399991</v>
      </c>
    </row>
    <row r="5141" spans="7:10" x14ac:dyDescent="0.25">
      <c r="G5141" s="8">
        <v>45164.3125</v>
      </c>
      <c r="H5141" s="24">
        <v>2.3299932999999999</v>
      </c>
      <c r="I5141" s="10">
        <f t="shared" si="219"/>
        <v>0</v>
      </c>
      <c r="J5141" s="10">
        <f t="shared" si="218"/>
        <v>6.13389026706</v>
      </c>
    </row>
    <row r="5142" spans="7:10" x14ac:dyDescent="0.25">
      <c r="G5142" s="8">
        <v>45164.322916666664</v>
      </c>
      <c r="H5142" s="24">
        <v>2.4780088</v>
      </c>
      <c r="I5142" s="10">
        <f t="shared" si="219"/>
        <v>0.19843193703999962</v>
      </c>
      <c r="J5142" s="10">
        <f t="shared" si="218"/>
        <v>6.4814602641599999</v>
      </c>
    </row>
    <row r="5143" spans="7:10" x14ac:dyDescent="0.25">
      <c r="G5143" s="8">
        <v>45164.333333333336</v>
      </c>
      <c r="H5143" s="24">
        <v>2.3990671999999997</v>
      </c>
      <c r="I5143" s="10">
        <f t="shared" si="219"/>
        <v>0</v>
      </c>
      <c r="J5143" s="10">
        <f t="shared" si="218"/>
        <v>6.2960895990399992</v>
      </c>
    </row>
    <row r="5144" spans="7:10" x14ac:dyDescent="0.25">
      <c r="G5144" s="8">
        <v>45164.34375</v>
      </c>
      <c r="H5144" s="24">
        <v>2.4484057000000004</v>
      </c>
      <c r="I5144" s="10">
        <f t="shared" si="219"/>
        <v>0.11588961331000025</v>
      </c>
      <c r="J5144" s="10">
        <f t="shared" si="218"/>
        <v>6.411946264740001</v>
      </c>
    </row>
    <row r="5145" spans="7:10" x14ac:dyDescent="0.25">
      <c r="G5145" s="8">
        <v>45164.354166666664</v>
      </c>
      <c r="H5145" s="24">
        <v>2.5372150000000002</v>
      </c>
      <c r="I5145" s="10">
        <f t="shared" si="219"/>
        <v>0.36351658450000013</v>
      </c>
      <c r="J5145" s="10">
        <f t="shared" si="218"/>
        <v>6.6204882630000004</v>
      </c>
    </row>
    <row r="5146" spans="7:10" x14ac:dyDescent="0.25">
      <c r="G5146" s="8">
        <v>45164.364583333336</v>
      </c>
      <c r="H5146" s="24">
        <v>2.3003901999999998</v>
      </c>
      <c r="I5146" s="10">
        <f t="shared" si="219"/>
        <v>0</v>
      </c>
      <c r="J5146" s="10">
        <f t="shared" si="218"/>
        <v>6.0643762676399993</v>
      </c>
    </row>
    <row r="5147" spans="7:10" x14ac:dyDescent="0.25">
      <c r="G5147" s="8">
        <v>45164.375</v>
      </c>
      <c r="H5147" s="24">
        <v>2.3299932999999999</v>
      </c>
      <c r="I5147" s="10">
        <f t="shared" si="219"/>
        <v>0</v>
      </c>
      <c r="J5147" s="10">
        <f t="shared" ref="J5147:J5210" si="220">2.3482*H5147+0.6626</f>
        <v>6.13389026706</v>
      </c>
    </row>
    <row r="5148" spans="7:10" x14ac:dyDescent="0.25">
      <c r="G5148" s="8">
        <v>45164.385416666664</v>
      </c>
      <c r="H5148" s="24">
        <v>2.2411840000000001</v>
      </c>
      <c r="I5148" s="10">
        <f t="shared" si="219"/>
        <v>0</v>
      </c>
      <c r="J5148" s="10">
        <f t="shared" si="220"/>
        <v>5.9253482688000005</v>
      </c>
    </row>
    <row r="5149" spans="7:10" x14ac:dyDescent="0.25">
      <c r="G5149" s="8">
        <v>45164.395833333336</v>
      </c>
      <c r="H5149" s="24">
        <v>2.5865534999999999</v>
      </c>
      <c r="I5149" s="10">
        <f t="shared" si="219"/>
        <v>0.50108712404999967</v>
      </c>
      <c r="J5149" s="10">
        <f t="shared" si="220"/>
        <v>6.7363449286999995</v>
      </c>
    </row>
    <row r="5150" spans="7:10" x14ac:dyDescent="0.25">
      <c r="G5150" s="8">
        <v>45164.40625</v>
      </c>
      <c r="H5150" s="24">
        <v>2.4089349000000002</v>
      </c>
      <c r="I5150" s="10">
        <f t="shared" si="219"/>
        <v>5.8331816699999095E-3</v>
      </c>
      <c r="J5150" s="10">
        <f t="shared" si="220"/>
        <v>6.3192609321800006</v>
      </c>
    </row>
    <row r="5151" spans="7:10" x14ac:dyDescent="0.25">
      <c r="G5151" s="8">
        <v>45164.416666666664</v>
      </c>
      <c r="H5151" s="24">
        <v>2.4484057000000004</v>
      </c>
      <c r="I5151" s="10">
        <f t="shared" si="219"/>
        <v>0.11588961331000025</v>
      </c>
      <c r="J5151" s="10">
        <f t="shared" si="220"/>
        <v>6.411946264740001</v>
      </c>
    </row>
    <row r="5152" spans="7:10" x14ac:dyDescent="0.25">
      <c r="G5152" s="8">
        <v>45164.427083333336</v>
      </c>
      <c r="H5152" s="24">
        <v>2.4484057000000004</v>
      </c>
      <c r="I5152" s="10">
        <f t="shared" si="219"/>
        <v>0.11588961331000025</v>
      </c>
      <c r="J5152" s="10">
        <f t="shared" si="220"/>
        <v>6.411946264740001</v>
      </c>
    </row>
    <row r="5153" spans="7:10" x14ac:dyDescent="0.25">
      <c r="G5153" s="8">
        <v>45164.4375</v>
      </c>
      <c r="H5153" s="24">
        <v>2.3990671999999997</v>
      </c>
      <c r="I5153" s="10">
        <f t="shared" si="219"/>
        <v>0</v>
      </c>
      <c r="J5153" s="10">
        <f t="shared" si="220"/>
        <v>6.2960895990399992</v>
      </c>
    </row>
    <row r="5154" spans="7:10" x14ac:dyDescent="0.25">
      <c r="G5154" s="8">
        <v>45164.447916666664</v>
      </c>
      <c r="H5154" s="24">
        <v>2.6161566000000001</v>
      </c>
      <c r="I5154" s="10">
        <f t="shared" si="219"/>
        <v>0.58362944777999992</v>
      </c>
      <c r="J5154" s="10">
        <f t="shared" si="220"/>
        <v>6.8058589281200002</v>
      </c>
    </row>
    <row r="5155" spans="7:10" x14ac:dyDescent="0.25">
      <c r="G5155" s="8">
        <v>45164.458333333336</v>
      </c>
      <c r="H5155" s="24">
        <v>2.4385379999999999</v>
      </c>
      <c r="I5155" s="10">
        <f t="shared" si="219"/>
        <v>8.8375505399999277E-2</v>
      </c>
      <c r="J5155" s="10">
        <f t="shared" si="220"/>
        <v>6.3887749315999995</v>
      </c>
    </row>
    <row r="5156" spans="7:10" x14ac:dyDescent="0.25">
      <c r="G5156" s="8">
        <v>45164.46875</v>
      </c>
      <c r="H5156" s="24">
        <v>2.5964212</v>
      </c>
      <c r="I5156" s="10">
        <f t="shared" si="219"/>
        <v>0.52860123195999975</v>
      </c>
      <c r="J5156" s="10">
        <f t="shared" si="220"/>
        <v>6.75951626184</v>
      </c>
    </row>
    <row r="5157" spans="7:10" x14ac:dyDescent="0.25">
      <c r="G5157" s="8">
        <v>45164.479166666664</v>
      </c>
      <c r="H5157" s="24">
        <v>2.5569504000000003</v>
      </c>
      <c r="I5157" s="10">
        <f t="shared" si="219"/>
        <v>0.4185448003200003</v>
      </c>
      <c r="J5157" s="10">
        <f t="shared" si="220"/>
        <v>6.6668309292800005</v>
      </c>
    </row>
    <row r="5158" spans="7:10" x14ac:dyDescent="0.25">
      <c r="G5158" s="8">
        <v>45164.489583333336</v>
      </c>
      <c r="H5158" s="24">
        <v>2.6260243000000001</v>
      </c>
      <c r="I5158" s="10">
        <f t="shared" si="219"/>
        <v>0.61114355569000001</v>
      </c>
      <c r="J5158" s="10">
        <f t="shared" si="220"/>
        <v>6.8290302612599998</v>
      </c>
    </row>
    <row r="5159" spans="7:10" x14ac:dyDescent="0.25">
      <c r="G5159" s="8">
        <v>45164.5</v>
      </c>
      <c r="H5159" s="24">
        <v>2.4977442000000001</v>
      </c>
      <c r="I5159" s="10">
        <f t="shared" si="219"/>
        <v>0.25346015285999979</v>
      </c>
      <c r="J5159" s="10">
        <f t="shared" si="220"/>
        <v>6.52780293044</v>
      </c>
    </row>
    <row r="5160" spans="7:10" x14ac:dyDescent="0.25">
      <c r="G5160" s="8">
        <v>45164.510416666664</v>
      </c>
      <c r="H5160" s="24">
        <v>2.5174796000000002</v>
      </c>
      <c r="I5160" s="10">
        <f t="shared" si="219"/>
        <v>0.30848836867999996</v>
      </c>
      <c r="J5160" s="10">
        <f t="shared" si="220"/>
        <v>6.5741455967200002</v>
      </c>
    </row>
    <row r="5161" spans="7:10" x14ac:dyDescent="0.25">
      <c r="G5161" s="8">
        <v>45164.520833333336</v>
      </c>
      <c r="H5161" s="24">
        <v>2.5569504000000003</v>
      </c>
      <c r="I5161" s="10">
        <f t="shared" si="219"/>
        <v>0.4185448003200003</v>
      </c>
      <c r="J5161" s="10">
        <f t="shared" si="220"/>
        <v>6.6668309292800005</v>
      </c>
    </row>
    <row r="5162" spans="7:10" x14ac:dyDescent="0.25">
      <c r="G5162" s="8">
        <v>45164.53125</v>
      </c>
      <c r="H5162" s="24">
        <v>2.5668180999999999</v>
      </c>
      <c r="I5162" s="10">
        <f t="shared" si="219"/>
        <v>0.4460589082299995</v>
      </c>
      <c r="J5162" s="10">
        <f t="shared" si="220"/>
        <v>6.6900022624199993</v>
      </c>
    </row>
    <row r="5163" spans="7:10" x14ac:dyDescent="0.25">
      <c r="G5163" s="8">
        <v>45164.541666666664</v>
      </c>
      <c r="H5163" s="24">
        <v>2.6654950999999998</v>
      </c>
      <c r="I5163" s="10">
        <f t="shared" si="219"/>
        <v>0.72119998732999946</v>
      </c>
      <c r="J5163" s="10">
        <f t="shared" si="220"/>
        <v>6.9217155938199992</v>
      </c>
    </row>
    <row r="5164" spans="7:10" x14ac:dyDescent="0.25">
      <c r="G5164" s="8">
        <v>45164.552083333336</v>
      </c>
      <c r="H5164" s="24">
        <v>2.6161566000000001</v>
      </c>
      <c r="I5164" s="10">
        <f t="shared" si="219"/>
        <v>0.58362944777999992</v>
      </c>
      <c r="J5164" s="10">
        <f t="shared" si="220"/>
        <v>6.8058589281200002</v>
      </c>
    </row>
    <row r="5165" spans="7:10" x14ac:dyDescent="0.25">
      <c r="G5165" s="8">
        <v>45164.5625</v>
      </c>
      <c r="H5165" s="24">
        <v>2.5569504000000003</v>
      </c>
      <c r="I5165" s="10">
        <f t="shared" si="219"/>
        <v>0.4185448003200003</v>
      </c>
      <c r="J5165" s="10">
        <f t="shared" si="220"/>
        <v>6.6668309292800005</v>
      </c>
    </row>
    <row r="5166" spans="7:10" x14ac:dyDescent="0.25">
      <c r="G5166" s="8">
        <v>45164.572916666664</v>
      </c>
      <c r="H5166" s="24">
        <v>2.7740398000000002</v>
      </c>
      <c r="I5166" s="10">
        <f t="shared" si="219"/>
        <v>1.0238551743400004</v>
      </c>
      <c r="J5166" s="10">
        <f t="shared" si="220"/>
        <v>7.1766002583600006</v>
      </c>
    </row>
    <row r="5167" spans="7:10" x14ac:dyDescent="0.25">
      <c r="G5167" s="8">
        <v>45164.583333333336</v>
      </c>
      <c r="H5167" s="24">
        <v>2.6852304999999999</v>
      </c>
      <c r="I5167" s="10">
        <f t="shared" si="219"/>
        <v>0.77622820314999963</v>
      </c>
      <c r="J5167" s="10">
        <f t="shared" si="220"/>
        <v>6.9680582600999994</v>
      </c>
    </row>
    <row r="5168" spans="7:10" x14ac:dyDescent="0.25">
      <c r="G5168" s="8">
        <v>45164.59375</v>
      </c>
      <c r="H5168" s="24">
        <v>3.4746465000000004</v>
      </c>
      <c r="I5168" s="10">
        <f t="shared" si="219"/>
        <v>2.9773568359500011</v>
      </c>
      <c r="J5168" s="10">
        <f t="shared" si="220"/>
        <v>8.821764911299999</v>
      </c>
    </row>
    <row r="5169" spans="7:10" x14ac:dyDescent="0.25">
      <c r="G5169" s="8">
        <v>45164.604166666664</v>
      </c>
      <c r="H5169" s="24">
        <v>3.1687478000000002</v>
      </c>
      <c r="I5169" s="10">
        <f t="shared" si="219"/>
        <v>2.1244194907400011</v>
      </c>
      <c r="J5169" s="10">
        <f t="shared" si="220"/>
        <v>8.1034535839600004</v>
      </c>
    </row>
    <row r="5170" spans="7:10" x14ac:dyDescent="0.25">
      <c r="G5170" s="8">
        <v>45164.614583333336</v>
      </c>
      <c r="H5170" s="24">
        <v>3.0799384999999999</v>
      </c>
      <c r="I5170" s="10">
        <f t="shared" si="219"/>
        <v>1.8767925195499995</v>
      </c>
      <c r="J5170" s="10">
        <f t="shared" si="220"/>
        <v>7.8949115856999992</v>
      </c>
    </row>
    <row r="5171" spans="7:10" x14ac:dyDescent="0.25">
      <c r="G5171" s="8">
        <v>45164.625</v>
      </c>
      <c r="H5171" s="24">
        <v>2.7641721000000001</v>
      </c>
      <c r="I5171" s="10">
        <f t="shared" si="219"/>
        <v>0.99634106643000031</v>
      </c>
      <c r="J5171" s="10">
        <f t="shared" si="220"/>
        <v>7.1534289252200001</v>
      </c>
    </row>
    <row r="5172" spans="7:10" x14ac:dyDescent="0.25">
      <c r="G5172" s="8">
        <v>45164.635416666664</v>
      </c>
      <c r="H5172" s="24">
        <v>2.8233782999999999</v>
      </c>
      <c r="I5172" s="10">
        <f t="shared" si="219"/>
        <v>1.161425713889999</v>
      </c>
      <c r="J5172" s="10">
        <f t="shared" si="220"/>
        <v>7.2924569240599997</v>
      </c>
    </row>
    <row r="5173" spans="7:10" x14ac:dyDescent="0.25">
      <c r="G5173" s="8">
        <v>45164.645833333336</v>
      </c>
      <c r="H5173" s="24">
        <v>2.6654950999999998</v>
      </c>
      <c r="I5173" s="10">
        <f t="shared" si="219"/>
        <v>0.72119998732999946</v>
      </c>
      <c r="J5173" s="10">
        <f t="shared" si="220"/>
        <v>6.9217155938199992</v>
      </c>
    </row>
    <row r="5174" spans="7:10" x14ac:dyDescent="0.25">
      <c r="G5174" s="8">
        <v>45164.65625</v>
      </c>
      <c r="H5174" s="24">
        <v>2.7148336000000004</v>
      </c>
      <c r="I5174" s="10">
        <f t="shared" si="219"/>
        <v>0.85877052688000077</v>
      </c>
      <c r="J5174" s="10">
        <f t="shared" si="220"/>
        <v>7.037572259520001</v>
      </c>
    </row>
    <row r="5175" spans="7:10" x14ac:dyDescent="0.25">
      <c r="G5175" s="8">
        <v>45164.666666666664</v>
      </c>
      <c r="H5175" s="24">
        <v>2.8135105999999999</v>
      </c>
      <c r="I5175" s="10">
        <f t="shared" si="219"/>
        <v>1.133911605979999</v>
      </c>
      <c r="J5175" s="10">
        <f t="shared" si="220"/>
        <v>7.2692855909199992</v>
      </c>
    </row>
    <row r="5176" spans="7:10" x14ac:dyDescent="0.25">
      <c r="G5176" s="8">
        <v>45164.677083333336</v>
      </c>
      <c r="H5176" s="24">
        <v>2.6852304999999999</v>
      </c>
      <c r="I5176" s="10">
        <f t="shared" si="219"/>
        <v>0.77622820314999963</v>
      </c>
      <c r="J5176" s="10">
        <f t="shared" si="220"/>
        <v>6.9680582600999994</v>
      </c>
    </row>
    <row r="5177" spans="7:10" x14ac:dyDescent="0.25">
      <c r="G5177" s="8">
        <v>45164.6875</v>
      </c>
      <c r="H5177" s="24">
        <v>2.6260243000000001</v>
      </c>
      <c r="I5177" s="10">
        <f t="shared" si="219"/>
        <v>0.61114355569000001</v>
      </c>
      <c r="J5177" s="10">
        <f t="shared" si="220"/>
        <v>6.8290302612599998</v>
      </c>
    </row>
    <row r="5178" spans="7:10" x14ac:dyDescent="0.25">
      <c r="G5178" s="8">
        <v>45164.697916666664</v>
      </c>
      <c r="H5178" s="24">
        <v>2.734569</v>
      </c>
      <c r="I5178" s="10">
        <f t="shared" si="219"/>
        <v>0.91379874270000006</v>
      </c>
      <c r="J5178" s="10">
        <f t="shared" si="220"/>
        <v>7.0839149258000003</v>
      </c>
    </row>
    <row r="5179" spans="7:10" x14ac:dyDescent="0.25">
      <c r="G5179" s="8">
        <v>45164.708333333336</v>
      </c>
      <c r="H5179" s="24">
        <v>2.8825845000000001</v>
      </c>
      <c r="I5179" s="10">
        <f t="shared" si="219"/>
        <v>1.3265103613499996</v>
      </c>
      <c r="J5179" s="10">
        <f t="shared" si="220"/>
        <v>7.4314849229000002</v>
      </c>
    </row>
    <row r="5180" spans="7:10" x14ac:dyDescent="0.25">
      <c r="G5180" s="8">
        <v>45164.71875</v>
      </c>
      <c r="H5180" s="24">
        <v>2.4385379999999999</v>
      </c>
      <c r="I5180" s="10">
        <f t="shared" si="219"/>
        <v>8.8375505399999277E-2</v>
      </c>
      <c r="J5180" s="10">
        <f t="shared" si="220"/>
        <v>6.3887749315999995</v>
      </c>
    </row>
    <row r="5181" spans="7:10" x14ac:dyDescent="0.25">
      <c r="G5181" s="8">
        <v>45164.729166666664</v>
      </c>
      <c r="H5181" s="24">
        <v>2.7839075000000002</v>
      </c>
      <c r="I5181" s="10">
        <f t="shared" si="219"/>
        <v>1.0513692822500005</v>
      </c>
      <c r="J5181" s="10">
        <f t="shared" si="220"/>
        <v>7.1997715915000002</v>
      </c>
    </row>
    <row r="5182" spans="7:10" x14ac:dyDescent="0.25">
      <c r="G5182" s="8">
        <v>45164.739583333336</v>
      </c>
      <c r="H5182" s="24">
        <v>2.5766857999999999</v>
      </c>
      <c r="I5182" s="10">
        <f t="shared" si="219"/>
        <v>0.47357301613999958</v>
      </c>
      <c r="J5182" s="10">
        <f t="shared" si="220"/>
        <v>6.7131735955599998</v>
      </c>
    </row>
    <row r="5183" spans="7:10" x14ac:dyDescent="0.25">
      <c r="G5183" s="8">
        <v>45164.75</v>
      </c>
      <c r="H5183" s="24">
        <v>2.5372150000000002</v>
      </c>
      <c r="I5183" s="10">
        <f t="shared" si="219"/>
        <v>0.36351658450000013</v>
      </c>
      <c r="J5183" s="10">
        <f t="shared" si="220"/>
        <v>6.6204882630000004</v>
      </c>
    </row>
    <row r="5184" spans="7:10" x14ac:dyDescent="0.25">
      <c r="G5184" s="8">
        <v>45164.760416666664</v>
      </c>
      <c r="H5184" s="24">
        <v>2.5273473000000002</v>
      </c>
      <c r="I5184" s="10">
        <f t="shared" si="219"/>
        <v>0.33600247659000004</v>
      </c>
      <c r="J5184" s="10">
        <f t="shared" si="220"/>
        <v>6.5973169298600007</v>
      </c>
    </row>
    <row r="5185" spans="7:10" x14ac:dyDescent="0.25">
      <c r="G5185" s="8">
        <v>45164.770833333336</v>
      </c>
      <c r="H5185" s="24">
        <v>2.5964212</v>
      </c>
      <c r="I5185" s="10">
        <f t="shared" si="219"/>
        <v>0.52860123195999975</v>
      </c>
      <c r="J5185" s="10">
        <f t="shared" si="220"/>
        <v>6.75951626184</v>
      </c>
    </row>
    <row r="5186" spans="7:10" x14ac:dyDescent="0.25">
      <c r="G5186" s="8">
        <v>45164.78125</v>
      </c>
      <c r="H5186" s="24">
        <v>2.5174796000000002</v>
      </c>
      <c r="I5186" s="10">
        <f t="shared" si="219"/>
        <v>0.30848836867999996</v>
      </c>
      <c r="J5186" s="10">
        <f t="shared" si="220"/>
        <v>6.5741455967200002</v>
      </c>
    </row>
    <row r="5187" spans="7:10" x14ac:dyDescent="0.25">
      <c r="G5187" s="8">
        <v>45164.791666666664</v>
      </c>
      <c r="H5187" s="24">
        <v>2.5964212</v>
      </c>
      <c r="I5187" s="10">
        <f t="shared" si="219"/>
        <v>0.52860123195999975</v>
      </c>
      <c r="J5187" s="10">
        <f t="shared" si="220"/>
        <v>6.75951626184</v>
      </c>
    </row>
    <row r="5188" spans="7:10" x14ac:dyDescent="0.25">
      <c r="G5188" s="8">
        <v>45164.802083333336</v>
      </c>
      <c r="H5188" s="24">
        <v>2.4286703000000003</v>
      </c>
      <c r="I5188" s="10">
        <f t="shared" ref="I5188:I5251" si="221">IF(H5188&gt;2.4,2.7883*H5188-6.711,0)</f>
        <v>6.086139749000008E-2</v>
      </c>
      <c r="J5188" s="10">
        <f t="shared" si="220"/>
        <v>6.3656035984600008</v>
      </c>
    </row>
    <row r="5189" spans="7:10" x14ac:dyDescent="0.25">
      <c r="G5189" s="8">
        <v>45164.8125</v>
      </c>
      <c r="H5189" s="24">
        <v>2.4977442000000001</v>
      </c>
      <c r="I5189" s="10">
        <f t="shared" si="221"/>
        <v>0.25346015285999979</v>
      </c>
      <c r="J5189" s="10">
        <f t="shared" si="220"/>
        <v>6.52780293044</v>
      </c>
    </row>
    <row r="5190" spans="7:10" x14ac:dyDescent="0.25">
      <c r="G5190" s="8">
        <v>45164.822916666664</v>
      </c>
      <c r="H5190" s="24">
        <v>2.5964212</v>
      </c>
      <c r="I5190" s="10">
        <f t="shared" si="221"/>
        <v>0.52860123195999975</v>
      </c>
      <c r="J5190" s="10">
        <f t="shared" si="220"/>
        <v>6.75951626184</v>
      </c>
    </row>
    <row r="5191" spans="7:10" x14ac:dyDescent="0.25">
      <c r="G5191" s="8">
        <v>45164.833333333336</v>
      </c>
      <c r="H5191" s="24">
        <v>2.8332459999999999</v>
      </c>
      <c r="I5191" s="10">
        <f t="shared" si="221"/>
        <v>1.1889398217999991</v>
      </c>
      <c r="J5191" s="10">
        <f t="shared" si="220"/>
        <v>7.3156282571999993</v>
      </c>
    </row>
    <row r="5192" spans="7:10" x14ac:dyDescent="0.25">
      <c r="G5192" s="8">
        <v>45164.84375</v>
      </c>
      <c r="H5192" s="24">
        <v>2.8727168000000001</v>
      </c>
      <c r="I5192" s="10">
        <f t="shared" si="221"/>
        <v>1.2989962534400004</v>
      </c>
      <c r="J5192" s="10">
        <f t="shared" si="220"/>
        <v>7.4083135897599997</v>
      </c>
    </row>
    <row r="5193" spans="7:10" x14ac:dyDescent="0.25">
      <c r="G5193" s="8">
        <v>45164.854166666664</v>
      </c>
      <c r="H5193" s="24">
        <v>2.8332459999999999</v>
      </c>
      <c r="I5193" s="10">
        <f t="shared" si="221"/>
        <v>1.1889398217999991</v>
      </c>
      <c r="J5193" s="10">
        <f t="shared" si="220"/>
        <v>7.3156282571999993</v>
      </c>
    </row>
    <row r="5194" spans="7:10" x14ac:dyDescent="0.25">
      <c r="G5194" s="8">
        <v>45164.864583333336</v>
      </c>
      <c r="H5194" s="24">
        <v>2.8628491</v>
      </c>
      <c r="I5194" s="10">
        <f t="shared" si="221"/>
        <v>1.2714821455299994</v>
      </c>
      <c r="J5194" s="10">
        <f t="shared" si="220"/>
        <v>7.38514225662</v>
      </c>
    </row>
    <row r="5195" spans="7:10" x14ac:dyDescent="0.25">
      <c r="G5195" s="8">
        <v>45164.875</v>
      </c>
      <c r="H5195" s="24">
        <v>2.9615261000000004</v>
      </c>
      <c r="I5195" s="10">
        <f t="shared" si="221"/>
        <v>1.5466232246300002</v>
      </c>
      <c r="J5195" s="10">
        <f t="shared" si="220"/>
        <v>7.6168555880200008</v>
      </c>
    </row>
    <row r="5196" spans="7:10" x14ac:dyDescent="0.25">
      <c r="G5196" s="8">
        <v>45164.885416666664</v>
      </c>
      <c r="H5196" s="24">
        <v>2.9615261000000004</v>
      </c>
      <c r="I5196" s="10">
        <f t="shared" si="221"/>
        <v>1.5466232246300002</v>
      </c>
      <c r="J5196" s="10">
        <f t="shared" si="220"/>
        <v>7.6168555880200008</v>
      </c>
    </row>
    <row r="5197" spans="7:10" x14ac:dyDescent="0.25">
      <c r="G5197" s="8">
        <v>45164.895833333336</v>
      </c>
      <c r="H5197" s="24">
        <v>2.7839075000000002</v>
      </c>
      <c r="I5197" s="10">
        <f t="shared" si="221"/>
        <v>1.0513692822500005</v>
      </c>
      <c r="J5197" s="10">
        <f t="shared" si="220"/>
        <v>7.1997715915000002</v>
      </c>
    </row>
    <row r="5198" spans="7:10" x14ac:dyDescent="0.25">
      <c r="G5198" s="8">
        <v>45164.90625</v>
      </c>
      <c r="H5198" s="24">
        <v>3.4549111000000003</v>
      </c>
      <c r="I5198" s="10">
        <f t="shared" si="221"/>
        <v>2.9223286201300009</v>
      </c>
      <c r="J5198" s="10">
        <f t="shared" si="220"/>
        <v>8.7754222450199997</v>
      </c>
    </row>
    <row r="5199" spans="7:10" x14ac:dyDescent="0.25">
      <c r="G5199" s="8">
        <v>45164.916666666664</v>
      </c>
      <c r="H5199" s="24">
        <v>2.8727168000000001</v>
      </c>
      <c r="I5199" s="10">
        <f t="shared" si="221"/>
        <v>1.2989962534400004</v>
      </c>
      <c r="J5199" s="10">
        <f t="shared" si="220"/>
        <v>7.4083135897599997</v>
      </c>
    </row>
    <row r="5200" spans="7:10" x14ac:dyDescent="0.25">
      <c r="G5200" s="8">
        <v>45164.927083333336</v>
      </c>
      <c r="H5200" s="24">
        <v>2.7839075000000002</v>
      </c>
      <c r="I5200" s="10">
        <f t="shared" si="221"/>
        <v>1.0513692822500005</v>
      </c>
      <c r="J5200" s="10">
        <f t="shared" si="220"/>
        <v>7.1997715915000002</v>
      </c>
    </row>
    <row r="5201" spans="7:10" x14ac:dyDescent="0.25">
      <c r="G5201" s="8">
        <v>45164.9375</v>
      </c>
      <c r="H5201" s="24">
        <v>2.7641721000000001</v>
      </c>
      <c r="I5201" s="10">
        <f t="shared" si="221"/>
        <v>0.99634106643000031</v>
      </c>
      <c r="J5201" s="10">
        <f t="shared" si="220"/>
        <v>7.1534289252200001</v>
      </c>
    </row>
    <row r="5202" spans="7:10" x14ac:dyDescent="0.25">
      <c r="G5202" s="8">
        <v>45164.947916666664</v>
      </c>
      <c r="H5202" s="24">
        <v>2.7937751999999998</v>
      </c>
      <c r="I5202" s="10">
        <f t="shared" si="221"/>
        <v>1.0788833901599988</v>
      </c>
      <c r="J5202" s="10">
        <f t="shared" si="220"/>
        <v>7.222942924639999</v>
      </c>
    </row>
    <row r="5203" spans="7:10" x14ac:dyDescent="0.25">
      <c r="G5203" s="8">
        <v>45164.958333333336</v>
      </c>
      <c r="H5203" s="24">
        <v>2.7839075000000002</v>
      </c>
      <c r="I5203" s="10">
        <f t="shared" si="221"/>
        <v>1.0513692822500005</v>
      </c>
      <c r="J5203" s="10">
        <f t="shared" si="220"/>
        <v>7.1997715915000002</v>
      </c>
    </row>
    <row r="5204" spans="7:10" x14ac:dyDescent="0.25">
      <c r="G5204" s="8">
        <v>45164.96875</v>
      </c>
      <c r="H5204" s="24">
        <v>2.7740398000000002</v>
      </c>
      <c r="I5204" s="10">
        <f t="shared" si="221"/>
        <v>1.0238551743400004</v>
      </c>
      <c r="J5204" s="10">
        <f t="shared" si="220"/>
        <v>7.1766002583600006</v>
      </c>
    </row>
    <row r="5205" spans="7:10" x14ac:dyDescent="0.25">
      <c r="G5205" s="8">
        <v>45164.979166666664</v>
      </c>
      <c r="H5205" s="24">
        <v>2.6950982000000003</v>
      </c>
      <c r="I5205" s="10">
        <f t="shared" si="221"/>
        <v>0.8037423110600006</v>
      </c>
      <c r="J5205" s="10">
        <f t="shared" si="220"/>
        <v>6.9912295932400008</v>
      </c>
    </row>
    <row r="5206" spans="7:10" x14ac:dyDescent="0.25">
      <c r="G5206" s="8">
        <v>45164.989583333336</v>
      </c>
      <c r="H5206" s="24">
        <v>2.7444367000000001</v>
      </c>
      <c r="I5206" s="10">
        <f t="shared" si="221"/>
        <v>0.94131285061000014</v>
      </c>
      <c r="J5206" s="10">
        <f t="shared" si="220"/>
        <v>7.1070862589399999</v>
      </c>
    </row>
    <row r="5207" spans="7:10" x14ac:dyDescent="0.25">
      <c r="G5207" s="8">
        <v>45165</v>
      </c>
      <c r="H5207" s="24">
        <v>2.7641721000000001</v>
      </c>
      <c r="I5207" s="10">
        <f t="shared" si="221"/>
        <v>0.99634106643000031</v>
      </c>
      <c r="J5207" s="10">
        <f t="shared" si="220"/>
        <v>7.1534289252200001</v>
      </c>
    </row>
    <row r="5208" spans="7:10" x14ac:dyDescent="0.25">
      <c r="G5208" s="8">
        <v>45165.010416666664</v>
      </c>
      <c r="H5208" s="24">
        <v>2.7049658999999999</v>
      </c>
      <c r="I5208" s="10">
        <f t="shared" si="221"/>
        <v>0.8312564189699998</v>
      </c>
      <c r="J5208" s="10">
        <f t="shared" si="220"/>
        <v>7.0144009263799996</v>
      </c>
    </row>
    <row r="5209" spans="7:10" x14ac:dyDescent="0.25">
      <c r="G5209" s="8">
        <v>45165.020833333336</v>
      </c>
      <c r="H5209" s="24">
        <v>2.734569</v>
      </c>
      <c r="I5209" s="10">
        <f t="shared" si="221"/>
        <v>0.91379874270000006</v>
      </c>
      <c r="J5209" s="10">
        <f t="shared" si="220"/>
        <v>7.0839149258000003</v>
      </c>
    </row>
    <row r="5210" spans="7:10" x14ac:dyDescent="0.25">
      <c r="G5210" s="8">
        <v>45165.03125</v>
      </c>
      <c r="H5210" s="24">
        <v>2.7839075000000002</v>
      </c>
      <c r="I5210" s="10">
        <f t="shared" si="221"/>
        <v>1.0513692822500005</v>
      </c>
      <c r="J5210" s="10">
        <f t="shared" si="220"/>
        <v>7.1997715915000002</v>
      </c>
    </row>
    <row r="5211" spans="7:10" x14ac:dyDescent="0.25">
      <c r="G5211" s="8">
        <v>45165.041666666664</v>
      </c>
      <c r="H5211" s="24">
        <v>2.6260243000000001</v>
      </c>
      <c r="I5211" s="10">
        <f t="shared" si="221"/>
        <v>0.61114355569000001</v>
      </c>
      <c r="J5211" s="10">
        <f t="shared" ref="J5211:J5274" si="222">2.3482*H5211+0.6626</f>
        <v>6.8290302612599998</v>
      </c>
    </row>
    <row r="5212" spans="7:10" x14ac:dyDescent="0.25">
      <c r="G5212" s="8">
        <v>45165.052083333336</v>
      </c>
      <c r="H5212" s="24">
        <v>2.6654950999999998</v>
      </c>
      <c r="I5212" s="10">
        <f t="shared" si="221"/>
        <v>0.72119998732999946</v>
      </c>
      <c r="J5212" s="10">
        <f t="shared" si="222"/>
        <v>6.9217155938199992</v>
      </c>
    </row>
    <row r="5213" spans="7:10" x14ac:dyDescent="0.25">
      <c r="G5213" s="8">
        <v>45165.0625</v>
      </c>
      <c r="H5213" s="24">
        <v>2.6654950999999998</v>
      </c>
      <c r="I5213" s="10">
        <f t="shared" si="221"/>
        <v>0.72119998732999946</v>
      </c>
      <c r="J5213" s="10">
        <f t="shared" si="222"/>
        <v>6.9217155938199992</v>
      </c>
    </row>
    <row r="5214" spans="7:10" x14ac:dyDescent="0.25">
      <c r="G5214" s="8">
        <v>45165.072916666664</v>
      </c>
      <c r="H5214" s="24">
        <v>2.5569504000000003</v>
      </c>
      <c r="I5214" s="10">
        <f t="shared" si="221"/>
        <v>0.4185448003200003</v>
      </c>
      <c r="J5214" s="10">
        <f t="shared" si="222"/>
        <v>6.6668309292800005</v>
      </c>
    </row>
    <row r="5215" spans="7:10" x14ac:dyDescent="0.25">
      <c r="G5215" s="8">
        <v>45165.083333333336</v>
      </c>
      <c r="H5215" s="24">
        <v>2.6950982000000003</v>
      </c>
      <c r="I5215" s="10">
        <f t="shared" si="221"/>
        <v>0.8037423110600006</v>
      </c>
      <c r="J5215" s="10">
        <f t="shared" si="222"/>
        <v>6.9912295932400008</v>
      </c>
    </row>
    <row r="5216" spans="7:10" x14ac:dyDescent="0.25">
      <c r="G5216" s="8">
        <v>45165.09375</v>
      </c>
      <c r="H5216" s="24">
        <v>2.4977442000000001</v>
      </c>
      <c r="I5216" s="10">
        <f t="shared" si="221"/>
        <v>0.25346015285999979</v>
      </c>
      <c r="J5216" s="10">
        <f t="shared" si="222"/>
        <v>6.52780293044</v>
      </c>
    </row>
    <row r="5217" spans="7:10" x14ac:dyDescent="0.25">
      <c r="G5217" s="8">
        <v>45165.104166666664</v>
      </c>
      <c r="H5217" s="24">
        <v>3.0404676999999998</v>
      </c>
      <c r="I5217" s="10">
        <f t="shared" si="221"/>
        <v>1.7667360879099991</v>
      </c>
      <c r="J5217" s="10">
        <f t="shared" si="222"/>
        <v>7.8022262531399997</v>
      </c>
    </row>
    <row r="5218" spans="7:10" x14ac:dyDescent="0.25">
      <c r="G5218" s="8">
        <v>45165.114583333336</v>
      </c>
      <c r="H5218" s="24">
        <v>2.4681411000000004</v>
      </c>
      <c r="I5218" s="10">
        <f t="shared" si="221"/>
        <v>0.17091782913000131</v>
      </c>
      <c r="J5218" s="10">
        <f t="shared" si="222"/>
        <v>6.4582889310200011</v>
      </c>
    </row>
    <row r="5219" spans="7:10" x14ac:dyDescent="0.25">
      <c r="G5219" s="8">
        <v>45165.125</v>
      </c>
      <c r="H5219" s="24">
        <v>2.4977442000000001</v>
      </c>
      <c r="I5219" s="10">
        <f t="shared" si="221"/>
        <v>0.25346015285999979</v>
      </c>
      <c r="J5219" s="10">
        <f t="shared" si="222"/>
        <v>6.52780293044</v>
      </c>
    </row>
    <row r="5220" spans="7:10" x14ac:dyDescent="0.25">
      <c r="G5220" s="8">
        <v>45165.135416666664</v>
      </c>
      <c r="H5220" s="24">
        <v>2.8431137</v>
      </c>
      <c r="I5220" s="10">
        <f t="shared" si="221"/>
        <v>1.2164539297099992</v>
      </c>
      <c r="J5220" s="10">
        <f t="shared" si="222"/>
        <v>7.3387995903399998</v>
      </c>
    </row>
    <row r="5221" spans="7:10" x14ac:dyDescent="0.25">
      <c r="G5221" s="8">
        <v>45165.145833333336</v>
      </c>
      <c r="H5221" s="24">
        <v>2.4977442000000001</v>
      </c>
      <c r="I5221" s="10">
        <f t="shared" si="221"/>
        <v>0.25346015285999979</v>
      </c>
      <c r="J5221" s="10">
        <f t="shared" si="222"/>
        <v>6.52780293044</v>
      </c>
    </row>
    <row r="5222" spans="7:10" x14ac:dyDescent="0.25">
      <c r="G5222" s="8">
        <v>45165.15625</v>
      </c>
      <c r="H5222" s="24">
        <v>2.4484057000000004</v>
      </c>
      <c r="I5222" s="10">
        <f t="shared" si="221"/>
        <v>0.11588961331000025</v>
      </c>
      <c r="J5222" s="10">
        <f t="shared" si="222"/>
        <v>6.411946264740001</v>
      </c>
    </row>
    <row r="5223" spans="7:10" x14ac:dyDescent="0.25">
      <c r="G5223" s="8">
        <v>45165.166666666664</v>
      </c>
      <c r="H5223" s="24">
        <v>2.6358920000000001</v>
      </c>
      <c r="I5223" s="10">
        <f t="shared" si="221"/>
        <v>0.63865766360000009</v>
      </c>
      <c r="J5223" s="10">
        <f t="shared" si="222"/>
        <v>6.8522015944000003</v>
      </c>
    </row>
    <row r="5224" spans="7:10" x14ac:dyDescent="0.25">
      <c r="G5224" s="8">
        <v>45165.177083333336</v>
      </c>
      <c r="H5224" s="24">
        <v>2.5668180999999999</v>
      </c>
      <c r="I5224" s="10">
        <f t="shared" si="221"/>
        <v>0.4460589082299995</v>
      </c>
      <c r="J5224" s="10">
        <f t="shared" si="222"/>
        <v>6.6900022624199993</v>
      </c>
    </row>
    <row r="5225" spans="7:10" x14ac:dyDescent="0.25">
      <c r="G5225" s="8">
        <v>45165.1875</v>
      </c>
      <c r="H5225" s="24">
        <v>2.4878765</v>
      </c>
      <c r="I5225" s="10">
        <f t="shared" si="221"/>
        <v>0.2259460449499997</v>
      </c>
      <c r="J5225" s="10">
        <f t="shared" si="222"/>
        <v>6.5046315973000004</v>
      </c>
    </row>
    <row r="5226" spans="7:10" x14ac:dyDescent="0.25">
      <c r="G5226" s="8">
        <v>45165.197916666664</v>
      </c>
      <c r="H5226" s="24">
        <v>2.3990671999999997</v>
      </c>
      <c r="I5226" s="10">
        <f t="shared" si="221"/>
        <v>0</v>
      </c>
      <c r="J5226" s="10">
        <f t="shared" si="222"/>
        <v>6.2960895990399992</v>
      </c>
    </row>
    <row r="5227" spans="7:10" x14ac:dyDescent="0.25">
      <c r="G5227" s="8">
        <v>45165.208333333336</v>
      </c>
      <c r="H5227" s="24">
        <v>2.3891995000000001</v>
      </c>
      <c r="I5227" s="10">
        <f t="shared" si="221"/>
        <v>0</v>
      </c>
      <c r="J5227" s="10">
        <f t="shared" si="222"/>
        <v>6.2729182659000005</v>
      </c>
    </row>
    <row r="5228" spans="7:10" x14ac:dyDescent="0.25">
      <c r="G5228" s="8">
        <v>45165.21875</v>
      </c>
      <c r="H5228" s="24">
        <v>2.3891995000000001</v>
      </c>
      <c r="I5228" s="10">
        <f t="shared" si="221"/>
        <v>0</v>
      </c>
      <c r="J5228" s="10">
        <f t="shared" si="222"/>
        <v>6.2729182659000005</v>
      </c>
    </row>
    <row r="5229" spans="7:10" x14ac:dyDescent="0.25">
      <c r="G5229" s="8">
        <v>45165.229166666664</v>
      </c>
      <c r="H5229" s="24">
        <v>2.5273473000000002</v>
      </c>
      <c r="I5229" s="10">
        <f t="shared" si="221"/>
        <v>0.33600247659000004</v>
      </c>
      <c r="J5229" s="10">
        <f t="shared" si="222"/>
        <v>6.5973169298600007</v>
      </c>
    </row>
    <row r="5230" spans="7:10" x14ac:dyDescent="0.25">
      <c r="G5230" s="8">
        <v>45165.239583333336</v>
      </c>
      <c r="H5230" s="24">
        <v>2.3102578999999999</v>
      </c>
      <c r="I5230" s="10">
        <f t="shared" si="221"/>
        <v>0</v>
      </c>
      <c r="J5230" s="10">
        <f t="shared" si="222"/>
        <v>6.0875476007799998</v>
      </c>
    </row>
    <row r="5231" spans="7:10" x14ac:dyDescent="0.25">
      <c r="G5231" s="8">
        <v>45165.25</v>
      </c>
      <c r="H5231" s="24">
        <v>2.3694641000000001</v>
      </c>
      <c r="I5231" s="10">
        <f t="shared" si="221"/>
        <v>0</v>
      </c>
      <c r="J5231" s="10">
        <f t="shared" si="222"/>
        <v>6.2265755996200003</v>
      </c>
    </row>
    <row r="5232" spans="7:10" x14ac:dyDescent="0.25">
      <c r="G5232" s="8">
        <v>45165.260416666664</v>
      </c>
      <c r="H5232" s="24">
        <v>2.5372150000000002</v>
      </c>
      <c r="I5232" s="10">
        <f t="shared" si="221"/>
        <v>0.36351658450000013</v>
      </c>
      <c r="J5232" s="10">
        <f t="shared" si="222"/>
        <v>6.6204882630000004</v>
      </c>
    </row>
    <row r="5233" spans="7:10" x14ac:dyDescent="0.25">
      <c r="G5233" s="8">
        <v>45165.270833333336</v>
      </c>
      <c r="H5233" s="24">
        <v>2.2905225000000002</v>
      </c>
      <c r="I5233" s="10">
        <f t="shared" si="221"/>
        <v>0</v>
      </c>
      <c r="J5233" s="10">
        <f t="shared" si="222"/>
        <v>6.0412049345000005</v>
      </c>
    </row>
    <row r="5234" spans="7:10" x14ac:dyDescent="0.25">
      <c r="G5234" s="8">
        <v>45165.28125</v>
      </c>
      <c r="H5234" s="24">
        <v>2.3201255999999999</v>
      </c>
      <c r="I5234" s="10">
        <f t="shared" si="221"/>
        <v>0</v>
      </c>
      <c r="J5234" s="10">
        <f t="shared" si="222"/>
        <v>6.1107189339199994</v>
      </c>
    </row>
    <row r="5235" spans="7:10" x14ac:dyDescent="0.25">
      <c r="G5235" s="8">
        <v>45165.291666666664</v>
      </c>
      <c r="H5235" s="24">
        <v>2.3694641000000001</v>
      </c>
      <c r="I5235" s="10">
        <f t="shared" si="221"/>
        <v>0</v>
      </c>
      <c r="J5235" s="10">
        <f t="shared" si="222"/>
        <v>6.2265755996200003</v>
      </c>
    </row>
    <row r="5236" spans="7:10" x14ac:dyDescent="0.25">
      <c r="G5236" s="8">
        <v>45165.302083333336</v>
      </c>
      <c r="H5236" s="24">
        <v>2.4089349000000002</v>
      </c>
      <c r="I5236" s="10">
        <f t="shared" si="221"/>
        <v>5.8331816699999095E-3</v>
      </c>
      <c r="J5236" s="10">
        <f t="shared" si="222"/>
        <v>6.3192609321800006</v>
      </c>
    </row>
    <row r="5237" spans="7:10" x14ac:dyDescent="0.25">
      <c r="G5237" s="8">
        <v>45165.3125</v>
      </c>
      <c r="H5237" s="24">
        <v>2.4484057000000004</v>
      </c>
      <c r="I5237" s="10">
        <f t="shared" si="221"/>
        <v>0.11588961331000025</v>
      </c>
      <c r="J5237" s="10">
        <f t="shared" si="222"/>
        <v>6.411946264740001</v>
      </c>
    </row>
    <row r="5238" spans="7:10" x14ac:dyDescent="0.25">
      <c r="G5238" s="8">
        <v>45165.322916666664</v>
      </c>
      <c r="H5238" s="24">
        <v>2.5273473000000002</v>
      </c>
      <c r="I5238" s="10">
        <f t="shared" si="221"/>
        <v>0.33600247659000004</v>
      </c>
      <c r="J5238" s="10">
        <f t="shared" si="222"/>
        <v>6.5973169298600007</v>
      </c>
    </row>
    <row r="5239" spans="7:10" x14ac:dyDescent="0.25">
      <c r="G5239" s="8">
        <v>45165.333333333336</v>
      </c>
      <c r="H5239" s="24">
        <v>2.4089349000000002</v>
      </c>
      <c r="I5239" s="10">
        <f t="shared" si="221"/>
        <v>5.8331816699999095E-3</v>
      </c>
      <c r="J5239" s="10">
        <f t="shared" si="222"/>
        <v>6.3192609321800006</v>
      </c>
    </row>
    <row r="5240" spans="7:10" x14ac:dyDescent="0.25">
      <c r="G5240" s="8">
        <v>45165.34375</v>
      </c>
      <c r="H5240" s="24">
        <v>2.4089349000000002</v>
      </c>
      <c r="I5240" s="10">
        <f t="shared" si="221"/>
        <v>5.8331816699999095E-3</v>
      </c>
      <c r="J5240" s="10">
        <f t="shared" si="222"/>
        <v>6.3192609321800006</v>
      </c>
    </row>
    <row r="5241" spans="7:10" x14ac:dyDescent="0.25">
      <c r="G5241" s="8">
        <v>45165.354166666664</v>
      </c>
      <c r="H5241" s="24">
        <v>2.2510517000000001</v>
      </c>
      <c r="I5241" s="10">
        <f t="shared" si="221"/>
        <v>0</v>
      </c>
      <c r="J5241" s="10">
        <f t="shared" si="222"/>
        <v>5.9485196019400002</v>
      </c>
    </row>
    <row r="5242" spans="7:10" x14ac:dyDescent="0.25">
      <c r="G5242" s="8">
        <v>45165.364583333336</v>
      </c>
      <c r="H5242" s="24">
        <v>2.1721100999999998</v>
      </c>
      <c r="I5242" s="10">
        <f t="shared" si="221"/>
        <v>0</v>
      </c>
      <c r="J5242" s="10">
        <f t="shared" si="222"/>
        <v>5.7631489368199995</v>
      </c>
    </row>
    <row r="5243" spans="7:10" x14ac:dyDescent="0.25">
      <c r="G5243" s="8">
        <v>45165.375</v>
      </c>
      <c r="H5243" s="24">
        <v>2.3891995000000001</v>
      </c>
      <c r="I5243" s="10">
        <f t="shared" si="221"/>
        <v>0</v>
      </c>
      <c r="J5243" s="10">
        <f t="shared" si="222"/>
        <v>6.2729182659000005</v>
      </c>
    </row>
    <row r="5244" spans="7:10" x14ac:dyDescent="0.25">
      <c r="G5244" s="8">
        <v>45165.385416666664</v>
      </c>
      <c r="H5244" s="24">
        <v>2.4188025999999998</v>
      </c>
      <c r="I5244" s="10">
        <f t="shared" si="221"/>
        <v>3.3347289579999106E-2</v>
      </c>
      <c r="J5244" s="10">
        <f t="shared" si="222"/>
        <v>6.3424322653199994</v>
      </c>
    </row>
    <row r="5245" spans="7:10" x14ac:dyDescent="0.25">
      <c r="G5245" s="8">
        <v>45165.395833333336</v>
      </c>
      <c r="H5245" s="24">
        <v>2.2905225000000002</v>
      </c>
      <c r="I5245" s="10">
        <f t="shared" si="221"/>
        <v>0</v>
      </c>
      <c r="J5245" s="10">
        <f t="shared" si="222"/>
        <v>6.0412049345000005</v>
      </c>
    </row>
    <row r="5246" spans="7:10" x14ac:dyDescent="0.25">
      <c r="G5246" s="8">
        <v>45165.40625</v>
      </c>
      <c r="H5246" s="24">
        <v>2.4484057000000004</v>
      </c>
      <c r="I5246" s="10">
        <f t="shared" si="221"/>
        <v>0.11588961331000025</v>
      </c>
      <c r="J5246" s="10">
        <f t="shared" si="222"/>
        <v>6.411946264740001</v>
      </c>
    </row>
    <row r="5247" spans="7:10" x14ac:dyDescent="0.25">
      <c r="G5247" s="8">
        <v>45165.416666666664</v>
      </c>
      <c r="H5247" s="24">
        <v>2.4188025999999998</v>
      </c>
      <c r="I5247" s="10">
        <f t="shared" si="221"/>
        <v>3.3347289579999106E-2</v>
      </c>
      <c r="J5247" s="10">
        <f t="shared" si="222"/>
        <v>6.3424322653199994</v>
      </c>
    </row>
    <row r="5248" spans="7:10" x14ac:dyDescent="0.25">
      <c r="G5248" s="8">
        <v>45165.427083333336</v>
      </c>
      <c r="H5248" s="24">
        <v>2.4977442000000001</v>
      </c>
      <c r="I5248" s="10">
        <f t="shared" si="221"/>
        <v>0.25346015285999979</v>
      </c>
      <c r="J5248" s="10">
        <f t="shared" si="222"/>
        <v>6.52780293044</v>
      </c>
    </row>
    <row r="5249" spans="7:10" x14ac:dyDescent="0.25">
      <c r="G5249" s="8">
        <v>45165.4375</v>
      </c>
      <c r="H5249" s="24">
        <v>2.3990671999999997</v>
      </c>
      <c r="I5249" s="10">
        <f t="shared" si="221"/>
        <v>0</v>
      </c>
      <c r="J5249" s="10">
        <f t="shared" si="222"/>
        <v>6.2960895990399992</v>
      </c>
    </row>
    <row r="5250" spans="7:10" x14ac:dyDescent="0.25">
      <c r="G5250" s="8">
        <v>45165.447916666664</v>
      </c>
      <c r="H5250" s="24">
        <v>2.4780088</v>
      </c>
      <c r="I5250" s="10">
        <f t="shared" si="221"/>
        <v>0.19843193703999962</v>
      </c>
      <c r="J5250" s="10">
        <f t="shared" si="222"/>
        <v>6.4814602641599999</v>
      </c>
    </row>
    <row r="5251" spans="7:10" x14ac:dyDescent="0.25">
      <c r="G5251" s="8">
        <v>45165.458333333336</v>
      </c>
      <c r="H5251" s="24">
        <v>2.4977442000000001</v>
      </c>
      <c r="I5251" s="10">
        <f t="shared" si="221"/>
        <v>0.25346015285999979</v>
      </c>
      <c r="J5251" s="10">
        <f t="shared" si="222"/>
        <v>6.52780293044</v>
      </c>
    </row>
    <row r="5252" spans="7:10" x14ac:dyDescent="0.25">
      <c r="G5252" s="8">
        <v>45165.46875</v>
      </c>
      <c r="H5252" s="24">
        <v>2.3793318000000001</v>
      </c>
      <c r="I5252" s="10">
        <f t="shared" ref="I5252:I5315" si="223">IF(H5252&gt;2.4,2.7883*H5252-6.711,0)</f>
        <v>0</v>
      </c>
      <c r="J5252" s="10">
        <f t="shared" si="222"/>
        <v>6.2497469327599999</v>
      </c>
    </row>
    <row r="5253" spans="7:10" x14ac:dyDescent="0.25">
      <c r="G5253" s="8">
        <v>45165.479166666664</v>
      </c>
      <c r="H5253" s="24">
        <v>2.5865534999999999</v>
      </c>
      <c r="I5253" s="10">
        <f t="shared" si="223"/>
        <v>0.50108712404999967</v>
      </c>
      <c r="J5253" s="10">
        <f t="shared" si="222"/>
        <v>6.7363449286999995</v>
      </c>
    </row>
    <row r="5254" spans="7:10" x14ac:dyDescent="0.25">
      <c r="G5254" s="8">
        <v>45165.489583333336</v>
      </c>
      <c r="H5254" s="24">
        <v>2.4977442000000001</v>
      </c>
      <c r="I5254" s="10">
        <f t="shared" si="223"/>
        <v>0.25346015285999979</v>
      </c>
      <c r="J5254" s="10">
        <f t="shared" si="222"/>
        <v>6.52780293044</v>
      </c>
    </row>
    <row r="5255" spans="7:10" x14ac:dyDescent="0.25">
      <c r="G5255" s="8">
        <v>45165.5</v>
      </c>
      <c r="H5255" s="24">
        <v>2.3990671999999997</v>
      </c>
      <c r="I5255" s="10">
        <f t="shared" si="223"/>
        <v>0</v>
      </c>
      <c r="J5255" s="10">
        <f t="shared" si="222"/>
        <v>6.2960895990399992</v>
      </c>
    </row>
    <row r="5256" spans="7:10" x14ac:dyDescent="0.25">
      <c r="G5256" s="8">
        <v>45165.510416666664</v>
      </c>
      <c r="H5256" s="24">
        <v>2.4878765</v>
      </c>
      <c r="I5256" s="10">
        <f t="shared" si="223"/>
        <v>0.2259460449499997</v>
      </c>
      <c r="J5256" s="10">
        <f t="shared" si="222"/>
        <v>6.5046315973000004</v>
      </c>
    </row>
    <row r="5257" spans="7:10" x14ac:dyDescent="0.25">
      <c r="G5257" s="8">
        <v>45165.520833333336</v>
      </c>
      <c r="H5257" s="24">
        <v>2.3793318000000001</v>
      </c>
      <c r="I5257" s="10">
        <f t="shared" si="223"/>
        <v>0</v>
      </c>
      <c r="J5257" s="10">
        <f t="shared" si="222"/>
        <v>6.2497469327599999</v>
      </c>
    </row>
    <row r="5258" spans="7:10" x14ac:dyDescent="0.25">
      <c r="G5258" s="8">
        <v>45165.53125</v>
      </c>
      <c r="H5258" s="24">
        <v>2.8036429000000003</v>
      </c>
      <c r="I5258" s="10">
        <f t="shared" si="223"/>
        <v>1.1063974980700007</v>
      </c>
      <c r="J5258" s="10">
        <f t="shared" si="222"/>
        <v>7.2461142577800004</v>
      </c>
    </row>
    <row r="5259" spans="7:10" x14ac:dyDescent="0.25">
      <c r="G5259" s="8">
        <v>45165.541666666664</v>
      </c>
      <c r="H5259" s="24">
        <v>2.4484057000000004</v>
      </c>
      <c r="I5259" s="10">
        <f t="shared" si="223"/>
        <v>0.11588961331000025</v>
      </c>
      <c r="J5259" s="10">
        <f t="shared" si="222"/>
        <v>6.411946264740001</v>
      </c>
    </row>
    <row r="5260" spans="7:10" x14ac:dyDescent="0.25">
      <c r="G5260" s="8">
        <v>45165.552083333336</v>
      </c>
      <c r="H5260" s="24">
        <v>2.4878765</v>
      </c>
      <c r="I5260" s="10">
        <f t="shared" si="223"/>
        <v>0.2259460449499997</v>
      </c>
      <c r="J5260" s="10">
        <f t="shared" si="222"/>
        <v>6.5046315973000004</v>
      </c>
    </row>
    <row r="5261" spans="7:10" x14ac:dyDescent="0.25">
      <c r="G5261" s="8">
        <v>45165.5625</v>
      </c>
      <c r="H5261" s="24">
        <v>2.4484057000000004</v>
      </c>
      <c r="I5261" s="10">
        <f t="shared" si="223"/>
        <v>0.11588961331000025</v>
      </c>
      <c r="J5261" s="10">
        <f t="shared" si="222"/>
        <v>6.411946264740001</v>
      </c>
    </row>
    <row r="5262" spans="7:10" x14ac:dyDescent="0.25">
      <c r="G5262" s="8">
        <v>45165.572916666664</v>
      </c>
      <c r="H5262" s="24">
        <v>2.339861</v>
      </c>
      <c r="I5262" s="10">
        <f t="shared" si="223"/>
        <v>0</v>
      </c>
      <c r="J5262" s="10">
        <f t="shared" si="222"/>
        <v>6.1570616001999996</v>
      </c>
    </row>
    <row r="5263" spans="7:10" x14ac:dyDescent="0.25">
      <c r="G5263" s="8">
        <v>45165.583333333336</v>
      </c>
      <c r="H5263" s="24">
        <v>2.1227716000000001</v>
      </c>
      <c r="I5263" s="10">
        <f t="shared" si="223"/>
        <v>0</v>
      </c>
      <c r="J5263" s="10">
        <f t="shared" si="222"/>
        <v>5.6472922711200004</v>
      </c>
    </row>
    <row r="5264" spans="7:10" x14ac:dyDescent="0.25">
      <c r="G5264" s="8">
        <v>45165.59375</v>
      </c>
      <c r="H5264" s="24">
        <v>2.3497287</v>
      </c>
      <c r="I5264" s="10">
        <f t="shared" si="223"/>
        <v>0</v>
      </c>
      <c r="J5264" s="10">
        <f t="shared" si="222"/>
        <v>6.1802329333400001</v>
      </c>
    </row>
    <row r="5265" spans="7:10" x14ac:dyDescent="0.25">
      <c r="G5265" s="8">
        <v>45165.604166666664</v>
      </c>
      <c r="H5265" s="24">
        <v>2.5372150000000002</v>
      </c>
      <c r="I5265" s="10">
        <f t="shared" si="223"/>
        <v>0.36351658450000013</v>
      </c>
      <c r="J5265" s="10">
        <f t="shared" si="222"/>
        <v>6.6204882630000004</v>
      </c>
    </row>
    <row r="5266" spans="7:10" x14ac:dyDescent="0.25">
      <c r="G5266" s="8">
        <v>45165.614583333336</v>
      </c>
      <c r="H5266" s="24">
        <v>2.6950982000000003</v>
      </c>
      <c r="I5266" s="10">
        <f t="shared" si="223"/>
        <v>0.8037423110600006</v>
      </c>
      <c r="J5266" s="10">
        <f t="shared" si="222"/>
        <v>6.9912295932400008</v>
      </c>
    </row>
    <row r="5267" spans="7:10" x14ac:dyDescent="0.25">
      <c r="G5267" s="8">
        <v>45165.625</v>
      </c>
      <c r="H5267" s="24">
        <v>2.4977442000000001</v>
      </c>
      <c r="I5267" s="10">
        <f t="shared" si="223"/>
        <v>0.25346015285999979</v>
      </c>
      <c r="J5267" s="10">
        <f t="shared" si="222"/>
        <v>6.52780293044</v>
      </c>
    </row>
    <row r="5268" spans="7:10" x14ac:dyDescent="0.25">
      <c r="G5268" s="8">
        <v>45165.635416666664</v>
      </c>
      <c r="H5268" s="24">
        <v>2.6161566000000001</v>
      </c>
      <c r="I5268" s="10">
        <f t="shared" si="223"/>
        <v>0.58362944777999992</v>
      </c>
      <c r="J5268" s="10">
        <f t="shared" si="222"/>
        <v>6.8058589281200002</v>
      </c>
    </row>
    <row r="5269" spans="7:10" x14ac:dyDescent="0.25">
      <c r="G5269" s="8">
        <v>45165.645833333336</v>
      </c>
      <c r="H5269" s="24">
        <v>2.5964212</v>
      </c>
      <c r="I5269" s="10">
        <f t="shared" si="223"/>
        <v>0.52860123195999975</v>
      </c>
      <c r="J5269" s="10">
        <f t="shared" si="222"/>
        <v>6.75951626184</v>
      </c>
    </row>
    <row r="5270" spans="7:10" x14ac:dyDescent="0.25">
      <c r="G5270" s="8">
        <v>45165.65625</v>
      </c>
      <c r="H5270" s="24">
        <v>2.7049658999999999</v>
      </c>
      <c r="I5270" s="10">
        <f t="shared" si="223"/>
        <v>0.8312564189699998</v>
      </c>
      <c r="J5270" s="10">
        <f t="shared" si="222"/>
        <v>7.0144009263799996</v>
      </c>
    </row>
    <row r="5271" spans="7:10" x14ac:dyDescent="0.25">
      <c r="G5271" s="8">
        <v>45165.666666666664</v>
      </c>
      <c r="H5271" s="24">
        <v>2.7937751999999998</v>
      </c>
      <c r="I5271" s="10">
        <f t="shared" si="223"/>
        <v>1.0788833901599988</v>
      </c>
      <c r="J5271" s="10">
        <f t="shared" si="222"/>
        <v>7.222942924639999</v>
      </c>
    </row>
    <row r="5272" spans="7:10" x14ac:dyDescent="0.25">
      <c r="G5272" s="8">
        <v>45165.677083333336</v>
      </c>
      <c r="H5272" s="24">
        <v>2.4681411000000004</v>
      </c>
      <c r="I5272" s="10">
        <f t="shared" si="223"/>
        <v>0.17091782913000131</v>
      </c>
      <c r="J5272" s="10">
        <f t="shared" si="222"/>
        <v>6.4582889310200011</v>
      </c>
    </row>
    <row r="5273" spans="7:10" x14ac:dyDescent="0.25">
      <c r="G5273" s="8">
        <v>45165.6875</v>
      </c>
      <c r="H5273" s="24">
        <v>2.5470826999999998</v>
      </c>
      <c r="I5273" s="10">
        <f t="shared" si="223"/>
        <v>0.39103069240999933</v>
      </c>
      <c r="J5273" s="10">
        <f t="shared" si="222"/>
        <v>6.6436595961399991</v>
      </c>
    </row>
    <row r="5274" spans="7:10" x14ac:dyDescent="0.25">
      <c r="G5274" s="8">
        <v>45165.697916666664</v>
      </c>
      <c r="H5274" s="24">
        <v>2.6358920000000001</v>
      </c>
      <c r="I5274" s="10">
        <f t="shared" si="223"/>
        <v>0.63865766360000009</v>
      </c>
      <c r="J5274" s="10">
        <f t="shared" si="222"/>
        <v>6.8522015944000003</v>
      </c>
    </row>
    <row r="5275" spans="7:10" x14ac:dyDescent="0.25">
      <c r="G5275" s="8">
        <v>45165.708333333336</v>
      </c>
      <c r="H5275" s="24">
        <v>2.6161566000000001</v>
      </c>
      <c r="I5275" s="10">
        <f t="shared" si="223"/>
        <v>0.58362944777999992</v>
      </c>
      <c r="J5275" s="10">
        <f t="shared" ref="J5275:J5338" si="224">2.3482*H5275+0.6626</f>
        <v>6.8058589281200002</v>
      </c>
    </row>
    <row r="5276" spans="7:10" x14ac:dyDescent="0.25">
      <c r="G5276" s="8">
        <v>45165.71875</v>
      </c>
      <c r="H5276" s="24">
        <v>2.5076119000000001</v>
      </c>
      <c r="I5276" s="10">
        <f t="shared" si="223"/>
        <v>0.28097426076999987</v>
      </c>
      <c r="J5276" s="10">
        <f t="shared" si="224"/>
        <v>6.5509742635800006</v>
      </c>
    </row>
    <row r="5277" spans="7:10" x14ac:dyDescent="0.25">
      <c r="G5277" s="8">
        <v>45165.729166666664</v>
      </c>
      <c r="H5277" s="24">
        <v>2.6457596999999997</v>
      </c>
      <c r="I5277" s="10">
        <f t="shared" si="223"/>
        <v>0.66617177150999929</v>
      </c>
      <c r="J5277" s="10">
        <f t="shared" si="224"/>
        <v>6.8753729275399991</v>
      </c>
    </row>
    <row r="5278" spans="7:10" x14ac:dyDescent="0.25">
      <c r="G5278" s="8">
        <v>45165.739583333336</v>
      </c>
      <c r="H5278" s="24">
        <v>2.7641721000000001</v>
      </c>
      <c r="I5278" s="10">
        <f t="shared" si="223"/>
        <v>0.99634106643000031</v>
      </c>
      <c r="J5278" s="10">
        <f t="shared" si="224"/>
        <v>7.1534289252200001</v>
      </c>
    </row>
    <row r="5279" spans="7:10" x14ac:dyDescent="0.25">
      <c r="G5279" s="8">
        <v>45165.75</v>
      </c>
      <c r="H5279" s="24">
        <v>2.4977442000000001</v>
      </c>
      <c r="I5279" s="10">
        <f t="shared" si="223"/>
        <v>0.25346015285999979</v>
      </c>
      <c r="J5279" s="10">
        <f t="shared" si="224"/>
        <v>6.52780293044</v>
      </c>
    </row>
    <row r="5280" spans="7:10" x14ac:dyDescent="0.25">
      <c r="G5280" s="8">
        <v>45165.760416666664</v>
      </c>
      <c r="H5280" s="24">
        <v>2.8529814</v>
      </c>
      <c r="I5280" s="10">
        <f t="shared" si="223"/>
        <v>1.2439680376199993</v>
      </c>
      <c r="J5280" s="10">
        <f t="shared" si="224"/>
        <v>7.3619709234799995</v>
      </c>
    </row>
    <row r="5281" spans="7:10" x14ac:dyDescent="0.25">
      <c r="G5281" s="8">
        <v>45165.770833333336</v>
      </c>
      <c r="H5281" s="24">
        <v>2.5470826999999998</v>
      </c>
      <c r="I5281" s="10">
        <f t="shared" si="223"/>
        <v>0.39103069240999933</v>
      </c>
      <c r="J5281" s="10">
        <f t="shared" si="224"/>
        <v>6.6436595961399991</v>
      </c>
    </row>
    <row r="5282" spans="7:10" x14ac:dyDescent="0.25">
      <c r="G5282" s="8">
        <v>45165.78125</v>
      </c>
      <c r="H5282" s="24">
        <v>2.4484057000000004</v>
      </c>
      <c r="I5282" s="10">
        <f t="shared" si="223"/>
        <v>0.11588961331000025</v>
      </c>
      <c r="J5282" s="10">
        <f t="shared" si="224"/>
        <v>6.411946264740001</v>
      </c>
    </row>
    <row r="5283" spans="7:10" x14ac:dyDescent="0.25">
      <c r="G5283" s="8">
        <v>45165.791666666664</v>
      </c>
      <c r="H5283" s="24">
        <v>2.4582733999999999</v>
      </c>
      <c r="I5283" s="10">
        <f t="shared" si="223"/>
        <v>0.14340372121999945</v>
      </c>
      <c r="J5283" s="10">
        <f t="shared" si="224"/>
        <v>6.4351175978799997</v>
      </c>
    </row>
    <row r="5284" spans="7:10" x14ac:dyDescent="0.25">
      <c r="G5284" s="8">
        <v>45165.802083333336</v>
      </c>
      <c r="H5284" s="24">
        <v>2.4878765</v>
      </c>
      <c r="I5284" s="10">
        <f t="shared" si="223"/>
        <v>0.2259460449499997</v>
      </c>
      <c r="J5284" s="10">
        <f t="shared" si="224"/>
        <v>6.5046315973000004</v>
      </c>
    </row>
    <row r="5285" spans="7:10" x14ac:dyDescent="0.25">
      <c r="G5285" s="8">
        <v>45165.8125</v>
      </c>
      <c r="H5285" s="24">
        <v>2.5470826999999998</v>
      </c>
      <c r="I5285" s="10">
        <f t="shared" si="223"/>
        <v>0.39103069240999933</v>
      </c>
      <c r="J5285" s="10">
        <f t="shared" si="224"/>
        <v>6.6436595961399991</v>
      </c>
    </row>
    <row r="5286" spans="7:10" x14ac:dyDescent="0.25">
      <c r="G5286" s="8">
        <v>45165.822916666664</v>
      </c>
      <c r="H5286" s="24">
        <v>2.7937751999999998</v>
      </c>
      <c r="I5286" s="10">
        <f t="shared" si="223"/>
        <v>1.0788833901599988</v>
      </c>
      <c r="J5286" s="10">
        <f t="shared" si="224"/>
        <v>7.222942924639999</v>
      </c>
    </row>
    <row r="5287" spans="7:10" x14ac:dyDescent="0.25">
      <c r="G5287" s="8">
        <v>45165.833333333336</v>
      </c>
      <c r="H5287" s="24">
        <v>2.9911292</v>
      </c>
      <c r="I5287" s="10">
        <f t="shared" si="223"/>
        <v>1.6291655483599996</v>
      </c>
      <c r="J5287" s="10">
        <f t="shared" si="224"/>
        <v>7.6863695874399998</v>
      </c>
    </row>
    <row r="5288" spans="7:10" x14ac:dyDescent="0.25">
      <c r="G5288" s="8">
        <v>45165.84375</v>
      </c>
      <c r="H5288" s="24">
        <v>2.8135105999999999</v>
      </c>
      <c r="I5288" s="10">
        <f t="shared" si="223"/>
        <v>1.133911605979999</v>
      </c>
      <c r="J5288" s="10">
        <f t="shared" si="224"/>
        <v>7.2692855909199992</v>
      </c>
    </row>
    <row r="5289" spans="7:10" x14ac:dyDescent="0.25">
      <c r="G5289" s="8">
        <v>45165.854166666664</v>
      </c>
      <c r="H5289" s="24">
        <v>2.8825845000000001</v>
      </c>
      <c r="I5289" s="10">
        <f t="shared" si="223"/>
        <v>1.3265103613499996</v>
      </c>
      <c r="J5289" s="10">
        <f t="shared" si="224"/>
        <v>7.4314849229000002</v>
      </c>
    </row>
    <row r="5290" spans="7:10" x14ac:dyDescent="0.25">
      <c r="G5290" s="8">
        <v>45165.864583333336</v>
      </c>
      <c r="H5290" s="24">
        <v>2.8825845000000001</v>
      </c>
      <c r="I5290" s="10">
        <f t="shared" si="223"/>
        <v>1.3265103613499996</v>
      </c>
      <c r="J5290" s="10">
        <f t="shared" si="224"/>
        <v>7.4314849229000002</v>
      </c>
    </row>
    <row r="5291" spans="7:10" x14ac:dyDescent="0.25">
      <c r="G5291" s="8">
        <v>45165.875</v>
      </c>
      <c r="H5291" s="24">
        <v>3.0207323000000001</v>
      </c>
      <c r="I5291" s="10">
        <f t="shared" si="223"/>
        <v>1.7117078720900007</v>
      </c>
      <c r="J5291" s="10">
        <f t="shared" si="224"/>
        <v>7.7558835868600005</v>
      </c>
    </row>
    <row r="5292" spans="7:10" x14ac:dyDescent="0.25">
      <c r="G5292" s="8">
        <v>45165.885416666664</v>
      </c>
      <c r="H5292" s="24">
        <v>2.9911292</v>
      </c>
      <c r="I5292" s="10">
        <f t="shared" si="223"/>
        <v>1.6291655483599996</v>
      </c>
      <c r="J5292" s="10">
        <f t="shared" si="224"/>
        <v>7.6863695874399998</v>
      </c>
    </row>
    <row r="5293" spans="7:10" x14ac:dyDescent="0.25">
      <c r="G5293" s="8">
        <v>45165.895833333336</v>
      </c>
      <c r="H5293" s="24">
        <v>2.9911292</v>
      </c>
      <c r="I5293" s="10">
        <f t="shared" si="223"/>
        <v>1.6291655483599996</v>
      </c>
      <c r="J5293" s="10">
        <f t="shared" si="224"/>
        <v>7.6863695874399998</v>
      </c>
    </row>
    <row r="5294" spans="7:10" x14ac:dyDescent="0.25">
      <c r="G5294" s="8">
        <v>45165.90625</v>
      </c>
      <c r="H5294" s="24">
        <v>3.0108646000000001</v>
      </c>
      <c r="I5294" s="10">
        <f t="shared" si="223"/>
        <v>1.6841937641799998</v>
      </c>
      <c r="J5294" s="10">
        <f t="shared" si="224"/>
        <v>7.7327122537199999</v>
      </c>
    </row>
    <row r="5295" spans="7:10" x14ac:dyDescent="0.25">
      <c r="G5295" s="8">
        <v>45165.916666666664</v>
      </c>
      <c r="H5295" s="24">
        <v>2.8529814</v>
      </c>
      <c r="I5295" s="10">
        <f t="shared" si="223"/>
        <v>1.2439680376199993</v>
      </c>
      <c r="J5295" s="10">
        <f t="shared" si="224"/>
        <v>7.3619709234799995</v>
      </c>
    </row>
    <row r="5296" spans="7:10" x14ac:dyDescent="0.25">
      <c r="G5296" s="8">
        <v>45165.927083333336</v>
      </c>
      <c r="H5296" s="24">
        <v>2.8233782999999999</v>
      </c>
      <c r="I5296" s="10">
        <f t="shared" si="223"/>
        <v>1.161425713889999</v>
      </c>
      <c r="J5296" s="10">
        <f t="shared" si="224"/>
        <v>7.2924569240599997</v>
      </c>
    </row>
    <row r="5297" spans="7:10" x14ac:dyDescent="0.25">
      <c r="G5297" s="8">
        <v>45165.9375</v>
      </c>
      <c r="H5297" s="24">
        <v>3.0503354000000003</v>
      </c>
      <c r="I5297" s="10">
        <f t="shared" si="223"/>
        <v>1.7942501958200001</v>
      </c>
      <c r="J5297" s="10">
        <f t="shared" si="224"/>
        <v>7.8253975862800003</v>
      </c>
    </row>
    <row r="5298" spans="7:10" x14ac:dyDescent="0.25">
      <c r="G5298" s="8">
        <v>45165.947916666664</v>
      </c>
      <c r="H5298" s="24">
        <v>2.9615261000000004</v>
      </c>
      <c r="I5298" s="10">
        <f t="shared" si="223"/>
        <v>1.5466232246300002</v>
      </c>
      <c r="J5298" s="10">
        <f t="shared" si="224"/>
        <v>7.6168555880200008</v>
      </c>
    </row>
    <row r="5299" spans="7:10" x14ac:dyDescent="0.25">
      <c r="G5299" s="8">
        <v>45165.958333333336</v>
      </c>
      <c r="H5299" s="24">
        <v>2.8727168000000001</v>
      </c>
      <c r="I5299" s="10">
        <f t="shared" si="223"/>
        <v>1.2989962534400004</v>
      </c>
      <c r="J5299" s="10">
        <f t="shared" si="224"/>
        <v>7.4083135897599997</v>
      </c>
    </row>
    <row r="5300" spans="7:10" x14ac:dyDescent="0.25">
      <c r="G5300" s="8">
        <v>45165.96875</v>
      </c>
      <c r="H5300" s="24">
        <v>2.9023199000000002</v>
      </c>
      <c r="I5300" s="10">
        <f t="shared" si="223"/>
        <v>1.3815385771699997</v>
      </c>
      <c r="J5300" s="10">
        <f t="shared" si="224"/>
        <v>7.4778275891800003</v>
      </c>
    </row>
    <row r="5301" spans="7:10" x14ac:dyDescent="0.25">
      <c r="G5301" s="8">
        <v>45165.979166666664</v>
      </c>
      <c r="H5301" s="24">
        <v>2.9220553000000002</v>
      </c>
      <c r="I5301" s="10">
        <f t="shared" si="223"/>
        <v>1.4365667929899999</v>
      </c>
      <c r="J5301" s="10">
        <f t="shared" si="224"/>
        <v>7.5241702554600005</v>
      </c>
    </row>
    <row r="5302" spans="7:10" x14ac:dyDescent="0.25">
      <c r="G5302" s="8">
        <v>45165.989583333336</v>
      </c>
      <c r="H5302" s="24">
        <v>2.6556274000000002</v>
      </c>
      <c r="I5302" s="10">
        <f t="shared" si="223"/>
        <v>0.69368587942000026</v>
      </c>
      <c r="J5302" s="10">
        <f t="shared" si="224"/>
        <v>6.8985442606800005</v>
      </c>
    </row>
    <row r="5303" spans="7:10" x14ac:dyDescent="0.25">
      <c r="G5303" s="8">
        <v>45166</v>
      </c>
      <c r="H5303" s="24">
        <v>2.8332459999999999</v>
      </c>
      <c r="I5303" s="10">
        <f t="shared" si="223"/>
        <v>1.1889398217999991</v>
      </c>
      <c r="J5303" s="10">
        <f t="shared" si="224"/>
        <v>7.3156282571999993</v>
      </c>
    </row>
    <row r="5304" spans="7:10" x14ac:dyDescent="0.25">
      <c r="G5304" s="8">
        <v>45166.010416666664</v>
      </c>
      <c r="H5304" s="24">
        <v>2.8036429000000003</v>
      </c>
      <c r="I5304" s="10">
        <f t="shared" si="223"/>
        <v>1.1063974980700007</v>
      </c>
      <c r="J5304" s="10">
        <f t="shared" si="224"/>
        <v>7.2461142577800004</v>
      </c>
    </row>
    <row r="5305" spans="7:10" x14ac:dyDescent="0.25">
      <c r="G5305" s="8">
        <v>45166.020833333336</v>
      </c>
      <c r="H5305" s="24">
        <v>2.8332459999999999</v>
      </c>
      <c r="I5305" s="10">
        <f t="shared" si="223"/>
        <v>1.1889398217999991</v>
      </c>
      <c r="J5305" s="10">
        <f t="shared" si="224"/>
        <v>7.3156282571999993</v>
      </c>
    </row>
    <row r="5306" spans="7:10" x14ac:dyDescent="0.25">
      <c r="G5306" s="8">
        <v>45166.03125</v>
      </c>
      <c r="H5306" s="24">
        <v>2.5174796000000002</v>
      </c>
      <c r="I5306" s="10">
        <f t="shared" si="223"/>
        <v>0.30848836867999996</v>
      </c>
      <c r="J5306" s="10">
        <f t="shared" si="224"/>
        <v>6.5741455967200002</v>
      </c>
    </row>
    <row r="5307" spans="7:10" x14ac:dyDescent="0.25">
      <c r="G5307" s="8">
        <v>45166.041666666664</v>
      </c>
      <c r="H5307" s="24">
        <v>2.7148336000000004</v>
      </c>
      <c r="I5307" s="10">
        <f t="shared" si="223"/>
        <v>0.85877052688000077</v>
      </c>
      <c r="J5307" s="10">
        <f t="shared" si="224"/>
        <v>7.037572259520001</v>
      </c>
    </row>
    <row r="5308" spans="7:10" x14ac:dyDescent="0.25">
      <c r="G5308" s="8">
        <v>45166.052083333336</v>
      </c>
      <c r="H5308" s="24">
        <v>2.5865534999999999</v>
      </c>
      <c r="I5308" s="10">
        <f t="shared" si="223"/>
        <v>0.50108712404999967</v>
      </c>
      <c r="J5308" s="10">
        <f t="shared" si="224"/>
        <v>6.7363449286999995</v>
      </c>
    </row>
    <row r="5309" spans="7:10" x14ac:dyDescent="0.25">
      <c r="G5309" s="8">
        <v>45166.0625</v>
      </c>
      <c r="H5309" s="24">
        <v>3.2575571000000001</v>
      </c>
      <c r="I5309" s="10">
        <f t="shared" si="223"/>
        <v>2.3720464619299992</v>
      </c>
      <c r="J5309" s="10">
        <f t="shared" si="224"/>
        <v>8.3119955822199998</v>
      </c>
    </row>
    <row r="5310" spans="7:10" x14ac:dyDescent="0.25">
      <c r="G5310" s="8">
        <v>45166.072916666664</v>
      </c>
      <c r="H5310" s="24">
        <v>2.5766857999999999</v>
      </c>
      <c r="I5310" s="10">
        <f t="shared" si="223"/>
        <v>0.47357301613999958</v>
      </c>
      <c r="J5310" s="10">
        <f t="shared" si="224"/>
        <v>6.7131735955599998</v>
      </c>
    </row>
    <row r="5311" spans="7:10" x14ac:dyDescent="0.25">
      <c r="G5311" s="8">
        <v>45166.083333333336</v>
      </c>
      <c r="H5311" s="24">
        <v>2.5076119000000001</v>
      </c>
      <c r="I5311" s="10">
        <f t="shared" si="223"/>
        <v>0.28097426076999987</v>
      </c>
      <c r="J5311" s="10">
        <f t="shared" si="224"/>
        <v>6.5509742635800006</v>
      </c>
    </row>
    <row r="5312" spans="7:10" x14ac:dyDescent="0.25">
      <c r="G5312" s="8">
        <v>45166.09375</v>
      </c>
      <c r="H5312" s="24">
        <v>2.5569504000000003</v>
      </c>
      <c r="I5312" s="10">
        <f t="shared" si="223"/>
        <v>0.4185448003200003</v>
      </c>
      <c r="J5312" s="10">
        <f t="shared" si="224"/>
        <v>6.6668309292800005</v>
      </c>
    </row>
    <row r="5313" spans="7:10" x14ac:dyDescent="0.25">
      <c r="G5313" s="8">
        <v>45166.104166666664</v>
      </c>
      <c r="H5313" s="24">
        <v>2.6457596999999997</v>
      </c>
      <c r="I5313" s="10">
        <f t="shared" si="223"/>
        <v>0.66617177150999929</v>
      </c>
      <c r="J5313" s="10">
        <f t="shared" si="224"/>
        <v>6.8753729275399991</v>
      </c>
    </row>
    <row r="5314" spans="7:10" x14ac:dyDescent="0.25">
      <c r="G5314" s="8">
        <v>45166.114583333336</v>
      </c>
      <c r="H5314" s="24">
        <v>2.8135105999999999</v>
      </c>
      <c r="I5314" s="10">
        <f t="shared" si="223"/>
        <v>1.133911605979999</v>
      </c>
      <c r="J5314" s="10">
        <f t="shared" si="224"/>
        <v>7.2692855909199992</v>
      </c>
    </row>
    <row r="5315" spans="7:10" x14ac:dyDescent="0.25">
      <c r="G5315" s="8">
        <v>45166.125</v>
      </c>
      <c r="H5315" s="24">
        <v>2.6062889</v>
      </c>
      <c r="I5315" s="10">
        <f t="shared" si="223"/>
        <v>0.55611533986999984</v>
      </c>
      <c r="J5315" s="10">
        <f t="shared" si="224"/>
        <v>6.7826875949799996</v>
      </c>
    </row>
    <row r="5316" spans="7:10" x14ac:dyDescent="0.25">
      <c r="G5316" s="8">
        <v>45166.135416666664</v>
      </c>
      <c r="H5316" s="24">
        <v>2.6654950999999998</v>
      </c>
      <c r="I5316" s="10">
        <f t="shared" ref="I5316:I5379" si="225">IF(H5316&gt;2.4,2.7883*H5316-6.711,0)</f>
        <v>0.72119998732999946</v>
      </c>
      <c r="J5316" s="10">
        <f t="shared" si="224"/>
        <v>6.9217155938199992</v>
      </c>
    </row>
    <row r="5317" spans="7:10" x14ac:dyDescent="0.25">
      <c r="G5317" s="8">
        <v>45166.145833333336</v>
      </c>
      <c r="H5317" s="24">
        <v>2.5766857999999999</v>
      </c>
      <c r="I5317" s="10">
        <f t="shared" si="225"/>
        <v>0.47357301613999958</v>
      </c>
      <c r="J5317" s="10">
        <f t="shared" si="224"/>
        <v>6.7131735955599998</v>
      </c>
    </row>
    <row r="5318" spans="7:10" x14ac:dyDescent="0.25">
      <c r="G5318" s="8">
        <v>45166.15625</v>
      </c>
      <c r="H5318" s="24">
        <v>2.4977442000000001</v>
      </c>
      <c r="I5318" s="10">
        <f t="shared" si="225"/>
        <v>0.25346015285999979</v>
      </c>
      <c r="J5318" s="10">
        <f t="shared" si="224"/>
        <v>6.52780293044</v>
      </c>
    </row>
    <row r="5319" spans="7:10" x14ac:dyDescent="0.25">
      <c r="G5319" s="8">
        <v>45166.166666666664</v>
      </c>
      <c r="H5319" s="24">
        <v>2.5668180999999999</v>
      </c>
      <c r="I5319" s="10">
        <f t="shared" si="225"/>
        <v>0.4460589082299995</v>
      </c>
      <c r="J5319" s="10">
        <f t="shared" si="224"/>
        <v>6.6900022624199993</v>
      </c>
    </row>
    <row r="5320" spans="7:10" x14ac:dyDescent="0.25">
      <c r="G5320" s="8">
        <v>45166.177083333336</v>
      </c>
      <c r="H5320" s="24">
        <v>2.4977442000000001</v>
      </c>
      <c r="I5320" s="10">
        <f t="shared" si="225"/>
        <v>0.25346015285999979</v>
      </c>
      <c r="J5320" s="10">
        <f t="shared" si="224"/>
        <v>6.52780293044</v>
      </c>
    </row>
    <row r="5321" spans="7:10" x14ac:dyDescent="0.25">
      <c r="G5321" s="8">
        <v>45166.1875</v>
      </c>
      <c r="H5321" s="24">
        <v>2.5668180999999999</v>
      </c>
      <c r="I5321" s="10">
        <f t="shared" si="225"/>
        <v>0.4460589082299995</v>
      </c>
      <c r="J5321" s="10">
        <f t="shared" si="224"/>
        <v>6.6900022624199993</v>
      </c>
    </row>
    <row r="5322" spans="7:10" x14ac:dyDescent="0.25">
      <c r="G5322" s="8">
        <v>45166.197916666664</v>
      </c>
      <c r="H5322" s="24">
        <v>2.339861</v>
      </c>
      <c r="I5322" s="10">
        <f t="shared" si="225"/>
        <v>0</v>
      </c>
      <c r="J5322" s="10">
        <f t="shared" si="224"/>
        <v>6.1570616001999996</v>
      </c>
    </row>
    <row r="5323" spans="7:10" x14ac:dyDescent="0.25">
      <c r="G5323" s="8">
        <v>45166.208333333336</v>
      </c>
      <c r="H5323" s="24">
        <v>2.6950982000000003</v>
      </c>
      <c r="I5323" s="10">
        <f t="shared" si="225"/>
        <v>0.8037423110600006</v>
      </c>
      <c r="J5323" s="10">
        <f t="shared" si="224"/>
        <v>6.9912295932400008</v>
      </c>
    </row>
    <row r="5324" spans="7:10" x14ac:dyDescent="0.25">
      <c r="G5324" s="8">
        <v>45166.21875</v>
      </c>
      <c r="H5324" s="24">
        <v>2.3793318000000001</v>
      </c>
      <c r="I5324" s="10">
        <f t="shared" si="225"/>
        <v>0</v>
      </c>
      <c r="J5324" s="10">
        <f t="shared" si="224"/>
        <v>6.2497469327599999</v>
      </c>
    </row>
    <row r="5325" spans="7:10" x14ac:dyDescent="0.25">
      <c r="G5325" s="8">
        <v>45166.229166666664</v>
      </c>
      <c r="H5325" s="24">
        <v>2.5964212</v>
      </c>
      <c r="I5325" s="10">
        <f t="shared" si="225"/>
        <v>0.52860123195999975</v>
      </c>
      <c r="J5325" s="10">
        <f t="shared" si="224"/>
        <v>6.75951626184</v>
      </c>
    </row>
    <row r="5326" spans="7:10" x14ac:dyDescent="0.25">
      <c r="G5326" s="8">
        <v>45166.239583333336</v>
      </c>
      <c r="H5326" s="24">
        <v>2.3595964</v>
      </c>
      <c r="I5326" s="10">
        <f t="shared" si="225"/>
        <v>0</v>
      </c>
      <c r="J5326" s="10">
        <f t="shared" si="224"/>
        <v>6.2034042664799998</v>
      </c>
    </row>
    <row r="5327" spans="7:10" x14ac:dyDescent="0.25">
      <c r="G5327" s="8">
        <v>45166.25</v>
      </c>
      <c r="H5327" s="24">
        <v>2.5470826999999998</v>
      </c>
      <c r="I5327" s="10">
        <f t="shared" si="225"/>
        <v>0.39103069240999933</v>
      </c>
      <c r="J5327" s="10">
        <f t="shared" si="224"/>
        <v>6.6436595961399991</v>
      </c>
    </row>
    <row r="5328" spans="7:10" x14ac:dyDescent="0.25">
      <c r="G5328" s="8">
        <v>45166.260416666664</v>
      </c>
      <c r="H5328" s="24">
        <v>2.4089349000000002</v>
      </c>
      <c r="I5328" s="10">
        <f t="shared" si="225"/>
        <v>5.8331816699999095E-3</v>
      </c>
      <c r="J5328" s="10">
        <f t="shared" si="224"/>
        <v>6.3192609321800006</v>
      </c>
    </row>
    <row r="5329" spans="7:10" x14ac:dyDescent="0.25">
      <c r="G5329" s="8">
        <v>45166.270833333336</v>
      </c>
      <c r="H5329" s="24">
        <v>2.4878765</v>
      </c>
      <c r="I5329" s="10">
        <f t="shared" si="225"/>
        <v>0.2259460449499997</v>
      </c>
      <c r="J5329" s="10">
        <f t="shared" si="224"/>
        <v>6.5046315973000004</v>
      </c>
    </row>
    <row r="5330" spans="7:10" x14ac:dyDescent="0.25">
      <c r="G5330" s="8">
        <v>45166.28125</v>
      </c>
      <c r="H5330" s="24">
        <v>2.4286703000000003</v>
      </c>
      <c r="I5330" s="10">
        <f t="shared" si="225"/>
        <v>6.086139749000008E-2</v>
      </c>
      <c r="J5330" s="10">
        <f t="shared" si="224"/>
        <v>6.3656035984600008</v>
      </c>
    </row>
    <row r="5331" spans="7:10" x14ac:dyDescent="0.25">
      <c r="G5331" s="8">
        <v>45166.291666666664</v>
      </c>
      <c r="H5331" s="24">
        <v>2.5372150000000002</v>
      </c>
      <c r="I5331" s="10">
        <f t="shared" si="225"/>
        <v>0.36351658450000013</v>
      </c>
      <c r="J5331" s="10">
        <f t="shared" si="224"/>
        <v>6.6204882630000004</v>
      </c>
    </row>
    <row r="5332" spans="7:10" x14ac:dyDescent="0.25">
      <c r="G5332" s="8">
        <v>45166.302083333336</v>
      </c>
      <c r="H5332" s="24">
        <v>2.4681411000000004</v>
      </c>
      <c r="I5332" s="10">
        <f t="shared" si="225"/>
        <v>0.17091782913000131</v>
      </c>
      <c r="J5332" s="10">
        <f t="shared" si="224"/>
        <v>6.4582889310200011</v>
      </c>
    </row>
    <row r="5333" spans="7:10" x14ac:dyDescent="0.25">
      <c r="G5333" s="8">
        <v>45166.3125</v>
      </c>
      <c r="H5333" s="24">
        <v>2.4780088</v>
      </c>
      <c r="I5333" s="10">
        <f t="shared" si="225"/>
        <v>0.19843193703999962</v>
      </c>
      <c r="J5333" s="10">
        <f t="shared" si="224"/>
        <v>6.4814602641599999</v>
      </c>
    </row>
    <row r="5334" spans="7:10" x14ac:dyDescent="0.25">
      <c r="G5334" s="8">
        <v>45166.322916666664</v>
      </c>
      <c r="H5334" s="24">
        <v>2.4582733999999999</v>
      </c>
      <c r="I5334" s="10">
        <f t="shared" si="225"/>
        <v>0.14340372121999945</v>
      </c>
      <c r="J5334" s="10">
        <f t="shared" si="224"/>
        <v>6.4351175978799997</v>
      </c>
    </row>
    <row r="5335" spans="7:10" x14ac:dyDescent="0.25">
      <c r="G5335" s="8">
        <v>45166.333333333336</v>
      </c>
      <c r="H5335" s="24">
        <v>2.339861</v>
      </c>
      <c r="I5335" s="10">
        <f t="shared" si="225"/>
        <v>0</v>
      </c>
      <c r="J5335" s="10">
        <f t="shared" si="224"/>
        <v>6.1570616001999996</v>
      </c>
    </row>
    <row r="5336" spans="7:10" x14ac:dyDescent="0.25">
      <c r="G5336" s="8">
        <v>45166.34375</v>
      </c>
      <c r="H5336" s="24">
        <v>2.4977442000000001</v>
      </c>
      <c r="I5336" s="10">
        <f t="shared" si="225"/>
        <v>0.25346015285999979</v>
      </c>
      <c r="J5336" s="10">
        <f t="shared" si="224"/>
        <v>6.52780293044</v>
      </c>
    </row>
    <row r="5337" spans="7:10" x14ac:dyDescent="0.25">
      <c r="G5337" s="8">
        <v>45166.354166666664</v>
      </c>
      <c r="H5337" s="24">
        <v>2.4681411000000004</v>
      </c>
      <c r="I5337" s="10">
        <f t="shared" si="225"/>
        <v>0.17091782913000131</v>
      </c>
      <c r="J5337" s="10">
        <f t="shared" si="224"/>
        <v>6.4582889310200011</v>
      </c>
    </row>
    <row r="5338" spans="7:10" x14ac:dyDescent="0.25">
      <c r="G5338" s="8">
        <v>45166.364583333336</v>
      </c>
      <c r="H5338" s="24">
        <v>2.4582733999999999</v>
      </c>
      <c r="I5338" s="10">
        <f t="shared" si="225"/>
        <v>0.14340372121999945</v>
      </c>
      <c r="J5338" s="10">
        <f t="shared" si="224"/>
        <v>6.4351175978799997</v>
      </c>
    </row>
    <row r="5339" spans="7:10" x14ac:dyDescent="0.25">
      <c r="G5339" s="8">
        <v>45166.375</v>
      </c>
      <c r="H5339" s="24">
        <v>2.4484057000000004</v>
      </c>
      <c r="I5339" s="10">
        <f t="shared" si="225"/>
        <v>0.11588961331000025</v>
      </c>
      <c r="J5339" s="10">
        <f t="shared" ref="J5339:J5402" si="226">2.3482*H5339+0.6626</f>
        <v>6.411946264740001</v>
      </c>
    </row>
    <row r="5340" spans="7:10" x14ac:dyDescent="0.25">
      <c r="G5340" s="8">
        <v>45166.385416666664</v>
      </c>
      <c r="H5340" s="24">
        <v>2.3694641000000001</v>
      </c>
      <c r="I5340" s="10">
        <f t="shared" si="225"/>
        <v>0</v>
      </c>
      <c r="J5340" s="10">
        <f t="shared" si="226"/>
        <v>6.2265755996200003</v>
      </c>
    </row>
    <row r="5341" spans="7:10" x14ac:dyDescent="0.25">
      <c r="G5341" s="8">
        <v>45166.395833333336</v>
      </c>
      <c r="H5341" s="24">
        <v>2.3595964</v>
      </c>
      <c r="I5341" s="10">
        <f t="shared" si="225"/>
        <v>0</v>
      </c>
      <c r="J5341" s="10">
        <f t="shared" si="226"/>
        <v>6.2034042664799998</v>
      </c>
    </row>
    <row r="5342" spans="7:10" x14ac:dyDescent="0.25">
      <c r="G5342" s="8">
        <v>45166.40625</v>
      </c>
      <c r="H5342" s="24">
        <v>2.3694641000000001</v>
      </c>
      <c r="I5342" s="10">
        <f t="shared" si="225"/>
        <v>0</v>
      </c>
      <c r="J5342" s="10">
        <f t="shared" si="226"/>
        <v>6.2265755996200003</v>
      </c>
    </row>
    <row r="5343" spans="7:10" x14ac:dyDescent="0.25">
      <c r="G5343" s="8">
        <v>45166.416666666664</v>
      </c>
      <c r="H5343" s="24">
        <v>2.4780088</v>
      </c>
      <c r="I5343" s="10">
        <f t="shared" si="225"/>
        <v>0.19843193703999962</v>
      </c>
      <c r="J5343" s="10">
        <f t="shared" si="226"/>
        <v>6.4814602641599999</v>
      </c>
    </row>
    <row r="5344" spans="7:10" x14ac:dyDescent="0.25">
      <c r="G5344" s="8">
        <v>45166.427083333336</v>
      </c>
      <c r="H5344" s="24">
        <v>2.4385379999999999</v>
      </c>
      <c r="I5344" s="10">
        <f t="shared" si="225"/>
        <v>8.8375505399999277E-2</v>
      </c>
      <c r="J5344" s="10">
        <f t="shared" si="226"/>
        <v>6.3887749315999995</v>
      </c>
    </row>
    <row r="5345" spans="7:10" x14ac:dyDescent="0.25">
      <c r="G5345" s="8">
        <v>45166.4375</v>
      </c>
      <c r="H5345" s="24">
        <v>2.5470826999999998</v>
      </c>
      <c r="I5345" s="10">
        <f t="shared" si="225"/>
        <v>0.39103069240999933</v>
      </c>
      <c r="J5345" s="10">
        <f t="shared" si="226"/>
        <v>6.6436595961399991</v>
      </c>
    </row>
    <row r="5346" spans="7:10" x14ac:dyDescent="0.25">
      <c r="G5346" s="8">
        <v>45166.447916666664</v>
      </c>
      <c r="H5346" s="24">
        <v>2.5964212</v>
      </c>
      <c r="I5346" s="10">
        <f t="shared" si="225"/>
        <v>0.52860123195999975</v>
      </c>
      <c r="J5346" s="10">
        <f t="shared" si="226"/>
        <v>6.75951626184</v>
      </c>
    </row>
    <row r="5347" spans="7:10" x14ac:dyDescent="0.25">
      <c r="G5347" s="8">
        <v>45166.458333333336</v>
      </c>
      <c r="H5347" s="24">
        <v>2.4385379999999999</v>
      </c>
      <c r="I5347" s="10">
        <f t="shared" si="225"/>
        <v>8.8375505399999277E-2</v>
      </c>
      <c r="J5347" s="10">
        <f t="shared" si="226"/>
        <v>6.3887749315999995</v>
      </c>
    </row>
    <row r="5348" spans="7:10" x14ac:dyDescent="0.25">
      <c r="G5348" s="8">
        <v>45166.46875</v>
      </c>
      <c r="H5348" s="24">
        <v>2.4780088</v>
      </c>
      <c r="I5348" s="10">
        <f t="shared" si="225"/>
        <v>0.19843193703999962</v>
      </c>
      <c r="J5348" s="10">
        <f t="shared" si="226"/>
        <v>6.4814602641599999</v>
      </c>
    </row>
    <row r="5349" spans="7:10" x14ac:dyDescent="0.25">
      <c r="G5349" s="8">
        <v>45166.479166666664</v>
      </c>
      <c r="H5349" s="24">
        <v>2.3595964</v>
      </c>
      <c r="I5349" s="10">
        <f t="shared" si="225"/>
        <v>0</v>
      </c>
      <c r="J5349" s="10">
        <f t="shared" si="226"/>
        <v>6.2034042664799998</v>
      </c>
    </row>
    <row r="5350" spans="7:10" x14ac:dyDescent="0.25">
      <c r="G5350" s="8">
        <v>45166.489583333336</v>
      </c>
      <c r="H5350" s="24">
        <v>2.4286703000000003</v>
      </c>
      <c r="I5350" s="10">
        <f t="shared" si="225"/>
        <v>6.086139749000008E-2</v>
      </c>
      <c r="J5350" s="10">
        <f t="shared" si="226"/>
        <v>6.3656035984600008</v>
      </c>
    </row>
    <row r="5351" spans="7:10" x14ac:dyDescent="0.25">
      <c r="G5351" s="8">
        <v>45166.5</v>
      </c>
      <c r="H5351" s="24">
        <v>2.4089349000000002</v>
      </c>
      <c r="I5351" s="10">
        <f t="shared" si="225"/>
        <v>5.8331816699999095E-3</v>
      </c>
      <c r="J5351" s="10">
        <f t="shared" si="226"/>
        <v>6.3192609321800006</v>
      </c>
    </row>
    <row r="5352" spans="7:10" x14ac:dyDescent="0.25">
      <c r="G5352" s="8">
        <v>45166.510416666664</v>
      </c>
      <c r="H5352" s="24">
        <v>24.9171586</v>
      </c>
      <c r="I5352" s="10">
        <f t="shared" si="225"/>
        <v>62.765513324380009</v>
      </c>
      <c r="J5352" s="10">
        <f t="shared" si="226"/>
        <v>59.173071824519994</v>
      </c>
    </row>
    <row r="5353" spans="7:10" x14ac:dyDescent="0.25">
      <c r="G5353" s="8">
        <v>45166.513888888891</v>
      </c>
      <c r="H5353" s="24">
        <v>35.663083900000004</v>
      </c>
      <c r="I5353" s="10">
        <f t="shared" si="225"/>
        <v>92.728376838370011</v>
      </c>
      <c r="J5353" s="10">
        <f t="shared" si="226"/>
        <v>84.406653613979998</v>
      </c>
    </row>
    <row r="5354" spans="7:10" x14ac:dyDescent="0.25">
      <c r="G5354" s="8">
        <v>45166.517361111109</v>
      </c>
      <c r="H5354" s="24">
        <v>31.8245486</v>
      </c>
      <c r="I5354" s="10">
        <f t="shared" si="225"/>
        <v>82.025388861379994</v>
      </c>
      <c r="J5354" s="10">
        <f t="shared" si="226"/>
        <v>75.393005022519986</v>
      </c>
    </row>
    <row r="5355" spans="7:10" x14ac:dyDescent="0.25">
      <c r="G5355" s="8">
        <v>45166.520833333336</v>
      </c>
      <c r="H5355" s="24">
        <v>28.045219500000002</v>
      </c>
      <c r="I5355" s="10">
        <f t="shared" si="225"/>
        <v>71.487485531850012</v>
      </c>
      <c r="J5355" s="10">
        <f t="shared" si="226"/>
        <v>66.518384429899996</v>
      </c>
    </row>
    <row r="5356" spans="7:10" x14ac:dyDescent="0.25">
      <c r="G5356" s="8">
        <v>45166.524305555555</v>
      </c>
      <c r="H5356" s="24">
        <v>24.996100200000001</v>
      </c>
      <c r="I5356" s="10">
        <f t="shared" si="225"/>
        <v>62.985626187660003</v>
      </c>
      <c r="J5356" s="10">
        <f t="shared" si="226"/>
        <v>59.358442489639998</v>
      </c>
    </row>
    <row r="5357" spans="7:10" x14ac:dyDescent="0.25">
      <c r="G5357" s="8">
        <v>45166.527777777781</v>
      </c>
      <c r="H5357" s="24">
        <v>21.394389700000001</v>
      </c>
      <c r="I5357" s="10">
        <f t="shared" si="225"/>
        <v>52.942976800510003</v>
      </c>
      <c r="J5357" s="10">
        <f t="shared" si="226"/>
        <v>50.900905893539999</v>
      </c>
    </row>
    <row r="5358" spans="7:10" x14ac:dyDescent="0.25">
      <c r="G5358" s="8">
        <v>45166.53125</v>
      </c>
      <c r="H5358" s="24">
        <v>16.6677614</v>
      </c>
      <c r="I5358" s="10">
        <f t="shared" si="225"/>
        <v>39.763719111619999</v>
      </c>
      <c r="J5358" s="10">
        <f t="shared" si="226"/>
        <v>39.801837319479993</v>
      </c>
    </row>
    <row r="5359" spans="7:10" x14ac:dyDescent="0.25">
      <c r="G5359" s="8">
        <v>45166.534722222219</v>
      </c>
      <c r="H5359" s="24">
        <v>15.3060188</v>
      </c>
      <c r="I5359" s="10">
        <f t="shared" si="225"/>
        <v>35.966772220039999</v>
      </c>
      <c r="J5359" s="10">
        <f t="shared" si="226"/>
        <v>36.604193346159995</v>
      </c>
    </row>
    <row r="5360" spans="7:10" x14ac:dyDescent="0.25">
      <c r="G5360" s="8">
        <v>45166.538194444445</v>
      </c>
      <c r="H5360" s="24">
        <v>14.990252399999999</v>
      </c>
      <c r="I5360" s="10">
        <f t="shared" si="225"/>
        <v>35.086320766919997</v>
      </c>
      <c r="J5360" s="10">
        <f t="shared" si="226"/>
        <v>35.862710685679993</v>
      </c>
    </row>
    <row r="5361" spans="7:10" x14ac:dyDescent="0.25">
      <c r="G5361" s="8">
        <v>45166.541666666664</v>
      </c>
      <c r="H5361" s="24">
        <v>13.293008</v>
      </c>
      <c r="I5361" s="10">
        <f t="shared" si="225"/>
        <v>30.3538942064</v>
      </c>
      <c r="J5361" s="10">
        <f t="shared" si="226"/>
        <v>31.877241385600001</v>
      </c>
    </row>
    <row r="5362" spans="7:10" x14ac:dyDescent="0.25">
      <c r="G5362" s="8">
        <v>45166.545138888891</v>
      </c>
      <c r="H5362" s="24">
        <v>12.918035400000001</v>
      </c>
      <c r="I5362" s="10">
        <f t="shared" si="225"/>
        <v>29.308358105820005</v>
      </c>
      <c r="J5362" s="10">
        <f t="shared" si="226"/>
        <v>30.996730726280003</v>
      </c>
    </row>
    <row r="5363" spans="7:10" x14ac:dyDescent="0.25">
      <c r="G5363" s="8">
        <v>45166.548611111109</v>
      </c>
      <c r="H5363" s="24">
        <v>11.881926900000002</v>
      </c>
      <c r="I5363" s="10">
        <f t="shared" si="225"/>
        <v>26.419376775270003</v>
      </c>
      <c r="J5363" s="10">
        <f t="shared" si="226"/>
        <v>28.563740746580002</v>
      </c>
    </row>
    <row r="5364" spans="7:10" x14ac:dyDescent="0.25">
      <c r="G5364" s="8">
        <v>45166.552083333336</v>
      </c>
      <c r="H5364" s="24">
        <v>12.483856600000001</v>
      </c>
      <c r="I5364" s="10">
        <f t="shared" si="225"/>
        <v>28.097737357780005</v>
      </c>
      <c r="J5364" s="10">
        <f t="shared" si="226"/>
        <v>29.977192068120001</v>
      </c>
    </row>
    <row r="5365" spans="7:10" x14ac:dyDescent="0.25">
      <c r="G5365" s="8">
        <v>45166.555555555555</v>
      </c>
      <c r="H5365" s="24">
        <v>11.4082773</v>
      </c>
      <c r="I5365" s="10">
        <f t="shared" si="225"/>
        <v>25.098699595589999</v>
      </c>
      <c r="J5365" s="10">
        <f t="shared" si="226"/>
        <v>27.451516755859998</v>
      </c>
    </row>
    <row r="5366" spans="7:10" x14ac:dyDescent="0.25">
      <c r="G5366" s="8">
        <v>45166.559027777781</v>
      </c>
      <c r="H5366" s="24">
        <v>11.566160500000001</v>
      </c>
      <c r="I5366" s="10">
        <f t="shared" si="225"/>
        <v>25.53892532215</v>
      </c>
      <c r="J5366" s="10">
        <f t="shared" si="226"/>
        <v>27.8222580861</v>
      </c>
    </row>
    <row r="5367" spans="7:10" x14ac:dyDescent="0.25">
      <c r="G5367" s="8">
        <v>45166.5625</v>
      </c>
      <c r="H5367" s="24">
        <v>11.4477481</v>
      </c>
      <c r="I5367" s="10">
        <f t="shared" si="225"/>
        <v>25.208756027230002</v>
      </c>
      <c r="J5367" s="10">
        <f t="shared" si="226"/>
        <v>27.544202088420001</v>
      </c>
    </row>
    <row r="5368" spans="7:10" x14ac:dyDescent="0.25">
      <c r="G5368" s="8">
        <v>45166.565972222219</v>
      </c>
      <c r="H5368" s="24">
        <v>13.283140300000001</v>
      </c>
      <c r="I5368" s="10">
        <f t="shared" si="225"/>
        <v>30.326380098490006</v>
      </c>
      <c r="J5368" s="10">
        <f t="shared" si="226"/>
        <v>31.854070052460003</v>
      </c>
    </row>
    <row r="5369" spans="7:10" x14ac:dyDescent="0.25">
      <c r="G5369" s="8">
        <v>45166.569444444445</v>
      </c>
      <c r="H5369" s="24">
        <v>11.9411331</v>
      </c>
      <c r="I5369" s="10">
        <f t="shared" si="225"/>
        <v>26.584461422730001</v>
      </c>
      <c r="J5369" s="10">
        <f t="shared" si="226"/>
        <v>28.702768745419998</v>
      </c>
    </row>
    <row r="5370" spans="7:10" x14ac:dyDescent="0.25">
      <c r="G5370" s="8">
        <v>45166.572916666664</v>
      </c>
      <c r="H5370" s="24">
        <v>11.832588400000001</v>
      </c>
      <c r="I5370" s="10">
        <f t="shared" si="225"/>
        <v>26.281806235720005</v>
      </c>
      <c r="J5370" s="10">
        <f t="shared" si="226"/>
        <v>28.447884080880002</v>
      </c>
    </row>
    <row r="5371" spans="7:10" x14ac:dyDescent="0.25">
      <c r="G5371" s="8">
        <v>45166.576388888891</v>
      </c>
      <c r="H5371" s="24">
        <v>10.9148923</v>
      </c>
      <c r="I5371" s="10">
        <f t="shared" si="225"/>
        <v>23.72299420009</v>
      </c>
      <c r="J5371" s="10">
        <f t="shared" si="226"/>
        <v>26.29295009886</v>
      </c>
    </row>
    <row r="5372" spans="7:10" x14ac:dyDescent="0.25">
      <c r="G5372" s="8">
        <v>45166.579861111109</v>
      </c>
      <c r="H5372" s="24">
        <v>10.845818400000001</v>
      </c>
      <c r="I5372" s="10">
        <f t="shared" si="225"/>
        <v>23.53039544472</v>
      </c>
      <c r="J5372" s="10">
        <f t="shared" si="226"/>
        <v>26.130750766880002</v>
      </c>
    </row>
    <row r="5373" spans="7:10" x14ac:dyDescent="0.25">
      <c r="G5373" s="8">
        <v>45166.583333333336</v>
      </c>
      <c r="H5373" s="24">
        <v>11.4082773</v>
      </c>
      <c r="I5373" s="10">
        <f t="shared" si="225"/>
        <v>25.098699595589999</v>
      </c>
      <c r="J5373" s="10">
        <f t="shared" si="226"/>
        <v>27.451516755859998</v>
      </c>
    </row>
    <row r="5374" spans="7:10" x14ac:dyDescent="0.25">
      <c r="G5374" s="8">
        <v>45166.586805555555</v>
      </c>
      <c r="H5374" s="24">
        <v>10.678067500000001</v>
      </c>
      <c r="I5374" s="10">
        <f t="shared" si="225"/>
        <v>23.062655610250005</v>
      </c>
      <c r="J5374" s="10">
        <f t="shared" si="226"/>
        <v>25.736838103500002</v>
      </c>
    </row>
    <row r="5375" spans="7:10" x14ac:dyDescent="0.25">
      <c r="G5375" s="8">
        <v>45166.590277777781</v>
      </c>
      <c r="H5375" s="24">
        <v>11.497086600000001</v>
      </c>
      <c r="I5375" s="10">
        <f t="shared" si="225"/>
        <v>25.346326566780007</v>
      </c>
      <c r="J5375" s="10">
        <f t="shared" si="226"/>
        <v>27.660058754120001</v>
      </c>
    </row>
    <row r="5376" spans="7:10" x14ac:dyDescent="0.25">
      <c r="G5376" s="8">
        <v>45166.59375</v>
      </c>
      <c r="H5376" s="24">
        <v>11.250394100000001</v>
      </c>
      <c r="I5376" s="10">
        <f t="shared" si="225"/>
        <v>24.658473869030004</v>
      </c>
      <c r="J5376" s="10">
        <f t="shared" si="226"/>
        <v>27.080775425620001</v>
      </c>
    </row>
    <row r="5377" spans="7:10" x14ac:dyDescent="0.25">
      <c r="G5377" s="8">
        <v>45166.597222222219</v>
      </c>
      <c r="H5377" s="24">
        <v>11.704308299999999</v>
      </c>
      <c r="I5377" s="10">
        <f t="shared" si="225"/>
        <v>25.924122832889999</v>
      </c>
      <c r="J5377" s="10">
        <f t="shared" si="226"/>
        <v>28.146656750059996</v>
      </c>
    </row>
    <row r="5378" spans="7:10" x14ac:dyDescent="0.25">
      <c r="G5378" s="8">
        <v>45166.600694444445</v>
      </c>
      <c r="H5378" s="24">
        <v>11.358938800000001</v>
      </c>
      <c r="I5378" s="10">
        <f t="shared" si="225"/>
        <v>24.961129056040001</v>
      </c>
      <c r="J5378" s="10">
        <f t="shared" si="226"/>
        <v>27.335660090160001</v>
      </c>
    </row>
    <row r="5379" spans="7:10" x14ac:dyDescent="0.25">
      <c r="G5379" s="8">
        <v>45166.604166666664</v>
      </c>
      <c r="H5379" s="24">
        <v>11.7733822</v>
      </c>
      <c r="I5379" s="10">
        <f t="shared" si="225"/>
        <v>26.116721588259999</v>
      </c>
      <c r="J5379" s="10">
        <f t="shared" si="226"/>
        <v>28.308856082040002</v>
      </c>
    </row>
    <row r="5380" spans="7:10" x14ac:dyDescent="0.25">
      <c r="G5380" s="8">
        <v>45166.607638888891</v>
      </c>
      <c r="H5380" s="24">
        <v>10.9346277</v>
      </c>
      <c r="I5380" s="10">
        <f t="shared" ref="I5380:I5443" si="227">IF(H5380&gt;2.4,2.7883*H5380-6.711,0)</f>
        <v>23.778022415910002</v>
      </c>
      <c r="J5380" s="10">
        <f t="shared" si="226"/>
        <v>26.339292765139998</v>
      </c>
    </row>
    <row r="5381" spans="7:10" x14ac:dyDescent="0.25">
      <c r="G5381" s="8">
        <v>45166.611111111109</v>
      </c>
      <c r="H5381" s="24">
        <v>11.1023786</v>
      </c>
      <c r="I5381" s="10">
        <f t="shared" si="227"/>
        <v>24.245762250379997</v>
      </c>
      <c r="J5381" s="10">
        <f t="shared" si="226"/>
        <v>26.733205428519998</v>
      </c>
    </row>
    <row r="5382" spans="7:10" x14ac:dyDescent="0.25">
      <c r="G5382" s="8">
        <v>45166.614583333336</v>
      </c>
      <c r="H5382" s="24">
        <v>10.757009100000001</v>
      </c>
      <c r="I5382" s="10">
        <f t="shared" si="227"/>
        <v>23.282768473530005</v>
      </c>
      <c r="J5382" s="10">
        <f t="shared" si="226"/>
        <v>25.922208768620003</v>
      </c>
    </row>
    <row r="5383" spans="7:10" x14ac:dyDescent="0.25">
      <c r="G5383" s="8">
        <v>45166.618055555555</v>
      </c>
      <c r="H5383" s="24">
        <v>10.372168799999999</v>
      </c>
      <c r="I5383" s="10">
        <f t="shared" si="227"/>
        <v>22.209718265039996</v>
      </c>
      <c r="J5383" s="10">
        <f t="shared" si="226"/>
        <v>25.018526776159998</v>
      </c>
    </row>
    <row r="5384" spans="7:10" x14ac:dyDescent="0.25">
      <c r="G5384" s="8">
        <v>45166.621527777781</v>
      </c>
      <c r="H5384" s="24">
        <v>10.0958732</v>
      </c>
      <c r="I5384" s="10">
        <f t="shared" si="227"/>
        <v>21.439323243559997</v>
      </c>
      <c r="J5384" s="10">
        <f t="shared" si="226"/>
        <v>24.369729448239998</v>
      </c>
    </row>
    <row r="5385" spans="7:10" x14ac:dyDescent="0.25">
      <c r="G5385" s="8">
        <v>45166.625</v>
      </c>
      <c r="H5385" s="24">
        <v>10.125476299999999</v>
      </c>
      <c r="I5385" s="10">
        <f t="shared" si="227"/>
        <v>21.52186556729</v>
      </c>
      <c r="J5385" s="10">
        <f t="shared" si="226"/>
        <v>24.439243447659997</v>
      </c>
    </row>
    <row r="5386" spans="7:10" x14ac:dyDescent="0.25">
      <c r="G5386" s="8">
        <v>45166.628472222219</v>
      </c>
      <c r="H5386" s="24">
        <v>10.1748148</v>
      </c>
      <c r="I5386" s="10">
        <f t="shared" si="227"/>
        <v>21.659436106839998</v>
      </c>
      <c r="J5386" s="10">
        <f t="shared" si="226"/>
        <v>24.555100113359998</v>
      </c>
    </row>
    <row r="5387" spans="7:10" x14ac:dyDescent="0.25">
      <c r="G5387" s="8">
        <v>45166.631944444445</v>
      </c>
      <c r="H5387" s="24">
        <v>9.7110328999999993</v>
      </c>
      <c r="I5387" s="10">
        <f t="shared" si="227"/>
        <v>20.366273035069995</v>
      </c>
      <c r="J5387" s="10">
        <f t="shared" si="226"/>
        <v>23.466047455779997</v>
      </c>
    </row>
    <row r="5388" spans="7:10" x14ac:dyDescent="0.25">
      <c r="G5388" s="8">
        <v>45166.635416666664</v>
      </c>
      <c r="H5388" s="24">
        <v>9.4643403999999993</v>
      </c>
      <c r="I5388" s="10">
        <f t="shared" si="227"/>
        <v>19.678420337319999</v>
      </c>
      <c r="J5388" s="10">
        <f t="shared" si="226"/>
        <v>22.886764127279999</v>
      </c>
    </row>
    <row r="5389" spans="7:10" x14ac:dyDescent="0.25">
      <c r="G5389" s="8">
        <v>45166.645833333336</v>
      </c>
      <c r="H5389" s="24">
        <v>8.3295548999999998</v>
      </c>
      <c r="I5389" s="10">
        <f t="shared" si="227"/>
        <v>16.51429792767</v>
      </c>
      <c r="J5389" s="10">
        <f t="shared" si="226"/>
        <v>20.222060816180001</v>
      </c>
    </row>
    <row r="5390" spans="7:10" x14ac:dyDescent="0.25">
      <c r="G5390" s="8">
        <v>45166.65625</v>
      </c>
      <c r="H5390" s="24">
        <v>7.3329172000000007</v>
      </c>
      <c r="I5390" s="10">
        <f t="shared" si="227"/>
        <v>13.735373028760003</v>
      </c>
      <c r="J5390" s="10">
        <f t="shared" si="226"/>
        <v>17.881756169040003</v>
      </c>
    </row>
    <row r="5391" spans="7:10" x14ac:dyDescent="0.25">
      <c r="G5391" s="8">
        <v>45166.666666666664</v>
      </c>
      <c r="H5391" s="24">
        <v>6.6915167000000002</v>
      </c>
      <c r="I5391" s="10">
        <f t="shared" si="227"/>
        <v>11.94695601461</v>
      </c>
      <c r="J5391" s="10">
        <f t="shared" si="226"/>
        <v>16.375619514939999</v>
      </c>
    </row>
    <row r="5392" spans="7:10" x14ac:dyDescent="0.25">
      <c r="G5392" s="8">
        <v>45166.677083333336</v>
      </c>
      <c r="H5392" s="24">
        <v>6.2474702000000004</v>
      </c>
      <c r="I5392" s="10">
        <f t="shared" si="227"/>
        <v>10.708821158659999</v>
      </c>
      <c r="J5392" s="10">
        <f t="shared" si="226"/>
        <v>15.33290952364</v>
      </c>
    </row>
    <row r="5393" spans="7:10" x14ac:dyDescent="0.25">
      <c r="G5393" s="8">
        <v>45166.6875</v>
      </c>
      <c r="H5393" s="24">
        <v>6.0797192999999998</v>
      </c>
      <c r="I5393" s="10">
        <f t="shared" si="227"/>
        <v>10.241081324190001</v>
      </c>
      <c r="J5393" s="10">
        <f t="shared" si="226"/>
        <v>14.938996860259998</v>
      </c>
    </row>
    <row r="5394" spans="7:10" x14ac:dyDescent="0.25">
      <c r="G5394" s="8">
        <v>45166.697916666664</v>
      </c>
      <c r="H5394" s="24">
        <v>5.7146144000000003</v>
      </c>
      <c r="I5394" s="10">
        <f t="shared" si="227"/>
        <v>9.22305933152</v>
      </c>
      <c r="J5394" s="10">
        <f t="shared" si="226"/>
        <v>14.08165753408</v>
      </c>
    </row>
    <row r="5395" spans="7:10" x14ac:dyDescent="0.25">
      <c r="G5395" s="8">
        <v>45166.708333333336</v>
      </c>
      <c r="H5395" s="24">
        <v>5.4185834000000002</v>
      </c>
      <c r="I5395" s="10">
        <f t="shared" si="227"/>
        <v>8.397636094220001</v>
      </c>
      <c r="J5395" s="10">
        <f t="shared" si="226"/>
        <v>13.38651753988</v>
      </c>
    </row>
    <row r="5396" spans="7:10" x14ac:dyDescent="0.25">
      <c r="G5396" s="8">
        <v>45166.71875</v>
      </c>
      <c r="H5396" s="24">
        <v>5.3593772000000008</v>
      </c>
      <c r="I5396" s="10">
        <f t="shared" si="227"/>
        <v>8.2325514467600023</v>
      </c>
      <c r="J5396" s="10">
        <f t="shared" si="226"/>
        <v>13.24748954104</v>
      </c>
    </row>
    <row r="5397" spans="7:10" x14ac:dyDescent="0.25">
      <c r="G5397" s="8">
        <v>45166.729166666664</v>
      </c>
      <c r="H5397" s="24">
        <v>4.9449338000000003</v>
      </c>
      <c r="I5397" s="10">
        <f t="shared" si="227"/>
        <v>7.0769589145400005</v>
      </c>
      <c r="J5397" s="10">
        <f t="shared" si="226"/>
        <v>12.274293549159999</v>
      </c>
    </row>
    <row r="5398" spans="7:10" x14ac:dyDescent="0.25">
      <c r="G5398" s="8">
        <v>45166.739583333336</v>
      </c>
      <c r="H5398" s="24">
        <v>4.8067859999999998</v>
      </c>
      <c r="I5398" s="10">
        <f t="shared" si="227"/>
        <v>6.6917614037999993</v>
      </c>
      <c r="J5398" s="10">
        <f t="shared" si="226"/>
        <v>11.949894885199997</v>
      </c>
    </row>
    <row r="5399" spans="7:10" x14ac:dyDescent="0.25">
      <c r="G5399" s="8">
        <v>45166.75</v>
      </c>
      <c r="H5399" s="24">
        <v>4.7475798000000005</v>
      </c>
      <c r="I5399" s="10">
        <f t="shared" si="227"/>
        <v>6.5266767563400006</v>
      </c>
      <c r="J5399" s="10">
        <f t="shared" si="226"/>
        <v>11.810866886359999</v>
      </c>
    </row>
    <row r="5400" spans="7:10" x14ac:dyDescent="0.25">
      <c r="G5400" s="8">
        <v>45166.760416666664</v>
      </c>
      <c r="H5400" s="24">
        <v>5.2508325000000005</v>
      </c>
      <c r="I5400" s="10">
        <f t="shared" si="227"/>
        <v>7.9298962597500005</v>
      </c>
      <c r="J5400" s="10">
        <f t="shared" si="226"/>
        <v>12.9926048765</v>
      </c>
    </row>
    <row r="5401" spans="7:10" x14ac:dyDescent="0.25">
      <c r="G5401" s="8">
        <v>45166.770833333336</v>
      </c>
      <c r="H5401" s="24">
        <v>4.5600934999999998</v>
      </c>
      <c r="I5401" s="10">
        <f t="shared" si="227"/>
        <v>6.0039087060499998</v>
      </c>
      <c r="J5401" s="10">
        <f t="shared" si="226"/>
        <v>11.370611556699998</v>
      </c>
    </row>
    <row r="5402" spans="7:10" x14ac:dyDescent="0.25">
      <c r="G5402" s="8">
        <v>45166.78125</v>
      </c>
      <c r="H5402" s="24">
        <v>4.5502257999999998</v>
      </c>
      <c r="I5402" s="10">
        <f t="shared" si="227"/>
        <v>5.9763945981399988</v>
      </c>
      <c r="J5402" s="10">
        <f t="shared" si="226"/>
        <v>11.347440223559998</v>
      </c>
    </row>
    <row r="5403" spans="7:10" x14ac:dyDescent="0.25">
      <c r="G5403" s="8">
        <v>45166.791666666664</v>
      </c>
      <c r="H5403" s="24">
        <v>4.4712842000000004</v>
      </c>
      <c r="I5403" s="10">
        <f t="shared" si="227"/>
        <v>5.7562817348599999</v>
      </c>
      <c r="J5403" s="10">
        <f t="shared" ref="J5403:J5466" si="228">2.3482*H5403+0.6626</f>
        <v>11.162069558439999</v>
      </c>
    </row>
    <row r="5404" spans="7:10" x14ac:dyDescent="0.25">
      <c r="G5404" s="8">
        <v>45166.802083333336</v>
      </c>
      <c r="H5404" s="24">
        <v>4.0568408000000007</v>
      </c>
      <c r="I5404" s="10">
        <f t="shared" si="227"/>
        <v>4.6006892026400017</v>
      </c>
      <c r="J5404" s="10">
        <f t="shared" si="228"/>
        <v>10.18887356656</v>
      </c>
    </row>
    <row r="5405" spans="7:10" x14ac:dyDescent="0.25">
      <c r="G5405" s="8">
        <v>45166.8125</v>
      </c>
      <c r="H5405" s="24">
        <v>3.9285607000000002</v>
      </c>
      <c r="I5405" s="10">
        <f t="shared" si="227"/>
        <v>4.2430057998099997</v>
      </c>
      <c r="J5405" s="10">
        <f t="shared" si="228"/>
        <v>9.8876462357400001</v>
      </c>
    </row>
    <row r="5406" spans="7:10" x14ac:dyDescent="0.25">
      <c r="G5406" s="8">
        <v>45166.822916666664</v>
      </c>
      <c r="H5406" s="24">
        <v>3.9581637999999999</v>
      </c>
      <c r="I5406" s="10">
        <f t="shared" si="227"/>
        <v>4.3255481235399991</v>
      </c>
      <c r="J5406" s="10">
        <f t="shared" si="228"/>
        <v>9.9571602351599982</v>
      </c>
    </row>
    <row r="5407" spans="7:10" x14ac:dyDescent="0.25">
      <c r="G5407" s="8">
        <v>45166.833333333336</v>
      </c>
      <c r="H5407" s="24">
        <v>3.7904129000000002</v>
      </c>
      <c r="I5407" s="10">
        <f t="shared" si="227"/>
        <v>3.8578082890700003</v>
      </c>
      <c r="J5407" s="10">
        <f t="shared" si="228"/>
        <v>9.5632475717799998</v>
      </c>
    </row>
    <row r="5408" spans="7:10" x14ac:dyDescent="0.25">
      <c r="G5408" s="8">
        <v>45166.84375</v>
      </c>
      <c r="H5408" s="24">
        <v>3.7805451999999997</v>
      </c>
      <c r="I5408" s="10">
        <f t="shared" si="227"/>
        <v>3.8302941811599993</v>
      </c>
      <c r="J5408" s="10">
        <f t="shared" si="228"/>
        <v>9.5400762386399975</v>
      </c>
    </row>
    <row r="5409" spans="7:10" x14ac:dyDescent="0.25">
      <c r="G5409" s="8">
        <v>45166.854166666664</v>
      </c>
      <c r="H5409" s="24">
        <v>3.7608098000000001</v>
      </c>
      <c r="I5409" s="10">
        <f t="shared" si="227"/>
        <v>3.7752659653399991</v>
      </c>
      <c r="J5409" s="10">
        <f t="shared" si="228"/>
        <v>9.4937335723599983</v>
      </c>
    </row>
    <row r="5410" spans="7:10" x14ac:dyDescent="0.25">
      <c r="G5410" s="8">
        <v>45166.864583333336</v>
      </c>
      <c r="H5410" s="24">
        <v>3.6818682000000003</v>
      </c>
      <c r="I5410" s="10">
        <f t="shared" si="227"/>
        <v>3.5551531020600002</v>
      </c>
      <c r="J5410" s="10">
        <f t="shared" si="228"/>
        <v>9.3083629072399994</v>
      </c>
    </row>
    <row r="5411" spans="7:10" x14ac:dyDescent="0.25">
      <c r="G5411" s="8">
        <v>45166.875</v>
      </c>
      <c r="H5411" s="24">
        <v>3.6029266</v>
      </c>
      <c r="I5411" s="10">
        <f t="shared" si="227"/>
        <v>3.3350402387799996</v>
      </c>
      <c r="J5411" s="10">
        <f t="shared" si="228"/>
        <v>9.1229922421199987</v>
      </c>
    </row>
    <row r="5412" spans="7:10" x14ac:dyDescent="0.25">
      <c r="G5412" s="8">
        <v>45166.885416666664</v>
      </c>
      <c r="H5412" s="24">
        <v>3.5042496000000001</v>
      </c>
      <c r="I5412" s="10">
        <f t="shared" si="227"/>
        <v>3.0598991596800005</v>
      </c>
      <c r="J5412" s="10">
        <f t="shared" si="228"/>
        <v>8.8912789107199988</v>
      </c>
    </row>
    <row r="5413" spans="7:10" x14ac:dyDescent="0.25">
      <c r="G5413" s="8">
        <v>45166.895833333336</v>
      </c>
      <c r="H5413" s="24">
        <v>3.5535880999999998</v>
      </c>
      <c r="I5413" s="10">
        <f t="shared" si="227"/>
        <v>3.19746969923</v>
      </c>
      <c r="J5413" s="10">
        <f t="shared" si="228"/>
        <v>9.0071355764199978</v>
      </c>
    </row>
    <row r="5414" spans="7:10" x14ac:dyDescent="0.25">
      <c r="G5414" s="8">
        <v>45166.90625</v>
      </c>
      <c r="H5414" s="24">
        <v>3.5042496000000001</v>
      </c>
      <c r="I5414" s="10">
        <f t="shared" si="227"/>
        <v>3.0598991596800005</v>
      </c>
      <c r="J5414" s="10">
        <f t="shared" si="228"/>
        <v>8.8912789107199988</v>
      </c>
    </row>
    <row r="5415" spans="7:10" x14ac:dyDescent="0.25">
      <c r="G5415" s="8">
        <v>45166.916666666664</v>
      </c>
      <c r="H5415" s="24">
        <v>3.7608098000000001</v>
      </c>
      <c r="I5415" s="10">
        <f t="shared" si="227"/>
        <v>3.7752659653399991</v>
      </c>
      <c r="J5415" s="10">
        <f t="shared" si="228"/>
        <v>9.4937335723599983</v>
      </c>
    </row>
    <row r="5416" spans="7:10" x14ac:dyDescent="0.25">
      <c r="G5416" s="8">
        <v>45166.927083333336</v>
      </c>
      <c r="H5416" s="24">
        <v>3.5831912000000004</v>
      </c>
      <c r="I5416" s="10">
        <f t="shared" si="227"/>
        <v>3.2800120229600012</v>
      </c>
      <c r="J5416" s="10">
        <f t="shared" si="228"/>
        <v>9.0766495758399994</v>
      </c>
    </row>
    <row r="5417" spans="7:10" x14ac:dyDescent="0.25">
      <c r="G5417" s="8">
        <v>45166.9375</v>
      </c>
      <c r="H5417" s="24">
        <v>3.4746465000000004</v>
      </c>
      <c r="I5417" s="10">
        <f t="shared" si="227"/>
        <v>2.9773568359500011</v>
      </c>
      <c r="J5417" s="10">
        <f t="shared" si="228"/>
        <v>8.821764911299999</v>
      </c>
    </row>
    <row r="5418" spans="7:10" x14ac:dyDescent="0.25">
      <c r="G5418" s="8">
        <v>45166.947916666664</v>
      </c>
      <c r="H5418" s="24">
        <v>3.8101483000000003</v>
      </c>
      <c r="I5418" s="10">
        <f t="shared" si="227"/>
        <v>3.9128365048900005</v>
      </c>
      <c r="J5418" s="10">
        <f t="shared" si="228"/>
        <v>9.6095902380599991</v>
      </c>
    </row>
    <row r="5419" spans="7:10" x14ac:dyDescent="0.25">
      <c r="G5419" s="8">
        <v>45166.958333333336</v>
      </c>
      <c r="H5419" s="24">
        <v>3.2476894000000001</v>
      </c>
      <c r="I5419" s="10">
        <f t="shared" si="227"/>
        <v>2.34453235402</v>
      </c>
      <c r="J5419" s="10">
        <f t="shared" si="228"/>
        <v>8.2888242490799993</v>
      </c>
    </row>
    <row r="5420" spans="7:10" x14ac:dyDescent="0.25">
      <c r="G5420" s="8">
        <v>45166.96875</v>
      </c>
      <c r="H5420" s="24">
        <v>3.2871601999999998</v>
      </c>
      <c r="I5420" s="10">
        <f t="shared" si="227"/>
        <v>2.4545887856599986</v>
      </c>
      <c r="J5420" s="10">
        <f t="shared" si="228"/>
        <v>8.3815095816399996</v>
      </c>
    </row>
    <row r="5421" spans="7:10" x14ac:dyDescent="0.25">
      <c r="G5421" s="8">
        <v>45166.979166666664</v>
      </c>
      <c r="H5421" s="24">
        <v>3.2871601999999998</v>
      </c>
      <c r="I5421" s="10">
        <f t="shared" si="227"/>
        <v>2.4545887856599986</v>
      </c>
      <c r="J5421" s="10">
        <f t="shared" si="228"/>
        <v>8.3815095816399996</v>
      </c>
    </row>
    <row r="5422" spans="7:10" x14ac:dyDescent="0.25">
      <c r="G5422" s="8">
        <v>45166.989583333336</v>
      </c>
      <c r="H5422" s="24">
        <v>3.3759695000000001</v>
      </c>
      <c r="I5422" s="10">
        <f t="shared" si="227"/>
        <v>2.7022157568500003</v>
      </c>
      <c r="J5422" s="10">
        <f t="shared" si="228"/>
        <v>8.590051579899999</v>
      </c>
    </row>
    <row r="5423" spans="7:10" x14ac:dyDescent="0.25">
      <c r="G5423" s="8">
        <v>45167</v>
      </c>
      <c r="H5423" s="24">
        <v>3.2279540000000004</v>
      </c>
      <c r="I5423" s="10">
        <f t="shared" si="227"/>
        <v>2.2895041382000016</v>
      </c>
      <c r="J5423" s="10">
        <f t="shared" si="228"/>
        <v>8.2424815828</v>
      </c>
    </row>
    <row r="5424" spans="7:10" x14ac:dyDescent="0.25">
      <c r="G5424" s="8">
        <v>45167.010416666664</v>
      </c>
      <c r="H5424" s="24">
        <v>3.2476894000000001</v>
      </c>
      <c r="I5424" s="10">
        <f t="shared" si="227"/>
        <v>2.34453235402</v>
      </c>
      <c r="J5424" s="10">
        <f t="shared" si="228"/>
        <v>8.2888242490799993</v>
      </c>
    </row>
    <row r="5425" spans="7:10" x14ac:dyDescent="0.25">
      <c r="G5425" s="8">
        <v>45167.020833333336</v>
      </c>
      <c r="H5425" s="24">
        <v>3.1588801000000002</v>
      </c>
      <c r="I5425" s="10">
        <f t="shared" si="227"/>
        <v>2.0969053828300002</v>
      </c>
      <c r="J5425" s="10">
        <f t="shared" si="228"/>
        <v>8.0802822508199998</v>
      </c>
    </row>
    <row r="5426" spans="7:10" x14ac:dyDescent="0.25">
      <c r="G5426" s="8">
        <v>45167.03125</v>
      </c>
      <c r="H5426" s="24">
        <v>3.2970279000000002</v>
      </c>
      <c r="I5426" s="10">
        <f t="shared" si="227"/>
        <v>2.4821028935699996</v>
      </c>
      <c r="J5426" s="10">
        <f t="shared" si="228"/>
        <v>8.4046809147800001</v>
      </c>
    </row>
    <row r="5427" spans="7:10" x14ac:dyDescent="0.25">
      <c r="G5427" s="8">
        <v>45167.041666666664</v>
      </c>
      <c r="H5427" s="24">
        <v>3.1884832000000003</v>
      </c>
      <c r="I5427" s="10">
        <f t="shared" si="227"/>
        <v>2.1794477065600013</v>
      </c>
      <c r="J5427" s="10">
        <f t="shared" si="228"/>
        <v>8.1497962502399997</v>
      </c>
    </row>
    <row r="5428" spans="7:10" x14ac:dyDescent="0.25">
      <c r="G5428" s="8">
        <v>45167.052083333336</v>
      </c>
      <c r="H5428" s="24">
        <v>2.9615261000000004</v>
      </c>
      <c r="I5428" s="10">
        <f t="shared" si="227"/>
        <v>1.5466232246300002</v>
      </c>
      <c r="J5428" s="10">
        <f t="shared" si="228"/>
        <v>7.6168555880200008</v>
      </c>
    </row>
    <row r="5429" spans="7:10" x14ac:dyDescent="0.25">
      <c r="G5429" s="8">
        <v>45167.0625</v>
      </c>
      <c r="H5429" s="24">
        <v>3.0306000000000002</v>
      </c>
      <c r="I5429" s="10">
        <f t="shared" si="227"/>
        <v>1.7392219799999999</v>
      </c>
      <c r="J5429" s="10">
        <f t="shared" si="228"/>
        <v>7.7790549200000001</v>
      </c>
    </row>
    <row r="5430" spans="7:10" x14ac:dyDescent="0.25">
      <c r="G5430" s="8">
        <v>45167.072916666664</v>
      </c>
      <c r="H5430" s="24">
        <v>2.9319229999999998</v>
      </c>
      <c r="I5430" s="10">
        <f t="shared" si="227"/>
        <v>1.4640809008999991</v>
      </c>
      <c r="J5430" s="10">
        <f t="shared" si="228"/>
        <v>7.5473415885999993</v>
      </c>
    </row>
    <row r="5431" spans="7:10" x14ac:dyDescent="0.25">
      <c r="G5431" s="8">
        <v>45167.083333333336</v>
      </c>
      <c r="H5431" s="24">
        <v>3.0207323000000001</v>
      </c>
      <c r="I5431" s="10">
        <f t="shared" si="227"/>
        <v>1.7117078720900007</v>
      </c>
      <c r="J5431" s="10">
        <f t="shared" si="228"/>
        <v>7.7558835868600005</v>
      </c>
    </row>
    <row r="5432" spans="7:10" x14ac:dyDescent="0.25">
      <c r="G5432" s="8">
        <v>45167.09375</v>
      </c>
      <c r="H5432" s="24">
        <v>2.9220553000000002</v>
      </c>
      <c r="I5432" s="10">
        <f t="shared" si="227"/>
        <v>1.4365667929899999</v>
      </c>
      <c r="J5432" s="10">
        <f t="shared" si="228"/>
        <v>7.5241702554600005</v>
      </c>
    </row>
    <row r="5433" spans="7:10" x14ac:dyDescent="0.25">
      <c r="G5433" s="8">
        <v>45167.104166666664</v>
      </c>
      <c r="H5433" s="24">
        <v>2.8924522000000001</v>
      </c>
      <c r="I5433" s="10">
        <f t="shared" si="227"/>
        <v>1.3540244692600005</v>
      </c>
      <c r="J5433" s="10">
        <f t="shared" si="228"/>
        <v>7.4546562560399998</v>
      </c>
    </row>
    <row r="5434" spans="7:10" x14ac:dyDescent="0.25">
      <c r="G5434" s="8">
        <v>45167.114583333336</v>
      </c>
      <c r="H5434" s="24">
        <v>2.9121875999999998</v>
      </c>
      <c r="I5434" s="10">
        <f t="shared" si="227"/>
        <v>1.4090526850799989</v>
      </c>
      <c r="J5434" s="10">
        <f t="shared" si="228"/>
        <v>7.5009989223199991</v>
      </c>
    </row>
    <row r="5435" spans="7:10" x14ac:dyDescent="0.25">
      <c r="G5435" s="8">
        <v>45167.125</v>
      </c>
      <c r="H5435" s="24">
        <v>2.8332459999999999</v>
      </c>
      <c r="I5435" s="10">
        <f t="shared" si="227"/>
        <v>1.1889398217999991</v>
      </c>
      <c r="J5435" s="10">
        <f t="shared" si="228"/>
        <v>7.3156282571999993</v>
      </c>
    </row>
    <row r="5436" spans="7:10" x14ac:dyDescent="0.25">
      <c r="G5436" s="8">
        <v>45167.135416666664</v>
      </c>
      <c r="H5436" s="24">
        <v>2.9023199000000002</v>
      </c>
      <c r="I5436" s="10">
        <f t="shared" si="227"/>
        <v>1.3815385771699997</v>
      </c>
      <c r="J5436" s="10">
        <f t="shared" si="228"/>
        <v>7.4778275891800003</v>
      </c>
    </row>
    <row r="5437" spans="7:10" x14ac:dyDescent="0.25">
      <c r="G5437" s="8">
        <v>45167.145833333336</v>
      </c>
      <c r="H5437" s="24">
        <v>2.8036429000000003</v>
      </c>
      <c r="I5437" s="10">
        <f t="shared" si="227"/>
        <v>1.1063974980700007</v>
      </c>
      <c r="J5437" s="10">
        <f t="shared" si="228"/>
        <v>7.2461142577800004</v>
      </c>
    </row>
    <row r="5438" spans="7:10" x14ac:dyDescent="0.25">
      <c r="G5438" s="8">
        <v>45167.15625</v>
      </c>
      <c r="H5438" s="24">
        <v>2.7641721000000001</v>
      </c>
      <c r="I5438" s="10">
        <f t="shared" si="227"/>
        <v>0.99634106643000031</v>
      </c>
      <c r="J5438" s="10">
        <f t="shared" si="228"/>
        <v>7.1534289252200001</v>
      </c>
    </row>
    <row r="5439" spans="7:10" x14ac:dyDescent="0.25">
      <c r="G5439" s="8">
        <v>45167.166666666664</v>
      </c>
      <c r="H5439" s="24">
        <v>2.8135105999999999</v>
      </c>
      <c r="I5439" s="10">
        <f t="shared" si="227"/>
        <v>1.133911605979999</v>
      </c>
      <c r="J5439" s="10">
        <f t="shared" si="228"/>
        <v>7.2692855909199992</v>
      </c>
    </row>
    <row r="5440" spans="7:10" x14ac:dyDescent="0.25">
      <c r="G5440" s="8">
        <v>45167.177083333336</v>
      </c>
      <c r="H5440" s="24">
        <v>2.7049658999999999</v>
      </c>
      <c r="I5440" s="10">
        <f t="shared" si="227"/>
        <v>0.8312564189699998</v>
      </c>
      <c r="J5440" s="10">
        <f t="shared" si="228"/>
        <v>7.0144009263799996</v>
      </c>
    </row>
    <row r="5441" spans="7:10" x14ac:dyDescent="0.25">
      <c r="G5441" s="8">
        <v>45167.1875</v>
      </c>
      <c r="H5441" s="24">
        <v>2.5668180999999999</v>
      </c>
      <c r="I5441" s="10">
        <f t="shared" si="227"/>
        <v>0.4460589082299995</v>
      </c>
      <c r="J5441" s="10">
        <f t="shared" si="228"/>
        <v>6.6900022624199993</v>
      </c>
    </row>
    <row r="5442" spans="7:10" x14ac:dyDescent="0.25">
      <c r="G5442" s="8">
        <v>45167.197916666664</v>
      </c>
      <c r="H5442" s="24">
        <v>2.6654950999999998</v>
      </c>
      <c r="I5442" s="10">
        <f t="shared" si="227"/>
        <v>0.72119998732999946</v>
      </c>
      <c r="J5442" s="10">
        <f t="shared" si="228"/>
        <v>6.9217155938199992</v>
      </c>
    </row>
    <row r="5443" spans="7:10" x14ac:dyDescent="0.25">
      <c r="G5443" s="8">
        <v>45167.208333333336</v>
      </c>
      <c r="H5443" s="24">
        <v>2.6161566000000001</v>
      </c>
      <c r="I5443" s="10">
        <f t="shared" si="227"/>
        <v>0.58362944777999992</v>
      </c>
      <c r="J5443" s="10">
        <f t="shared" si="228"/>
        <v>6.8058589281200002</v>
      </c>
    </row>
    <row r="5444" spans="7:10" x14ac:dyDescent="0.25">
      <c r="G5444" s="8">
        <v>45167.21875</v>
      </c>
      <c r="H5444" s="24">
        <v>2.4089349000000002</v>
      </c>
      <c r="I5444" s="10">
        <f t="shared" ref="I5444:I5507" si="229">IF(H5444&gt;2.4,2.7883*H5444-6.711,0)</f>
        <v>5.8331816699999095E-3</v>
      </c>
      <c r="J5444" s="10">
        <f t="shared" si="228"/>
        <v>6.3192609321800006</v>
      </c>
    </row>
    <row r="5445" spans="7:10" x14ac:dyDescent="0.25">
      <c r="G5445" s="8">
        <v>45167.229166666664</v>
      </c>
      <c r="H5445" s="24">
        <v>2.5569504000000003</v>
      </c>
      <c r="I5445" s="10">
        <f t="shared" si="229"/>
        <v>0.4185448003200003</v>
      </c>
      <c r="J5445" s="10">
        <f t="shared" si="228"/>
        <v>6.6668309292800005</v>
      </c>
    </row>
    <row r="5446" spans="7:10" x14ac:dyDescent="0.25">
      <c r="G5446" s="8">
        <v>45167.239583333336</v>
      </c>
      <c r="H5446" s="24">
        <v>2.9713938</v>
      </c>
      <c r="I5446" s="10">
        <f t="shared" si="229"/>
        <v>1.5741373325399994</v>
      </c>
      <c r="J5446" s="10">
        <f t="shared" si="228"/>
        <v>7.6400269211599996</v>
      </c>
    </row>
    <row r="5447" spans="7:10" x14ac:dyDescent="0.25">
      <c r="G5447" s="8">
        <v>45167.25</v>
      </c>
      <c r="H5447" s="24">
        <v>2.4878765</v>
      </c>
      <c r="I5447" s="10">
        <f t="shared" si="229"/>
        <v>0.2259460449499997</v>
      </c>
      <c r="J5447" s="10">
        <f t="shared" si="228"/>
        <v>6.5046315973000004</v>
      </c>
    </row>
    <row r="5448" spans="7:10" x14ac:dyDescent="0.25">
      <c r="G5448" s="8">
        <v>45167.260416666664</v>
      </c>
      <c r="H5448" s="24">
        <v>2.5668180999999999</v>
      </c>
      <c r="I5448" s="10">
        <f t="shared" si="229"/>
        <v>0.4460589082299995</v>
      </c>
      <c r="J5448" s="10">
        <f t="shared" si="228"/>
        <v>6.6900022624199993</v>
      </c>
    </row>
    <row r="5449" spans="7:10" x14ac:dyDescent="0.25">
      <c r="G5449" s="8">
        <v>45167.270833333336</v>
      </c>
      <c r="H5449" s="24">
        <v>2.5766857999999999</v>
      </c>
      <c r="I5449" s="10">
        <f t="shared" si="229"/>
        <v>0.47357301613999958</v>
      </c>
      <c r="J5449" s="10">
        <f t="shared" si="228"/>
        <v>6.7131735955599998</v>
      </c>
    </row>
    <row r="5450" spans="7:10" x14ac:dyDescent="0.25">
      <c r="G5450" s="8">
        <v>45167.28125</v>
      </c>
      <c r="H5450" s="24">
        <v>2.5865534999999999</v>
      </c>
      <c r="I5450" s="10">
        <f t="shared" si="229"/>
        <v>0.50108712404999967</v>
      </c>
      <c r="J5450" s="10">
        <f t="shared" si="228"/>
        <v>6.7363449286999995</v>
      </c>
    </row>
    <row r="5451" spans="7:10" x14ac:dyDescent="0.25">
      <c r="G5451" s="8">
        <v>45167.291666666664</v>
      </c>
      <c r="H5451" s="24">
        <v>2.6457596999999997</v>
      </c>
      <c r="I5451" s="10">
        <f t="shared" si="229"/>
        <v>0.66617177150999929</v>
      </c>
      <c r="J5451" s="10">
        <f t="shared" si="228"/>
        <v>6.8753729275399991</v>
      </c>
    </row>
    <row r="5452" spans="7:10" x14ac:dyDescent="0.25">
      <c r="G5452" s="8">
        <v>45167.302083333336</v>
      </c>
      <c r="H5452" s="24">
        <v>2.5668180999999999</v>
      </c>
      <c r="I5452" s="10">
        <f t="shared" si="229"/>
        <v>0.4460589082299995</v>
      </c>
      <c r="J5452" s="10">
        <f t="shared" si="228"/>
        <v>6.6900022624199993</v>
      </c>
    </row>
    <row r="5453" spans="7:10" x14ac:dyDescent="0.25">
      <c r="G5453" s="8">
        <v>45167.3125</v>
      </c>
      <c r="H5453" s="24">
        <v>2.4878765</v>
      </c>
      <c r="I5453" s="10">
        <f t="shared" si="229"/>
        <v>0.2259460449499997</v>
      </c>
      <c r="J5453" s="10">
        <f t="shared" si="228"/>
        <v>6.5046315973000004</v>
      </c>
    </row>
    <row r="5454" spans="7:10" x14ac:dyDescent="0.25">
      <c r="G5454" s="8">
        <v>45167.322916666664</v>
      </c>
      <c r="H5454" s="24">
        <v>2.5569504000000003</v>
      </c>
      <c r="I5454" s="10">
        <f t="shared" si="229"/>
        <v>0.4185448003200003</v>
      </c>
      <c r="J5454" s="10">
        <f t="shared" si="228"/>
        <v>6.6668309292800005</v>
      </c>
    </row>
    <row r="5455" spans="7:10" x14ac:dyDescent="0.25">
      <c r="G5455" s="8">
        <v>45167.333333333336</v>
      </c>
      <c r="H5455" s="24">
        <v>2.4977442000000001</v>
      </c>
      <c r="I5455" s="10">
        <f t="shared" si="229"/>
        <v>0.25346015285999979</v>
      </c>
      <c r="J5455" s="10">
        <f t="shared" si="228"/>
        <v>6.52780293044</v>
      </c>
    </row>
    <row r="5456" spans="7:10" x14ac:dyDescent="0.25">
      <c r="G5456" s="8">
        <v>45167.34375</v>
      </c>
      <c r="H5456" s="24">
        <v>2.3990671999999997</v>
      </c>
      <c r="I5456" s="10">
        <f t="shared" si="229"/>
        <v>0</v>
      </c>
      <c r="J5456" s="10">
        <f t="shared" si="228"/>
        <v>6.2960895990399992</v>
      </c>
    </row>
    <row r="5457" spans="7:10" x14ac:dyDescent="0.25">
      <c r="G5457" s="8">
        <v>45167.354166666664</v>
      </c>
      <c r="H5457" s="24">
        <v>2.6358920000000001</v>
      </c>
      <c r="I5457" s="10">
        <f t="shared" si="229"/>
        <v>0.63865766360000009</v>
      </c>
      <c r="J5457" s="10">
        <f t="shared" si="228"/>
        <v>6.8522015944000003</v>
      </c>
    </row>
    <row r="5458" spans="7:10" x14ac:dyDescent="0.25">
      <c r="G5458" s="8">
        <v>45167.364583333336</v>
      </c>
      <c r="H5458" s="24">
        <v>2.3793318000000001</v>
      </c>
      <c r="I5458" s="10">
        <f t="shared" si="229"/>
        <v>0</v>
      </c>
      <c r="J5458" s="10">
        <f t="shared" si="228"/>
        <v>6.2497469327599999</v>
      </c>
    </row>
    <row r="5459" spans="7:10" x14ac:dyDescent="0.25">
      <c r="G5459" s="8">
        <v>45167.375</v>
      </c>
      <c r="H5459" s="24">
        <v>2.1819778000000003</v>
      </c>
      <c r="I5459" s="10">
        <f t="shared" si="229"/>
        <v>0</v>
      </c>
      <c r="J5459" s="10">
        <f t="shared" si="228"/>
        <v>5.7863202699600009</v>
      </c>
    </row>
    <row r="5460" spans="7:10" x14ac:dyDescent="0.25">
      <c r="G5460" s="8">
        <v>45167.385416666664</v>
      </c>
      <c r="H5460" s="24">
        <v>2.4089349000000002</v>
      </c>
      <c r="I5460" s="10">
        <f t="shared" si="229"/>
        <v>5.8331816699999095E-3</v>
      </c>
      <c r="J5460" s="10">
        <f t="shared" si="228"/>
        <v>6.3192609321800006</v>
      </c>
    </row>
    <row r="5461" spans="7:10" x14ac:dyDescent="0.25">
      <c r="G5461" s="8">
        <v>45167.395833333336</v>
      </c>
      <c r="H5461" s="24">
        <v>2.4385379999999999</v>
      </c>
      <c r="I5461" s="10">
        <f t="shared" si="229"/>
        <v>8.8375505399999277E-2</v>
      </c>
      <c r="J5461" s="10">
        <f t="shared" si="228"/>
        <v>6.3887749315999995</v>
      </c>
    </row>
    <row r="5462" spans="7:10" x14ac:dyDescent="0.25">
      <c r="G5462" s="8">
        <v>45167.40625</v>
      </c>
      <c r="H5462" s="24">
        <v>2.4385379999999999</v>
      </c>
      <c r="I5462" s="10">
        <f t="shared" si="229"/>
        <v>8.8375505399999277E-2</v>
      </c>
      <c r="J5462" s="10">
        <f t="shared" si="228"/>
        <v>6.3887749315999995</v>
      </c>
    </row>
    <row r="5463" spans="7:10" x14ac:dyDescent="0.25">
      <c r="G5463" s="8">
        <v>45167.416666666664</v>
      </c>
      <c r="H5463" s="24">
        <v>2.4582733999999999</v>
      </c>
      <c r="I5463" s="10">
        <f t="shared" si="229"/>
        <v>0.14340372121999945</v>
      </c>
      <c r="J5463" s="10">
        <f t="shared" si="228"/>
        <v>6.4351175978799997</v>
      </c>
    </row>
    <row r="5464" spans="7:10" x14ac:dyDescent="0.25">
      <c r="G5464" s="8">
        <v>45167.427083333336</v>
      </c>
      <c r="H5464" s="24">
        <v>2.6062889</v>
      </c>
      <c r="I5464" s="10">
        <f t="shared" si="229"/>
        <v>0.55611533986999984</v>
      </c>
      <c r="J5464" s="10">
        <f t="shared" si="228"/>
        <v>6.7826875949799996</v>
      </c>
    </row>
    <row r="5465" spans="7:10" x14ac:dyDescent="0.25">
      <c r="G5465" s="8">
        <v>45167.4375</v>
      </c>
      <c r="H5465" s="24">
        <v>2.4089349000000002</v>
      </c>
      <c r="I5465" s="10">
        <f t="shared" si="229"/>
        <v>5.8331816699999095E-3</v>
      </c>
      <c r="J5465" s="10">
        <f t="shared" si="228"/>
        <v>6.3192609321800006</v>
      </c>
    </row>
    <row r="5466" spans="7:10" x14ac:dyDescent="0.25">
      <c r="G5466" s="8">
        <v>45167.447916666664</v>
      </c>
      <c r="H5466" s="24">
        <v>2.5668180999999999</v>
      </c>
      <c r="I5466" s="10">
        <f t="shared" si="229"/>
        <v>0.4460589082299995</v>
      </c>
      <c r="J5466" s="10">
        <f t="shared" si="228"/>
        <v>6.6900022624199993</v>
      </c>
    </row>
    <row r="5467" spans="7:10" x14ac:dyDescent="0.25">
      <c r="G5467" s="8">
        <v>45167.458333333336</v>
      </c>
      <c r="H5467" s="24">
        <v>2.6852304999999999</v>
      </c>
      <c r="I5467" s="10">
        <f t="shared" si="229"/>
        <v>0.77622820314999963</v>
      </c>
      <c r="J5467" s="10">
        <f t="shared" ref="J5467:J5530" si="230">2.3482*H5467+0.6626</f>
        <v>6.9680582600999994</v>
      </c>
    </row>
    <row r="5468" spans="7:10" x14ac:dyDescent="0.25">
      <c r="G5468" s="8">
        <v>45167.46875</v>
      </c>
      <c r="H5468" s="24">
        <v>2.6950982000000003</v>
      </c>
      <c r="I5468" s="10">
        <f t="shared" si="229"/>
        <v>0.8037423110600006</v>
      </c>
      <c r="J5468" s="10">
        <f t="shared" si="230"/>
        <v>6.9912295932400008</v>
      </c>
    </row>
    <row r="5469" spans="7:10" x14ac:dyDescent="0.25">
      <c r="G5469" s="8">
        <v>45167.479166666664</v>
      </c>
      <c r="H5469" s="24">
        <v>2.4780088</v>
      </c>
      <c r="I5469" s="10">
        <f t="shared" si="229"/>
        <v>0.19843193703999962</v>
      </c>
      <c r="J5469" s="10">
        <f t="shared" si="230"/>
        <v>6.4814602641599999</v>
      </c>
    </row>
    <row r="5470" spans="7:10" x14ac:dyDescent="0.25">
      <c r="G5470" s="8">
        <v>45167.489583333336</v>
      </c>
      <c r="H5470" s="24">
        <v>2.6556274000000002</v>
      </c>
      <c r="I5470" s="10">
        <f t="shared" si="229"/>
        <v>0.69368587942000026</v>
      </c>
      <c r="J5470" s="10">
        <f t="shared" si="230"/>
        <v>6.8985442606800005</v>
      </c>
    </row>
    <row r="5471" spans="7:10" x14ac:dyDescent="0.25">
      <c r="G5471" s="8">
        <v>45167.5</v>
      </c>
      <c r="H5471" s="24">
        <v>2.6260243000000001</v>
      </c>
      <c r="I5471" s="10">
        <f t="shared" si="229"/>
        <v>0.61114355569000001</v>
      </c>
      <c r="J5471" s="10">
        <f t="shared" si="230"/>
        <v>6.8290302612599998</v>
      </c>
    </row>
    <row r="5472" spans="7:10" x14ac:dyDescent="0.25">
      <c r="G5472" s="8">
        <v>45167.510416666664</v>
      </c>
      <c r="H5472" s="24">
        <v>2.6654950999999998</v>
      </c>
      <c r="I5472" s="10">
        <f t="shared" si="229"/>
        <v>0.72119998732999946</v>
      </c>
      <c r="J5472" s="10">
        <f t="shared" si="230"/>
        <v>6.9217155938199992</v>
      </c>
    </row>
    <row r="5473" spans="7:10" x14ac:dyDescent="0.25">
      <c r="G5473" s="8">
        <v>45167.520833333336</v>
      </c>
      <c r="H5473" s="24">
        <v>2.5865534999999999</v>
      </c>
      <c r="I5473" s="10">
        <f t="shared" si="229"/>
        <v>0.50108712404999967</v>
      </c>
      <c r="J5473" s="10">
        <f t="shared" si="230"/>
        <v>6.7363449286999995</v>
      </c>
    </row>
    <row r="5474" spans="7:10" x14ac:dyDescent="0.25">
      <c r="G5474" s="8">
        <v>45167.53125</v>
      </c>
      <c r="H5474" s="24">
        <v>2.6358920000000001</v>
      </c>
      <c r="I5474" s="10">
        <f t="shared" si="229"/>
        <v>0.63865766360000009</v>
      </c>
      <c r="J5474" s="10">
        <f t="shared" si="230"/>
        <v>6.8522015944000003</v>
      </c>
    </row>
    <row r="5475" spans="7:10" x14ac:dyDescent="0.25">
      <c r="G5475" s="8">
        <v>45167.541666666664</v>
      </c>
      <c r="H5475" s="24">
        <v>2.6062889</v>
      </c>
      <c r="I5475" s="10">
        <f t="shared" si="229"/>
        <v>0.55611533986999984</v>
      </c>
      <c r="J5475" s="10">
        <f t="shared" si="230"/>
        <v>6.7826875949799996</v>
      </c>
    </row>
    <row r="5476" spans="7:10" x14ac:dyDescent="0.25">
      <c r="G5476" s="8">
        <v>45167.552083333336</v>
      </c>
      <c r="H5476" s="24">
        <v>2.5766857999999999</v>
      </c>
      <c r="I5476" s="10">
        <f t="shared" si="229"/>
        <v>0.47357301613999958</v>
      </c>
      <c r="J5476" s="10">
        <f t="shared" si="230"/>
        <v>6.7131735955599998</v>
      </c>
    </row>
    <row r="5477" spans="7:10" x14ac:dyDescent="0.25">
      <c r="G5477" s="8">
        <v>45167.5625</v>
      </c>
      <c r="H5477" s="24">
        <v>2.7444367000000001</v>
      </c>
      <c r="I5477" s="10">
        <f t="shared" si="229"/>
        <v>0.94131285061000014</v>
      </c>
      <c r="J5477" s="10">
        <f t="shared" si="230"/>
        <v>7.1070862589399999</v>
      </c>
    </row>
    <row r="5478" spans="7:10" x14ac:dyDescent="0.25">
      <c r="G5478" s="8">
        <v>45167.572916666664</v>
      </c>
      <c r="H5478" s="24">
        <v>3.6522651000000002</v>
      </c>
      <c r="I5478" s="10">
        <f t="shared" si="229"/>
        <v>3.4726107783300009</v>
      </c>
      <c r="J5478" s="10">
        <f t="shared" si="230"/>
        <v>9.2388489078199996</v>
      </c>
    </row>
    <row r="5479" spans="7:10" x14ac:dyDescent="0.25">
      <c r="G5479" s="8">
        <v>45167.583333333336</v>
      </c>
      <c r="H5479" s="24">
        <v>2.8825845000000001</v>
      </c>
      <c r="I5479" s="10">
        <f t="shared" si="229"/>
        <v>1.3265103613499996</v>
      </c>
      <c r="J5479" s="10">
        <f t="shared" si="230"/>
        <v>7.4314849229000002</v>
      </c>
    </row>
    <row r="5480" spans="7:10" x14ac:dyDescent="0.25">
      <c r="G5480" s="8">
        <v>45167.59375</v>
      </c>
      <c r="H5480" s="24">
        <v>2.8332459999999999</v>
      </c>
      <c r="I5480" s="10">
        <f t="shared" si="229"/>
        <v>1.1889398217999991</v>
      </c>
      <c r="J5480" s="10">
        <f t="shared" si="230"/>
        <v>7.3156282571999993</v>
      </c>
    </row>
    <row r="5481" spans="7:10" x14ac:dyDescent="0.25">
      <c r="G5481" s="8">
        <v>45167.604166666664</v>
      </c>
      <c r="H5481" s="24">
        <v>2.7444367000000001</v>
      </c>
      <c r="I5481" s="10">
        <f t="shared" si="229"/>
        <v>0.94131285061000014</v>
      </c>
      <c r="J5481" s="10">
        <f t="shared" si="230"/>
        <v>7.1070862589399999</v>
      </c>
    </row>
    <row r="5482" spans="7:10" x14ac:dyDescent="0.25">
      <c r="G5482" s="8">
        <v>45167.614583333336</v>
      </c>
      <c r="H5482" s="24">
        <v>2.6950982000000003</v>
      </c>
      <c r="I5482" s="10">
        <f t="shared" si="229"/>
        <v>0.8037423110600006</v>
      </c>
      <c r="J5482" s="10">
        <f t="shared" si="230"/>
        <v>6.9912295932400008</v>
      </c>
    </row>
    <row r="5483" spans="7:10" x14ac:dyDescent="0.25">
      <c r="G5483" s="8">
        <v>45167.625</v>
      </c>
      <c r="H5483" s="24">
        <v>2.7740398000000002</v>
      </c>
      <c r="I5483" s="10">
        <f t="shared" si="229"/>
        <v>1.0238551743400004</v>
      </c>
      <c r="J5483" s="10">
        <f t="shared" si="230"/>
        <v>7.1766002583600006</v>
      </c>
    </row>
    <row r="5484" spans="7:10" x14ac:dyDescent="0.25">
      <c r="G5484" s="8">
        <v>45167.635416666664</v>
      </c>
      <c r="H5484" s="24">
        <v>2.7444367000000001</v>
      </c>
      <c r="I5484" s="10">
        <f t="shared" si="229"/>
        <v>0.94131285061000014</v>
      </c>
      <c r="J5484" s="10">
        <f t="shared" si="230"/>
        <v>7.1070862589399999</v>
      </c>
    </row>
    <row r="5485" spans="7:10" x14ac:dyDescent="0.25">
      <c r="G5485" s="8">
        <v>45167.645833333336</v>
      </c>
      <c r="H5485" s="24">
        <v>2.8529814</v>
      </c>
      <c r="I5485" s="10">
        <f t="shared" si="229"/>
        <v>1.2439680376199993</v>
      </c>
      <c r="J5485" s="10">
        <f t="shared" si="230"/>
        <v>7.3619709234799995</v>
      </c>
    </row>
    <row r="5486" spans="7:10" x14ac:dyDescent="0.25">
      <c r="G5486" s="8">
        <v>45167.65625</v>
      </c>
      <c r="H5486" s="24">
        <v>2.5569504000000003</v>
      </c>
      <c r="I5486" s="10">
        <f t="shared" si="229"/>
        <v>0.4185448003200003</v>
      </c>
      <c r="J5486" s="10">
        <f t="shared" si="230"/>
        <v>6.6668309292800005</v>
      </c>
    </row>
    <row r="5487" spans="7:10" x14ac:dyDescent="0.25">
      <c r="G5487" s="8">
        <v>45167.666666666664</v>
      </c>
      <c r="H5487" s="24">
        <v>2.9319229999999998</v>
      </c>
      <c r="I5487" s="10">
        <f t="shared" si="229"/>
        <v>1.4640809008999991</v>
      </c>
      <c r="J5487" s="10">
        <f t="shared" si="230"/>
        <v>7.5473415885999993</v>
      </c>
    </row>
    <row r="5488" spans="7:10" x14ac:dyDescent="0.25">
      <c r="G5488" s="8">
        <v>45167.677083333336</v>
      </c>
      <c r="H5488" s="24">
        <v>2.7148336000000004</v>
      </c>
      <c r="I5488" s="10">
        <f t="shared" si="229"/>
        <v>0.85877052688000077</v>
      </c>
      <c r="J5488" s="10">
        <f t="shared" si="230"/>
        <v>7.037572259520001</v>
      </c>
    </row>
    <row r="5489" spans="7:10" x14ac:dyDescent="0.25">
      <c r="G5489" s="8">
        <v>45167.6875</v>
      </c>
      <c r="H5489" s="24">
        <v>2.6753628000000003</v>
      </c>
      <c r="I5489" s="10">
        <f t="shared" si="229"/>
        <v>0.74871409524000043</v>
      </c>
      <c r="J5489" s="10">
        <f t="shared" si="230"/>
        <v>6.9448869269600007</v>
      </c>
    </row>
    <row r="5490" spans="7:10" x14ac:dyDescent="0.25">
      <c r="G5490" s="8">
        <v>45167.697916666664</v>
      </c>
      <c r="H5490" s="24">
        <v>2.6556274000000002</v>
      </c>
      <c r="I5490" s="10">
        <f t="shared" si="229"/>
        <v>0.69368587942000026</v>
      </c>
      <c r="J5490" s="10">
        <f t="shared" si="230"/>
        <v>6.8985442606800005</v>
      </c>
    </row>
    <row r="5491" spans="7:10" x14ac:dyDescent="0.25">
      <c r="G5491" s="8">
        <v>45167.708333333336</v>
      </c>
      <c r="H5491" s="24">
        <v>2.5668180999999999</v>
      </c>
      <c r="I5491" s="10">
        <f t="shared" si="229"/>
        <v>0.4460589082299995</v>
      </c>
      <c r="J5491" s="10">
        <f t="shared" si="230"/>
        <v>6.6900022624199993</v>
      </c>
    </row>
    <row r="5492" spans="7:10" x14ac:dyDescent="0.25">
      <c r="G5492" s="8">
        <v>45167.71875</v>
      </c>
      <c r="H5492" s="24">
        <v>2.5766857999999999</v>
      </c>
      <c r="I5492" s="10">
        <f t="shared" si="229"/>
        <v>0.47357301613999958</v>
      </c>
      <c r="J5492" s="10">
        <f t="shared" si="230"/>
        <v>6.7131735955599998</v>
      </c>
    </row>
    <row r="5493" spans="7:10" x14ac:dyDescent="0.25">
      <c r="G5493" s="8">
        <v>45167.729166666664</v>
      </c>
      <c r="H5493" s="24">
        <v>2.6260243000000001</v>
      </c>
      <c r="I5493" s="10">
        <f t="shared" si="229"/>
        <v>0.61114355569000001</v>
      </c>
      <c r="J5493" s="10">
        <f t="shared" si="230"/>
        <v>6.8290302612599998</v>
      </c>
    </row>
    <row r="5494" spans="7:10" x14ac:dyDescent="0.25">
      <c r="G5494" s="8">
        <v>45167.739583333336</v>
      </c>
      <c r="H5494" s="24">
        <v>2.8628491</v>
      </c>
      <c r="I5494" s="10">
        <f t="shared" si="229"/>
        <v>1.2714821455299994</v>
      </c>
      <c r="J5494" s="10">
        <f t="shared" si="230"/>
        <v>7.38514225662</v>
      </c>
    </row>
    <row r="5495" spans="7:10" x14ac:dyDescent="0.25">
      <c r="G5495" s="8">
        <v>45167.75</v>
      </c>
      <c r="H5495" s="24">
        <v>2.8135105999999999</v>
      </c>
      <c r="I5495" s="10">
        <f t="shared" si="229"/>
        <v>1.133911605979999</v>
      </c>
      <c r="J5495" s="10">
        <f t="shared" si="230"/>
        <v>7.2692855909199992</v>
      </c>
    </row>
    <row r="5496" spans="7:10" x14ac:dyDescent="0.25">
      <c r="G5496" s="8">
        <v>45167.760416666664</v>
      </c>
      <c r="H5496" s="24">
        <v>2.6950982000000003</v>
      </c>
      <c r="I5496" s="10">
        <f t="shared" si="229"/>
        <v>0.8037423110600006</v>
      </c>
      <c r="J5496" s="10">
        <f t="shared" si="230"/>
        <v>6.9912295932400008</v>
      </c>
    </row>
    <row r="5497" spans="7:10" x14ac:dyDescent="0.25">
      <c r="G5497" s="8">
        <v>45167.770833333336</v>
      </c>
      <c r="H5497" s="24">
        <v>2.6358920000000001</v>
      </c>
      <c r="I5497" s="10">
        <f t="shared" si="229"/>
        <v>0.63865766360000009</v>
      </c>
      <c r="J5497" s="10">
        <f t="shared" si="230"/>
        <v>6.8522015944000003</v>
      </c>
    </row>
    <row r="5498" spans="7:10" x14ac:dyDescent="0.25">
      <c r="G5498" s="8">
        <v>45167.78125</v>
      </c>
      <c r="H5498" s="24">
        <v>2.6161566000000001</v>
      </c>
      <c r="I5498" s="10">
        <f t="shared" si="229"/>
        <v>0.58362944777999992</v>
      </c>
      <c r="J5498" s="10">
        <f t="shared" si="230"/>
        <v>6.8058589281200002</v>
      </c>
    </row>
    <row r="5499" spans="7:10" x14ac:dyDescent="0.25">
      <c r="G5499" s="8">
        <v>45167.791666666664</v>
      </c>
      <c r="H5499" s="24">
        <v>2.7937751999999998</v>
      </c>
      <c r="I5499" s="10">
        <f t="shared" si="229"/>
        <v>1.0788833901599988</v>
      </c>
      <c r="J5499" s="10">
        <f t="shared" si="230"/>
        <v>7.222942924639999</v>
      </c>
    </row>
    <row r="5500" spans="7:10" x14ac:dyDescent="0.25">
      <c r="G5500" s="8">
        <v>45167.802083333336</v>
      </c>
      <c r="H5500" s="24">
        <v>2.6062889</v>
      </c>
      <c r="I5500" s="10">
        <f t="shared" si="229"/>
        <v>0.55611533986999984</v>
      </c>
      <c r="J5500" s="10">
        <f t="shared" si="230"/>
        <v>6.7826875949799996</v>
      </c>
    </row>
    <row r="5501" spans="7:10" x14ac:dyDescent="0.25">
      <c r="G5501" s="8">
        <v>45167.8125</v>
      </c>
      <c r="H5501" s="24">
        <v>2.7839075000000002</v>
      </c>
      <c r="I5501" s="10">
        <f t="shared" si="229"/>
        <v>1.0513692822500005</v>
      </c>
      <c r="J5501" s="10">
        <f t="shared" si="230"/>
        <v>7.1997715915000002</v>
      </c>
    </row>
    <row r="5502" spans="7:10" x14ac:dyDescent="0.25">
      <c r="G5502" s="8">
        <v>45167.822916666664</v>
      </c>
      <c r="H5502" s="24">
        <v>2.9121875999999998</v>
      </c>
      <c r="I5502" s="10">
        <f t="shared" si="229"/>
        <v>1.4090526850799989</v>
      </c>
      <c r="J5502" s="10">
        <f t="shared" si="230"/>
        <v>7.5009989223199991</v>
      </c>
    </row>
    <row r="5503" spans="7:10" x14ac:dyDescent="0.25">
      <c r="G5503" s="8">
        <v>45167.833333333336</v>
      </c>
      <c r="H5503" s="24">
        <v>2.8825845000000001</v>
      </c>
      <c r="I5503" s="10">
        <f t="shared" si="229"/>
        <v>1.3265103613499996</v>
      </c>
      <c r="J5503" s="10">
        <f t="shared" si="230"/>
        <v>7.4314849229000002</v>
      </c>
    </row>
    <row r="5504" spans="7:10" x14ac:dyDescent="0.25">
      <c r="G5504" s="8">
        <v>45167.84375</v>
      </c>
      <c r="H5504" s="24">
        <v>2.8431137</v>
      </c>
      <c r="I5504" s="10">
        <f t="shared" si="229"/>
        <v>1.2164539297099992</v>
      </c>
      <c r="J5504" s="10">
        <f t="shared" si="230"/>
        <v>7.3387995903399998</v>
      </c>
    </row>
    <row r="5505" spans="7:10" x14ac:dyDescent="0.25">
      <c r="G5505" s="8">
        <v>45167.854166666664</v>
      </c>
      <c r="H5505" s="24">
        <v>2.9121875999999998</v>
      </c>
      <c r="I5505" s="10">
        <f t="shared" si="229"/>
        <v>1.4090526850799989</v>
      </c>
      <c r="J5505" s="10">
        <f t="shared" si="230"/>
        <v>7.5009989223199991</v>
      </c>
    </row>
    <row r="5506" spans="7:10" x14ac:dyDescent="0.25">
      <c r="G5506" s="8">
        <v>45167.864583333336</v>
      </c>
      <c r="H5506" s="24">
        <v>2.9121875999999998</v>
      </c>
      <c r="I5506" s="10">
        <f t="shared" si="229"/>
        <v>1.4090526850799989</v>
      </c>
      <c r="J5506" s="10">
        <f t="shared" si="230"/>
        <v>7.5009989223199991</v>
      </c>
    </row>
    <row r="5507" spans="7:10" x14ac:dyDescent="0.25">
      <c r="G5507" s="8">
        <v>45167.875</v>
      </c>
      <c r="H5507" s="24">
        <v>2.7641721000000001</v>
      </c>
      <c r="I5507" s="10">
        <f t="shared" si="229"/>
        <v>0.99634106643000031</v>
      </c>
      <c r="J5507" s="10">
        <f t="shared" si="230"/>
        <v>7.1534289252200001</v>
      </c>
    </row>
    <row r="5508" spans="7:10" x14ac:dyDescent="0.25">
      <c r="G5508" s="8">
        <v>45167.885416666664</v>
      </c>
      <c r="H5508" s="24">
        <v>2.9516583999999999</v>
      </c>
      <c r="I5508" s="10">
        <f t="shared" ref="I5508:I5571" si="231">IF(H5508&gt;2.4,2.7883*H5508-6.711,0)</f>
        <v>1.5191091167199993</v>
      </c>
      <c r="J5508" s="10">
        <f t="shared" si="230"/>
        <v>7.5936842548799994</v>
      </c>
    </row>
    <row r="5509" spans="7:10" x14ac:dyDescent="0.25">
      <c r="G5509" s="8">
        <v>45167.895833333336</v>
      </c>
      <c r="H5509" s="24">
        <v>3.2476894000000001</v>
      </c>
      <c r="I5509" s="10">
        <f t="shared" si="231"/>
        <v>2.34453235402</v>
      </c>
      <c r="J5509" s="10">
        <f t="shared" si="230"/>
        <v>8.2888242490799993</v>
      </c>
    </row>
    <row r="5510" spans="7:10" x14ac:dyDescent="0.25">
      <c r="G5510" s="8">
        <v>45167.90625</v>
      </c>
      <c r="H5510" s="24">
        <v>2.8233782999999999</v>
      </c>
      <c r="I5510" s="10">
        <f t="shared" si="231"/>
        <v>1.161425713889999</v>
      </c>
      <c r="J5510" s="10">
        <f t="shared" si="230"/>
        <v>7.2924569240599997</v>
      </c>
    </row>
    <row r="5511" spans="7:10" x14ac:dyDescent="0.25">
      <c r="G5511" s="8">
        <v>45167.916666666664</v>
      </c>
      <c r="H5511" s="24">
        <v>2.8036429000000003</v>
      </c>
      <c r="I5511" s="10">
        <f t="shared" si="231"/>
        <v>1.1063974980700007</v>
      </c>
      <c r="J5511" s="10">
        <f t="shared" si="230"/>
        <v>7.2461142577800004</v>
      </c>
    </row>
    <row r="5512" spans="7:10" x14ac:dyDescent="0.25">
      <c r="G5512" s="8">
        <v>45167.927083333336</v>
      </c>
      <c r="H5512" s="24">
        <v>2.8431137</v>
      </c>
      <c r="I5512" s="10">
        <f t="shared" si="231"/>
        <v>1.2164539297099992</v>
      </c>
      <c r="J5512" s="10">
        <f t="shared" si="230"/>
        <v>7.3387995903399998</v>
      </c>
    </row>
    <row r="5513" spans="7:10" x14ac:dyDescent="0.25">
      <c r="G5513" s="8">
        <v>45167.9375</v>
      </c>
      <c r="H5513" s="24">
        <v>2.8529814</v>
      </c>
      <c r="I5513" s="10">
        <f t="shared" si="231"/>
        <v>1.2439680376199993</v>
      </c>
      <c r="J5513" s="10">
        <f t="shared" si="230"/>
        <v>7.3619709234799995</v>
      </c>
    </row>
    <row r="5514" spans="7:10" x14ac:dyDescent="0.25">
      <c r="G5514" s="8">
        <v>45167.947916666664</v>
      </c>
      <c r="H5514" s="24">
        <v>2.9417907000000003</v>
      </c>
      <c r="I5514" s="10">
        <f t="shared" si="231"/>
        <v>1.4915950088100001</v>
      </c>
      <c r="J5514" s="10">
        <f t="shared" si="230"/>
        <v>7.5705129217400007</v>
      </c>
    </row>
    <row r="5515" spans="7:10" x14ac:dyDescent="0.25">
      <c r="G5515" s="8">
        <v>45167.958333333336</v>
      </c>
      <c r="H5515" s="24">
        <v>3.1194093000000001</v>
      </c>
      <c r="I5515" s="10">
        <f t="shared" si="231"/>
        <v>1.9868489511899998</v>
      </c>
      <c r="J5515" s="10">
        <f t="shared" si="230"/>
        <v>7.9875969182599995</v>
      </c>
    </row>
    <row r="5516" spans="7:10" x14ac:dyDescent="0.25">
      <c r="G5516" s="8">
        <v>45167.96875</v>
      </c>
      <c r="H5516" s="24">
        <v>2.7049658999999999</v>
      </c>
      <c r="I5516" s="10">
        <f t="shared" si="231"/>
        <v>0.8312564189699998</v>
      </c>
      <c r="J5516" s="10">
        <f t="shared" si="230"/>
        <v>7.0144009263799996</v>
      </c>
    </row>
    <row r="5517" spans="7:10" x14ac:dyDescent="0.25">
      <c r="G5517" s="8">
        <v>45167.979166666664</v>
      </c>
      <c r="H5517" s="24">
        <v>2.9812615000000005</v>
      </c>
      <c r="I5517" s="10">
        <f t="shared" si="231"/>
        <v>1.6016514404500004</v>
      </c>
      <c r="J5517" s="10">
        <f t="shared" si="230"/>
        <v>7.663198254300001</v>
      </c>
    </row>
    <row r="5518" spans="7:10" x14ac:dyDescent="0.25">
      <c r="G5518" s="8">
        <v>45167.989583333336</v>
      </c>
      <c r="H5518" s="24">
        <v>3.1687478000000002</v>
      </c>
      <c r="I5518" s="10">
        <f t="shared" si="231"/>
        <v>2.1244194907400011</v>
      </c>
      <c r="J5518" s="10">
        <f t="shared" si="230"/>
        <v>8.1034535839600004</v>
      </c>
    </row>
    <row r="5519" spans="7:10" x14ac:dyDescent="0.25">
      <c r="G5519" s="8">
        <v>45168</v>
      </c>
      <c r="H5519" s="24">
        <v>2.7049658999999999</v>
      </c>
      <c r="I5519" s="10">
        <f t="shared" si="231"/>
        <v>0.8312564189699998</v>
      </c>
      <c r="J5519" s="10">
        <f t="shared" si="230"/>
        <v>7.0144009263799996</v>
      </c>
    </row>
    <row r="5520" spans="7:10" x14ac:dyDescent="0.25">
      <c r="G5520" s="8">
        <v>45168.010416666664</v>
      </c>
      <c r="H5520" s="24">
        <v>2.7839075000000002</v>
      </c>
      <c r="I5520" s="10">
        <f t="shared" si="231"/>
        <v>1.0513692822500005</v>
      </c>
      <c r="J5520" s="10">
        <f t="shared" si="230"/>
        <v>7.1997715915000002</v>
      </c>
    </row>
    <row r="5521" spans="7:10" x14ac:dyDescent="0.25">
      <c r="G5521" s="8">
        <v>45168.020833333336</v>
      </c>
      <c r="H5521" s="24">
        <v>2.6260243000000001</v>
      </c>
      <c r="I5521" s="10">
        <f t="shared" si="231"/>
        <v>0.61114355569000001</v>
      </c>
      <c r="J5521" s="10">
        <f t="shared" si="230"/>
        <v>6.8290302612599998</v>
      </c>
    </row>
    <row r="5522" spans="7:10" x14ac:dyDescent="0.25">
      <c r="G5522" s="8">
        <v>45168.03125</v>
      </c>
      <c r="H5522" s="24">
        <v>2.6654950999999998</v>
      </c>
      <c r="I5522" s="10">
        <f t="shared" si="231"/>
        <v>0.72119998732999946</v>
      </c>
      <c r="J5522" s="10">
        <f t="shared" si="230"/>
        <v>6.9217155938199992</v>
      </c>
    </row>
    <row r="5523" spans="7:10" x14ac:dyDescent="0.25">
      <c r="G5523" s="8">
        <v>45168.041666666664</v>
      </c>
      <c r="H5523" s="24">
        <v>2.6260243000000001</v>
      </c>
      <c r="I5523" s="10">
        <f t="shared" si="231"/>
        <v>0.61114355569000001</v>
      </c>
      <c r="J5523" s="10">
        <f t="shared" si="230"/>
        <v>6.8290302612599998</v>
      </c>
    </row>
    <row r="5524" spans="7:10" x14ac:dyDescent="0.25">
      <c r="G5524" s="8">
        <v>45168.052083333336</v>
      </c>
      <c r="H5524" s="24">
        <v>2.6260243000000001</v>
      </c>
      <c r="I5524" s="10">
        <f t="shared" si="231"/>
        <v>0.61114355569000001</v>
      </c>
      <c r="J5524" s="10">
        <f t="shared" si="230"/>
        <v>6.8290302612599998</v>
      </c>
    </row>
    <row r="5525" spans="7:10" x14ac:dyDescent="0.25">
      <c r="G5525" s="8">
        <v>45168.0625</v>
      </c>
      <c r="H5525" s="24">
        <v>2.7444367000000001</v>
      </c>
      <c r="I5525" s="10">
        <f t="shared" si="231"/>
        <v>0.94131285061000014</v>
      </c>
      <c r="J5525" s="10">
        <f t="shared" si="230"/>
        <v>7.1070862589399999</v>
      </c>
    </row>
    <row r="5526" spans="7:10" x14ac:dyDescent="0.25">
      <c r="G5526" s="8">
        <v>45168.072916666664</v>
      </c>
      <c r="H5526" s="24">
        <v>2.8135105999999999</v>
      </c>
      <c r="I5526" s="10">
        <f t="shared" si="231"/>
        <v>1.133911605979999</v>
      </c>
      <c r="J5526" s="10">
        <f t="shared" si="230"/>
        <v>7.2692855909199992</v>
      </c>
    </row>
    <row r="5527" spans="7:10" x14ac:dyDescent="0.25">
      <c r="G5527" s="8">
        <v>45168.083333333336</v>
      </c>
      <c r="H5527" s="24">
        <v>2.7049658999999999</v>
      </c>
      <c r="I5527" s="10">
        <f t="shared" si="231"/>
        <v>0.8312564189699998</v>
      </c>
      <c r="J5527" s="10">
        <f t="shared" si="230"/>
        <v>7.0144009263799996</v>
      </c>
    </row>
    <row r="5528" spans="7:10" x14ac:dyDescent="0.25">
      <c r="G5528" s="8">
        <v>45168.09375</v>
      </c>
      <c r="H5528" s="24">
        <v>2.5668180999999999</v>
      </c>
      <c r="I5528" s="10">
        <f t="shared" si="231"/>
        <v>0.4460589082299995</v>
      </c>
      <c r="J5528" s="10">
        <f t="shared" si="230"/>
        <v>6.6900022624199993</v>
      </c>
    </row>
    <row r="5529" spans="7:10" x14ac:dyDescent="0.25">
      <c r="G5529" s="8">
        <v>45168.104166666664</v>
      </c>
      <c r="H5529" s="24">
        <v>2.6852304999999999</v>
      </c>
      <c r="I5529" s="10">
        <f t="shared" si="231"/>
        <v>0.77622820314999963</v>
      </c>
      <c r="J5529" s="10">
        <f t="shared" si="230"/>
        <v>6.9680582600999994</v>
      </c>
    </row>
    <row r="5530" spans="7:10" x14ac:dyDescent="0.25">
      <c r="G5530" s="8">
        <v>45168.114583333336</v>
      </c>
      <c r="H5530" s="24">
        <v>2.4780088</v>
      </c>
      <c r="I5530" s="10">
        <f t="shared" si="231"/>
        <v>0.19843193703999962</v>
      </c>
      <c r="J5530" s="10">
        <f t="shared" si="230"/>
        <v>6.4814602641599999</v>
      </c>
    </row>
    <row r="5531" spans="7:10" x14ac:dyDescent="0.25">
      <c r="G5531" s="8">
        <v>45168.125</v>
      </c>
      <c r="H5531" s="24">
        <v>2.5668180999999999</v>
      </c>
      <c r="I5531" s="10">
        <f t="shared" si="231"/>
        <v>0.4460589082299995</v>
      </c>
      <c r="J5531" s="10">
        <f t="shared" ref="J5531:J5594" si="232">2.3482*H5531+0.6626</f>
        <v>6.6900022624199993</v>
      </c>
    </row>
    <row r="5532" spans="7:10" x14ac:dyDescent="0.25">
      <c r="G5532" s="8">
        <v>45168.135416666664</v>
      </c>
      <c r="H5532" s="24">
        <v>2.5372150000000002</v>
      </c>
      <c r="I5532" s="10">
        <f t="shared" si="231"/>
        <v>0.36351658450000013</v>
      </c>
      <c r="J5532" s="10">
        <f t="shared" si="232"/>
        <v>6.6204882630000004</v>
      </c>
    </row>
    <row r="5533" spans="7:10" x14ac:dyDescent="0.25">
      <c r="G5533" s="8">
        <v>45168.145833333336</v>
      </c>
      <c r="H5533" s="24">
        <v>2.5766857999999999</v>
      </c>
      <c r="I5533" s="10">
        <f t="shared" si="231"/>
        <v>0.47357301613999958</v>
      </c>
      <c r="J5533" s="10">
        <f t="shared" si="232"/>
        <v>6.7131735955599998</v>
      </c>
    </row>
    <row r="5534" spans="7:10" x14ac:dyDescent="0.25">
      <c r="G5534" s="8">
        <v>45168.15625</v>
      </c>
      <c r="H5534" s="24">
        <v>2.6260243000000001</v>
      </c>
      <c r="I5534" s="10">
        <f t="shared" si="231"/>
        <v>0.61114355569000001</v>
      </c>
      <c r="J5534" s="10">
        <f t="shared" si="232"/>
        <v>6.8290302612599998</v>
      </c>
    </row>
    <row r="5535" spans="7:10" x14ac:dyDescent="0.25">
      <c r="G5535" s="8">
        <v>45168.166666666664</v>
      </c>
      <c r="H5535" s="24">
        <v>2.4780088</v>
      </c>
      <c r="I5535" s="10">
        <f t="shared" si="231"/>
        <v>0.19843193703999962</v>
      </c>
      <c r="J5535" s="10">
        <f t="shared" si="232"/>
        <v>6.4814602641599999</v>
      </c>
    </row>
    <row r="5536" spans="7:10" x14ac:dyDescent="0.25">
      <c r="G5536" s="8">
        <v>45168.177083333336</v>
      </c>
      <c r="H5536" s="24">
        <v>2.5076119000000001</v>
      </c>
      <c r="I5536" s="10">
        <f t="shared" si="231"/>
        <v>0.28097426076999987</v>
      </c>
      <c r="J5536" s="10">
        <f t="shared" si="232"/>
        <v>6.5509742635800006</v>
      </c>
    </row>
    <row r="5537" spans="7:10" x14ac:dyDescent="0.25">
      <c r="G5537" s="8">
        <v>45168.1875</v>
      </c>
      <c r="H5537" s="24">
        <v>2.4484057000000004</v>
      </c>
      <c r="I5537" s="10">
        <f t="shared" si="231"/>
        <v>0.11588961331000025</v>
      </c>
      <c r="J5537" s="10">
        <f t="shared" si="232"/>
        <v>6.411946264740001</v>
      </c>
    </row>
    <row r="5538" spans="7:10" x14ac:dyDescent="0.25">
      <c r="G5538" s="8">
        <v>45168.197916666664</v>
      </c>
      <c r="H5538" s="24">
        <v>2.4484057000000004</v>
      </c>
      <c r="I5538" s="10">
        <f t="shared" si="231"/>
        <v>0.11588961331000025</v>
      </c>
      <c r="J5538" s="10">
        <f t="shared" si="232"/>
        <v>6.411946264740001</v>
      </c>
    </row>
    <row r="5539" spans="7:10" x14ac:dyDescent="0.25">
      <c r="G5539" s="8">
        <v>45168.208333333336</v>
      </c>
      <c r="H5539" s="24">
        <v>2.4780088</v>
      </c>
      <c r="I5539" s="10">
        <f t="shared" si="231"/>
        <v>0.19843193703999962</v>
      </c>
      <c r="J5539" s="10">
        <f t="shared" si="232"/>
        <v>6.4814602641599999</v>
      </c>
    </row>
    <row r="5540" spans="7:10" x14ac:dyDescent="0.25">
      <c r="G5540" s="8">
        <v>45168.21875</v>
      </c>
      <c r="H5540" s="24">
        <v>2.3003901999999998</v>
      </c>
      <c r="I5540" s="10">
        <f t="shared" si="231"/>
        <v>0</v>
      </c>
      <c r="J5540" s="10">
        <f t="shared" si="232"/>
        <v>6.0643762676399993</v>
      </c>
    </row>
    <row r="5541" spans="7:10" x14ac:dyDescent="0.25">
      <c r="G5541" s="8">
        <v>45168.229166666664</v>
      </c>
      <c r="H5541" s="24">
        <v>2.4188025999999998</v>
      </c>
      <c r="I5541" s="10">
        <f t="shared" si="231"/>
        <v>3.3347289579999106E-2</v>
      </c>
      <c r="J5541" s="10">
        <f t="shared" si="232"/>
        <v>6.3424322653199994</v>
      </c>
    </row>
    <row r="5542" spans="7:10" x14ac:dyDescent="0.25">
      <c r="G5542" s="8">
        <v>45168.239583333336</v>
      </c>
      <c r="H5542" s="24">
        <v>2.4385379999999999</v>
      </c>
      <c r="I5542" s="10">
        <f t="shared" si="231"/>
        <v>8.8375505399999277E-2</v>
      </c>
      <c r="J5542" s="10">
        <f t="shared" si="232"/>
        <v>6.3887749315999995</v>
      </c>
    </row>
    <row r="5543" spans="7:10" x14ac:dyDescent="0.25">
      <c r="G5543" s="8">
        <v>45168.25</v>
      </c>
      <c r="H5543" s="24">
        <v>2.2411840000000001</v>
      </c>
      <c r="I5543" s="10">
        <f t="shared" si="231"/>
        <v>0</v>
      </c>
      <c r="J5543" s="10">
        <f t="shared" si="232"/>
        <v>5.9253482688000005</v>
      </c>
    </row>
    <row r="5544" spans="7:10" x14ac:dyDescent="0.25">
      <c r="G5544" s="8">
        <v>45168.260416666664</v>
      </c>
      <c r="H5544" s="24">
        <v>2.2115809</v>
      </c>
      <c r="I5544" s="10">
        <f t="shared" si="231"/>
        <v>0</v>
      </c>
      <c r="J5544" s="10">
        <f t="shared" si="232"/>
        <v>5.8558342693799998</v>
      </c>
    </row>
    <row r="5545" spans="7:10" x14ac:dyDescent="0.25">
      <c r="G5545" s="8">
        <v>45168.270833333336</v>
      </c>
      <c r="H5545" s="24">
        <v>2.3793318000000001</v>
      </c>
      <c r="I5545" s="10">
        <f t="shared" si="231"/>
        <v>0</v>
      </c>
      <c r="J5545" s="10">
        <f t="shared" si="232"/>
        <v>6.2497469327599999</v>
      </c>
    </row>
    <row r="5546" spans="7:10" x14ac:dyDescent="0.25">
      <c r="G5546" s="8">
        <v>45168.28125</v>
      </c>
      <c r="H5546" s="24">
        <v>2.2313163</v>
      </c>
      <c r="I5546" s="10">
        <f t="shared" si="231"/>
        <v>0</v>
      </c>
      <c r="J5546" s="10">
        <f t="shared" si="232"/>
        <v>5.90217693566</v>
      </c>
    </row>
    <row r="5547" spans="7:10" x14ac:dyDescent="0.25">
      <c r="G5547" s="8">
        <v>45168.291666666664</v>
      </c>
      <c r="H5547" s="24">
        <v>2.2609194000000001</v>
      </c>
      <c r="I5547" s="10">
        <f t="shared" si="231"/>
        <v>0</v>
      </c>
      <c r="J5547" s="10">
        <f t="shared" si="232"/>
        <v>5.9716909350799998</v>
      </c>
    </row>
    <row r="5548" spans="7:10" x14ac:dyDescent="0.25">
      <c r="G5548" s="8">
        <v>45168.302083333336</v>
      </c>
      <c r="H5548" s="24">
        <v>2.2214486</v>
      </c>
      <c r="I5548" s="10">
        <f t="shared" si="231"/>
        <v>0</v>
      </c>
      <c r="J5548" s="10">
        <f t="shared" si="232"/>
        <v>5.8790056025200004</v>
      </c>
    </row>
    <row r="5549" spans="7:10" x14ac:dyDescent="0.25">
      <c r="G5549" s="8">
        <v>45168.3125</v>
      </c>
      <c r="H5549" s="24">
        <v>2.2905225000000002</v>
      </c>
      <c r="I5549" s="10">
        <f t="shared" si="231"/>
        <v>0</v>
      </c>
      <c r="J5549" s="10">
        <f t="shared" si="232"/>
        <v>6.0412049345000005</v>
      </c>
    </row>
    <row r="5550" spans="7:10" x14ac:dyDescent="0.25">
      <c r="G5550" s="8">
        <v>45168.322916666664</v>
      </c>
      <c r="H5550" s="24">
        <v>2.2411840000000001</v>
      </c>
      <c r="I5550" s="10">
        <f t="shared" si="231"/>
        <v>0</v>
      </c>
      <c r="J5550" s="10">
        <f t="shared" si="232"/>
        <v>5.9253482688000005</v>
      </c>
    </row>
    <row r="5551" spans="7:10" x14ac:dyDescent="0.25">
      <c r="G5551" s="8">
        <v>45168.333333333336</v>
      </c>
      <c r="H5551" s="24">
        <v>2.3003901999999998</v>
      </c>
      <c r="I5551" s="10">
        <f t="shared" si="231"/>
        <v>0</v>
      </c>
      <c r="J5551" s="10">
        <f t="shared" si="232"/>
        <v>6.0643762676399993</v>
      </c>
    </row>
    <row r="5552" spans="7:10" x14ac:dyDescent="0.25">
      <c r="G5552" s="8">
        <v>45168.34375</v>
      </c>
      <c r="H5552" s="24">
        <v>2.1819778000000003</v>
      </c>
      <c r="I5552" s="10">
        <f t="shared" si="231"/>
        <v>0</v>
      </c>
      <c r="J5552" s="10">
        <f t="shared" si="232"/>
        <v>5.7863202699600009</v>
      </c>
    </row>
    <row r="5553" spans="7:10" x14ac:dyDescent="0.25">
      <c r="G5553" s="8">
        <v>45168.354166666664</v>
      </c>
      <c r="H5553" s="24">
        <v>2.1622424000000002</v>
      </c>
      <c r="I5553" s="10">
        <f t="shared" si="231"/>
        <v>0</v>
      </c>
      <c r="J5553" s="10">
        <f t="shared" si="232"/>
        <v>5.7399776036800008</v>
      </c>
    </row>
    <row r="5554" spans="7:10" x14ac:dyDescent="0.25">
      <c r="G5554" s="8">
        <v>45168.364583333336</v>
      </c>
      <c r="H5554" s="24">
        <v>2.2313163</v>
      </c>
      <c r="I5554" s="10">
        <f t="shared" si="231"/>
        <v>0</v>
      </c>
      <c r="J5554" s="10">
        <f t="shared" si="232"/>
        <v>5.90217693566</v>
      </c>
    </row>
    <row r="5555" spans="7:10" x14ac:dyDescent="0.25">
      <c r="G5555" s="8">
        <v>45168.375</v>
      </c>
      <c r="H5555" s="24">
        <v>2.2313163</v>
      </c>
      <c r="I5555" s="10">
        <f t="shared" si="231"/>
        <v>0</v>
      </c>
      <c r="J5555" s="10">
        <f t="shared" si="232"/>
        <v>5.90217693566</v>
      </c>
    </row>
    <row r="5556" spans="7:10" x14ac:dyDescent="0.25">
      <c r="G5556" s="8">
        <v>45168.385416666664</v>
      </c>
      <c r="H5556" s="24">
        <v>2.1819778000000003</v>
      </c>
      <c r="I5556" s="10">
        <f t="shared" si="231"/>
        <v>0</v>
      </c>
      <c r="J5556" s="10">
        <f t="shared" si="232"/>
        <v>5.7863202699600009</v>
      </c>
    </row>
    <row r="5557" spans="7:10" x14ac:dyDescent="0.25">
      <c r="G5557" s="8">
        <v>45168.395833333336</v>
      </c>
      <c r="H5557" s="24">
        <v>2.3201255999999999</v>
      </c>
      <c r="I5557" s="10">
        <f t="shared" si="231"/>
        <v>0</v>
      </c>
      <c r="J5557" s="10">
        <f t="shared" si="232"/>
        <v>6.1107189339199994</v>
      </c>
    </row>
    <row r="5558" spans="7:10" x14ac:dyDescent="0.25">
      <c r="G5558" s="8">
        <v>45168.40625</v>
      </c>
      <c r="H5558" s="24">
        <v>2.3891995000000001</v>
      </c>
      <c r="I5558" s="10">
        <f t="shared" si="231"/>
        <v>0</v>
      </c>
      <c r="J5558" s="10">
        <f t="shared" si="232"/>
        <v>6.2729182659000005</v>
      </c>
    </row>
    <row r="5559" spans="7:10" x14ac:dyDescent="0.25">
      <c r="G5559" s="8">
        <v>45168.416666666664</v>
      </c>
      <c r="H5559" s="24">
        <v>2.2806548000000002</v>
      </c>
      <c r="I5559" s="10">
        <f t="shared" si="231"/>
        <v>0</v>
      </c>
      <c r="J5559" s="10">
        <f t="shared" si="232"/>
        <v>6.01803360136</v>
      </c>
    </row>
    <row r="5560" spans="7:10" x14ac:dyDescent="0.25">
      <c r="G5560" s="8">
        <v>45168.427083333336</v>
      </c>
      <c r="H5560" s="24">
        <v>2.3201255999999999</v>
      </c>
      <c r="I5560" s="10">
        <f t="shared" si="231"/>
        <v>0</v>
      </c>
      <c r="J5560" s="10">
        <f t="shared" si="232"/>
        <v>6.1107189339199994</v>
      </c>
    </row>
    <row r="5561" spans="7:10" x14ac:dyDescent="0.25">
      <c r="G5561" s="8">
        <v>45168.4375</v>
      </c>
      <c r="H5561" s="24">
        <v>2.2609194000000001</v>
      </c>
      <c r="I5561" s="10">
        <f t="shared" si="231"/>
        <v>0</v>
      </c>
      <c r="J5561" s="10">
        <f t="shared" si="232"/>
        <v>5.9716909350799998</v>
      </c>
    </row>
    <row r="5562" spans="7:10" x14ac:dyDescent="0.25">
      <c r="G5562" s="8">
        <v>45168.447916666664</v>
      </c>
      <c r="H5562" s="24">
        <v>2.3102578999999999</v>
      </c>
      <c r="I5562" s="10">
        <f t="shared" si="231"/>
        <v>0</v>
      </c>
      <c r="J5562" s="10">
        <f t="shared" si="232"/>
        <v>6.0875476007799998</v>
      </c>
    </row>
    <row r="5563" spans="7:10" x14ac:dyDescent="0.25">
      <c r="G5563" s="8">
        <v>45168.458333333336</v>
      </c>
      <c r="H5563" s="24">
        <v>2.3595964</v>
      </c>
      <c r="I5563" s="10">
        <f t="shared" si="231"/>
        <v>0</v>
      </c>
      <c r="J5563" s="10">
        <f t="shared" si="232"/>
        <v>6.2034042664799998</v>
      </c>
    </row>
    <row r="5564" spans="7:10" x14ac:dyDescent="0.25">
      <c r="G5564" s="8">
        <v>45168.46875</v>
      </c>
      <c r="H5564" s="24">
        <v>2.4582733999999999</v>
      </c>
      <c r="I5564" s="10">
        <f t="shared" si="231"/>
        <v>0.14340372121999945</v>
      </c>
      <c r="J5564" s="10">
        <f t="shared" si="232"/>
        <v>6.4351175978799997</v>
      </c>
    </row>
    <row r="5565" spans="7:10" x14ac:dyDescent="0.25">
      <c r="G5565" s="8">
        <v>45168.479166666664</v>
      </c>
      <c r="H5565" s="24">
        <v>2.4780088</v>
      </c>
      <c r="I5565" s="10">
        <f t="shared" si="231"/>
        <v>0.19843193703999962</v>
      </c>
      <c r="J5565" s="10">
        <f t="shared" si="232"/>
        <v>6.4814602641599999</v>
      </c>
    </row>
    <row r="5566" spans="7:10" x14ac:dyDescent="0.25">
      <c r="G5566" s="8">
        <v>45168.489583333336</v>
      </c>
      <c r="H5566" s="24">
        <v>2.4878765</v>
      </c>
      <c r="I5566" s="10">
        <f t="shared" si="231"/>
        <v>0.2259460449499997</v>
      </c>
      <c r="J5566" s="10">
        <f t="shared" si="232"/>
        <v>6.5046315973000004</v>
      </c>
    </row>
    <row r="5567" spans="7:10" x14ac:dyDescent="0.25">
      <c r="G5567" s="8">
        <v>45168.5</v>
      </c>
      <c r="H5567" s="24">
        <v>2.5372150000000002</v>
      </c>
      <c r="I5567" s="10">
        <f t="shared" si="231"/>
        <v>0.36351658450000013</v>
      </c>
      <c r="J5567" s="10">
        <f t="shared" si="232"/>
        <v>6.6204882630000004</v>
      </c>
    </row>
    <row r="5568" spans="7:10" x14ac:dyDescent="0.25">
      <c r="G5568" s="8">
        <v>45168.510416666664</v>
      </c>
      <c r="H5568" s="24">
        <v>2.4286703000000003</v>
      </c>
      <c r="I5568" s="10">
        <f t="shared" si="231"/>
        <v>6.086139749000008E-2</v>
      </c>
      <c r="J5568" s="10">
        <f t="shared" si="232"/>
        <v>6.3656035984600008</v>
      </c>
    </row>
    <row r="5569" spans="7:10" x14ac:dyDescent="0.25">
      <c r="G5569" s="8">
        <v>45168.520833333336</v>
      </c>
      <c r="H5569" s="24">
        <v>2.5766857999999999</v>
      </c>
      <c r="I5569" s="10">
        <f t="shared" si="231"/>
        <v>0.47357301613999958</v>
      </c>
      <c r="J5569" s="10">
        <f t="shared" si="232"/>
        <v>6.7131735955599998</v>
      </c>
    </row>
    <row r="5570" spans="7:10" x14ac:dyDescent="0.25">
      <c r="G5570" s="8">
        <v>45168.53125</v>
      </c>
      <c r="H5570" s="24">
        <v>2.6457596999999997</v>
      </c>
      <c r="I5570" s="10">
        <f t="shared" si="231"/>
        <v>0.66617177150999929</v>
      </c>
      <c r="J5570" s="10">
        <f t="shared" si="232"/>
        <v>6.8753729275399991</v>
      </c>
    </row>
    <row r="5571" spans="7:10" x14ac:dyDescent="0.25">
      <c r="G5571" s="8">
        <v>45168.541666666664</v>
      </c>
      <c r="H5571" s="24">
        <v>3.3661018</v>
      </c>
      <c r="I5571" s="10">
        <f t="shared" si="231"/>
        <v>2.6747016489399993</v>
      </c>
      <c r="J5571" s="10">
        <f t="shared" si="232"/>
        <v>8.5668802467600003</v>
      </c>
    </row>
    <row r="5572" spans="7:10" x14ac:dyDescent="0.25">
      <c r="G5572" s="8">
        <v>45168.552083333336</v>
      </c>
      <c r="H5572" s="24">
        <v>2.7049658999999999</v>
      </c>
      <c r="I5572" s="10">
        <f t="shared" ref="I5572:I5635" si="233">IF(H5572&gt;2.4,2.7883*H5572-6.711,0)</f>
        <v>0.8312564189699998</v>
      </c>
      <c r="J5572" s="10">
        <f t="shared" si="232"/>
        <v>7.0144009263799996</v>
      </c>
    </row>
    <row r="5573" spans="7:10" x14ac:dyDescent="0.25">
      <c r="G5573" s="8">
        <v>45168.5625</v>
      </c>
      <c r="H5573" s="24">
        <v>2.6161566000000001</v>
      </c>
      <c r="I5573" s="10">
        <f t="shared" si="233"/>
        <v>0.58362944777999992</v>
      </c>
      <c r="J5573" s="10">
        <f t="shared" si="232"/>
        <v>6.8058589281200002</v>
      </c>
    </row>
    <row r="5574" spans="7:10" x14ac:dyDescent="0.25">
      <c r="G5574" s="8">
        <v>45168.572916666664</v>
      </c>
      <c r="H5574" s="24">
        <v>2.6260243000000001</v>
      </c>
      <c r="I5574" s="10">
        <f t="shared" si="233"/>
        <v>0.61114355569000001</v>
      </c>
      <c r="J5574" s="10">
        <f t="shared" si="232"/>
        <v>6.8290302612599998</v>
      </c>
    </row>
    <row r="5575" spans="7:10" x14ac:dyDescent="0.25">
      <c r="G5575" s="8">
        <v>45168.583333333336</v>
      </c>
      <c r="H5575" s="24">
        <v>2.5470826999999998</v>
      </c>
      <c r="I5575" s="10">
        <f t="shared" si="233"/>
        <v>0.39103069240999933</v>
      </c>
      <c r="J5575" s="10">
        <f t="shared" si="232"/>
        <v>6.6436595961399991</v>
      </c>
    </row>
    <row r="5576" spans="7:10" x14ac:dyDescent="0.25">
      <c r="G5576" s="8">
        <v>45168.59375</v>
      </c>
      <c r="H5576" s="24">
        <v>2.6358920000000001</v>
      </c>
      <c r="I5576" s="10">
        <f t="shared" si="233"/>
        <v>0.63865766360000009</v>
      </c>
      <c r="J5576" s="10">
        <f t="shared" si="232"/>
        <v>6.8522015944000003</v>
      </c>
    </row>
    <row r="5577" spans="7:10" x14ac:dyDescent="0.25">
      <c r="G5577" s="8">
        <v>45168.604166666664</v>
      </c>
      <c r="H5577" s="24">
        <v>2.7049658999999999</v>
      </c>
      <c r="I5577" s="10">
        <f t="shared" si="233"/>
        <v>0.8312564189699998</v>
      </c>
      <c r="J5577" s="10">
        <f t="shared" si="232"/>
        <v>7.0144009263799996</v>
      </c>
    </row>
    <row r="5578" spans="7:10" x14ac:dyDescent="0.25">
      <c r="G5578" s="8">
        <v>45168.614583333336</v>
      </c>
      <c r="H5578" s="24">
        <v>2.7839075000000002</v>
      </c>
      <c r="I5578" s="10">
        <f t="shared" si="233"/>
        <v>1.0513692822500005</v>
      </c>
      <c r="J5578" s="10">
        <f t="shared" si="232"/>
        <v>7.1997715915000002</v>
      </c>
    </row>
    <row r="5579" spans="7:10" x14ac:dyDescent="0.25">
      <c r="G5579" s="8">
        <v>45168.625</v>
      </c>
      <c r="H5579" s="24">
        <v>2.734569</v>
      </c>
      <c r="I5579" s="10">
        <f t="shared" si="233"/>
        <v>0.91379874270000006</v>
      </c>
      <c r="J5579" s="10">
        <f t="shared" si="232"/>
        <v>7.0839149258000003</v>
      </c>
    </row>
    <row r="5580" spans="7:10" x14ac:dyDescent="0.25">
      <c r="G5580" s="8">
        <v>45168.635416666664</v>
      </c>
      <c r="H5580" s="24">
        <v>2.7641721000000001</v>
      </c>
      <c r="I5580" s="10">
        <f t="shared" si="233"/>
        <v>0.99634106643000031</v>
      </c>
      <c r="J5580" s="10">
        <f t="shared" si="232"/>
        <v>7.1534289252200001</v>
      </c>
    </row>
    <row r="5581" spans="7:10" x14ac:dyDescent="0.25">
      <c r="G5581" s="8">
        <v>45168.645833333336</v>
      </c>
      <c r="H5581" s="24">
        <v>2.6950982000000003</v>
      </c>
      <c r="I5581" s="10">
        <f t="shared" si="233"/>
        <v>0.8037423110600006</v>
      </c>
      <c r="J5581" s="10">
        <f t="shared" si="232"/>
        <v>6.9912295932400008</v>
      </c>
    </row>
    <row r="5582" spans="7:10" x14ac:dyDescent="0.25">
      <c r="G5582" s="8">
        <v>45168.65625</v>
      </c>
      <c r="H5582" s="24">
        <v>2.7148336000000004</v>
      </c>
      <c r="I5582" s="10">
        <f t="shared" si="233"/>
        <v>0.85877052688000077</v>
      </c>
      <c r="J5582" s="10">
        <f t="shared" si="232"/>
        <v>7.037572259520001</v>
      </c>
    </row>
    <row r="5583" spans="7:10" x14ac:dyDescent="0.25">
      <c r="G5583" s="8">
        <v>45168.666666666664</v>
      </c>
      <c r="H5583" s="24">
        <v>2.6556274000000002</v>
      </c>
      <c r="I5583" s="10">
        <f t="shared" si="233"/>
        <v>0.69368587942000026</v>
      </c>
      <c r="J5583" s="10">
        <f t="shared" si="232"/>
        <v>6.8985442606800005</v>
      </c>
    </row>
    <row r="5584" spans="7:10" x14ac:dyDescent="0.25">
      <c r="G5584" s="8">
        <v>45168.677083333336</v>
      </c>
      <c r="H5584" s="24">
        <v>2.5569504000000003</v>
      </c>
      <c r="I5584" s="10">
        <f t="shared" si="233"/>
        <v>0.4185448003200003</v>
      </c>
      <c r="J5584" s="10">
        <f t="shared" si="232"/>
        <v>6.6668309292800005</v>
      </c>
    </row>
    <row r="5585" spans="7:10" x14ac:dyDescent="0.25">
      <c r="G5585" s="8">
        <v>45168.6875</v>
      </c>
      <c r="H5585" s="24">
        <v>2.5865534999999999</v>
      </c>
      <c r="I5585" s="10">
        <f t="shared" si="233"/>
        <v>0.50108712404999967</v>
      </c>
      <c r="J5585" s="10">
        <f t="shared" si="232"/>
        <v>6.7363449286999995</v>
      </c>
    </row>
    <row r="5586" spans="7:10" x14ac:dyDescent="0.25">
      <c r="G5586" s="8">
        <v>45168.697916666664</v>
      </c>
      <c r="H5586" s="24">
        <v>2.6161566000000001</v>
      </c>
      <c r="I5586" s="10">
        <f t="shared" si="233"/>
        <v>0.58362944777999992</v>
      </c>
      <c r="J5586" s="10">
        <f t="shared" si="232"/>
        <v>6.8058589281200002</v>
      </c>
    </row>
    <row r="5587" spans="7:10" x14ac:dyDescent="0.25">
      <c r="G5587" s="8">
        <v>45168.708333333336</v>
      </c>
      <c r="H5587" s="24">
        <v>2.6161566000000001</v>
      </c>
      <c r="I5587" s="10">
        <f t="shared" si="233"/>
        <v>0.58362944777999992</v>
      </c>
      <c r="J5587" s="10">
        <f t="shared" si="232"/>
        <v>6.8058589281200002</v>
      </c>
    </row>
    <row r="5588" spans="7:10" x14ac:dyDescent="0.25">
      <c r="G5588" s="8">
        <v>45168.71875</v>
      </c>
      <c r="H5588" s="24">
        <v>2.5766857999999999</v>
      </c>
      <c r="I5588" s="10">
        <f t="shared" si="233"/>
        <v>0.47357301613999958</v>
      </c>
      <c r="J5588" s="10">
        <f t="shared" si="232"/>
        <v>6.7131735955599998</v>
      </c>
    </row>
    <row r="5589" spans="7:10" x14ac:dyDescent="0.25">
      <c r="G5589" s="8">
        <v>45168.729166666664</v>
      </c>
      <c r="H5589" s="24">
        <v>2.5865534999999999</v>
      </c>
      <c r="I5589" s="10">
        <f t="shared" si="233"/>
        <v>0.50108712404999967</v>
      </c>
      <c r="J5589" s="10">
        <f t="shared" si="232"/>
        <v>6.7363449286999995</v>
      </c>
    </row>
    <row r="5590" spans="7:10" x14ac:dyDescent="0.25">
      <c r="G5590" s="8">
        <v>45168.739583333336</v>
      </c>
      <c r="H5590" s="24">
        <v>2.5470826999999998</v>
      </c>
      <c r="I5590" s="10">
        <f t="shared" si="233"/>
        <v>0.39103069240999933</v>
      </c>
      <c r="J5590" s="10">
        <f t="shared" si="232"/>
        <v>6.6436595961399991</v>
      </c>
    </row>
    <row r="5591" spans="7:10" x14ac:dyDescent="0.25">
      <c r="G5591" s="8">
        <v>45168.75</v>
      </c>
      <c r="H5591" s="24">
        <v>2.6654950999999998</v>
      </c>
      <c r="I5591" s="10">
        <f t="shared" si="233"/>
        <v>0.72119998732999946</v>
      </c>
      <c r="J5591" s="10">
        <f t="shared" si="232"/>
        <v>6.9217155938199992</v>
      </c>
    </row>
    <row r="5592" spans="7:10" x14ac:dyDescent="0.25">
      <c r="G5592" s="8">
        <v>45168.760416666664</v>
      </c>
      <c r="H5592" s="24">
        <v>2.4780088</v>
      </c>
      <c r="I5592" s="10">
        <f t="shared" si="233"/>
        <v>0.19843193703999962</v>
      </c>
      <c r="J5592" s="10">
        <f t="shared" si="232"/>
        <v>6.4814602641599999</v>
      </c>
    </row>
    <row r="5593" spans="7:10" x14ac:dyDescent="0.25">
      <c r="G5593" s="8">
        <v>45168.770833333336</v>
      </c>
      <c r="H5593" s="24">
        <v>2.6358920000000001</v>
      </c>
      <c r="I5593" s="10">
        <f t="shared" si="233"/>
        <v>0.63865766360000009</v>
      </c>
      <c r="J5593" s="10">
        <f t="shared" si="232"/>
        <v>6.8522015944000003</v>
      </c>
    </row>
    <row r="5594" spans="7:10" x14ac:dyDescent="0.25">
      <c r="G5594" s="8">
        <v>45168.78125</v>
      </c>
      <c r="H5594" s="24">
        <v>2.5668180999999999</v>
      </c>
      <c r="I5594" s="10">
        <f t="shared" si="233"/>
        <v>0.4460589082299995</v>
      </c>
      <c r="J5594" s="10">
        <f t="shared" si="232"/>
        <v>6.6900022624199993</v>
      </c>
    </row>
    <row r="5595" spans="7:10" x14ac:dyDescent="0.25">
      <c r="G5595" s="8">
        <v>45168.791666666664</v>
      </c>
      <c r="H5595" s="24">
        <v>2.8332459999999999</v>
      </c>
      <c r="I5595" s="10">
        <f t="shared" si="233"/>
        <v>1.1889398217999991</v>
      </c>
      <c r="J5595" s="10">
        <f t="shared" ref="J5595:J5658" si="234">2.3482*H5595+0.6626</f>
        <v>7.3156282571999993</v>
      </c>
    </row>
    <row r="5596" spans="7:10" x14ac:dyDescent="0.25">
      <c r="G5596" s="8">
        <v>45168.802083333336</v>
      </c>
      <c r="H5596" s="24">
        <v>2.6358920000000001</v>
      </c>
      <c r="I5596" s="10">
        <f t="shared" si="233"/>
        <v>0.63865766360000009</v>
      </c>
      <c r="J5596" s="10">
        <f t="shared" si="234"/>
        <v>6.8522015944000003</v>
      </c>
    </row>
    <row r="5597" spans="7:10" x14ac:dyDescent="0.25">
      <c r="G5597" s="8">
        <v>45168.8125</v>
      </c>
      <c r="H5597" s="24">
        <v>2.7148336000000004</v>
      </c>
      <c r="I5597" s="10">
        <f t="shared" si="233"/>
        <v>0.85877052688000077</v>
      </c>
      <c r="J5597" s="10">
        <f t="shared" si="234"/>
        <v>7.037572259520001</v>
      </c>
    </row>
    <row r="5598" spans="7:10" x14ac:dyDescent="0.25">
      <c r="G5598" s="8">
        <v>45168.822916666664</v>
      </c>
      <c r="H5598" s="24">
        <v>2.7937751999999998</v>
      </c>
      <c r="I5598" s="10">
        <f t="shared" si="233"/>
        <v>1.0788833901599988</v>
      </c>
      <c r="J5598" s="10">
        <f t="shared" si="234"/>
        <v>7.222942924639999</v>
      </c>
    </row>
    <row r="5599" spans="7:10" x14ac:dyDescent="0.25">
      <c r="G5599" s="8">
        <v>45168.833333333336</v>
      </c>
      <c r="H5599" s="24">
        <v>2.7049658999999999</v>
      </c>
      <c r="I5599" s="10">
        <f t="shared" si="233"/>
        <v>0.8312564189699998</v>
      </c>
      <c r="J5599" s="10">
        <f t="shared" si="234"/>
        <v>7.0144009263799996</v>
      </c>
    </row>
    <row r="5600" spans="7:10" x14ac:dyDescent="0.25">
      <c r="G5600" s="8">
        <v>45168.84375</v>
      </c>
      <c r="H5600" s="24">
        <v>2.7444367000000001</v>
      </c>
      <c r="I5600" s="10">
        <f t="shared" si="233"/>
        <v>0.94131285061000014</v>
      </c>
      <c r="J5600" s="10">
        <f t="shared" si="234"/>
        <v>7.1070862589399999</v>
      </c>
    </row>
    <row r="5601" spans="7:10" x14ac:dyDescent="0.25">
      <c r="G5601" s="8">
        <v>45168.854166666664</v>
      </c>
      <c r="H5601" s="24">
        <v>2.9121875999999998</v>
      </c>
      <c r="I5601" s="10">
        <f t="shared" si="233"/>
        <v>1.4090526850799989</v>
      </c>
      <c r="J5601" s="10">
        <f t="shared" si="234"/>
        <v>7.5009989223199991</v>
      </c>
    </row>
    <row r="5602" spans="7:10" x14ac:dyDescent="0.25">
      <c r="G5602" s="8">
        <v>45168.864583333336</v>
      </c>
      <c r="H5602" s="24">
        <v>2.7543044000000001</v>
      </c>
      <c r="I5602" s="10">
        <f t="shared" si="233"/>
        <v>0.96882695852000023</v>
      </c>
      <c r="J5602" s="10">
        <f t="shared" si="234"/>
        <v>7.1302575920800004</v>
      </c>
    </row>
    <row r="5603" spans="7:10" x14ac:dyDescent="0.25">
      <c r="G5603" s="8">
        <v>45168.875</v>
      </c>
      <c r="H5603" s="24">
        <v>2.7937751999999998</v>
      </c>
      <c r="I5603" s="10">
        <f t="shared" si="233"/>
        <v>1.0788833901599988</v>
      </c>
      <c r="J5603" s="10">
        <f t="shared" si="234"/>
        <v>7.222942924639999</v>
      </c>
    </row>
    <row r="5604" spans="7:10" x14ac:dyDescent="0.25">
      <c r="G5604" s="8">
        <v>45168.885416666664</v>
      </c>
      <c r="H5604" s="24">
        <v>2.9121875999999998</v>
      </c>
      <c r="I5604" s="10">
        <f t="shared" si="233"/>
        <v>1.4090526850799989</v>
      </c>
      <c r="J5604" s="10">
        <f t="shared" si="234"/>
        <v>7.5009989223199991</v>
      </c>
    </row>
    <row r="5605" spans="7:10" x14ac:dyDescent="0.25">
      <c r="G5605" s="8">
        <v>45168.895833333336</v>
      </c>
      <c r="H5605" s="24">
        <v>2.8431137</v>
      </c>
      <c r="I5605" s="10">
        <f t="shared" si="233"/>
        <v>1.2164539297099992</v>
      </c>
      <c r="J5605" s="10">
        <f t="shared" si="234"/>
        <v>7.3387995903399998</v>
      </c>
    </row>
    <row r="5606" spans="7:10" x14ac:dyDescent="0.25">
      <c r="G5606" s="8">
        <v>45168.90625</v>
      </c>
      <c r="H5606" s="24">
        <v>2.9023199000000002</v>
      </c>
      <c r="I5606" s="10">
        <f t="shared" si="233"/>
        <v>1.3815385771699997</v>
      </c>
      <c r="J5606" s="10">
        <f t="shared" si="234"/>
        <v>7.4778275891800003</v>
      </c>
    </row>
    <row r="5607" spans="7:10" x14ac:dyDescent="0.25">
      <c r="G5607" s="8">
        <v>45168.916666666664</v>
      </c>
      <c r="H5607" s="24">
        <v>2.6556274000000002</v>
      </c>
      <c r="I5607" s="10">
        <f t="shared" si="233"/>
        <v>0.69368587942000026</v>
      </c>
      <c r="J5607" s="10">
        <f t="shared" si="234"/>
        <v>6.8985442606800005</v>
      </c>
    </row>
    <row r="5608" spans="7:10" x14ac:dyDescent="0.25">
      <c r="G5608" s="8">
        <v>45168.927083333336</v>
      </c>
      <c r="H5608" s="24">
        <v>2.6852304999999999</v>
      </c>
      <c r="I5608" s="10">
        <f t="shared" si="233"/>
        <v>0.77622820314999963</v>
      </c>
      <c r="J5608" s="10">
        <f t="shared" si="234"/>
        <v>6.9680582600999994</v>
      </c>
    </row>
    <row r="5609" spans="7:10" x14ac:dyDescent="0.25">
      <c r="G5609" s="8">
        <v>45168.9375</v>
      </c>
      <c r="H5609" s="24">
        <v>2.734569</v>
      </c>
      <c r="I5609" s="10">
        <f t="shared" si="233"/>
        <v>0.91379874270000006</v>
      </c>
      <c r="J5609" s="10">
        <f t="shared" si="234"/>
        <v>7.0839149258000003</v>
      </c>
    </row>
    <row r="5610" spans="7:10" x14ac:dyDescent="0.25">
      <c r="G5610" s="8">
        <v>45168.947916666664</v>
      </c>
      <c r="H5610" s="24">
        <v>3.3858372000000001</v>
      </c>
      <c r="I5610" s="10">
        <f t="shared" si="233"/>
        <v>2.7297298647599995</v>
      </c>
      <c r="J5610" s="10">
        <f t="shared" si="234"/>
        <v>8.6132229130399995</v>
      </c>
    </row>
    <row r="5611" spans="7:10" x14ac:dyDescent="0.25">
      <c r="G5611" s="8">
        <v>45168.958333333336</v>
      </c>
      <c r="H5611" s="24">
        <v>2.8036429000000003</v>
      </c>
      <c r="I5611" s="10">
        <f t="shared" si="233"/>
        <v>1.1063974980700007</v>
      </c>
      <c r="J5611" s="10">
        <f t="shared" si="234"/>
        <v>7.2461142577800004</v>
      </c>
    </row>
    <row r="5612" spans="7:10" x14ac:dyDescent="0.25">
      <c r="G5612" s="8">
        <v>45168.96875</v>
      </c>
      <c r="H5612" s="24">
        <v>2.9220553000000002</v>
      </c>
      <c r="I5612" s="10">
        <f t="shared" si="233"/>
        <v>1.4365667929899999</v>
      </c>
      <c r="J5612" s="10">
        <f t="shared" si="234"/>
        <v>7.5241702554600005</v>
      </c>
    </row>
    <row r="5613" spans="7:10" x14ac:dyDescent="0.25">
      <c r="G5613" s="8">
        <v>45168.979166666664</v>
      </c>
      <c r="H5613" s="24">
        <v>2.8036429000000003</v>
      </c>
      <c r="I5613" s="10">
        <f t="shared" si="233"/>
        <v>1.1063974980700007</v>
      </c>
      <c r="J5613" s="10">
        <f t="shared" si="234"/>
        <v>7.2461142577800004</v>
      </c>
    </row>
    <row r="5614" spans="7:10" x14ac:dyDescent="0.25">
      <c r="G5614" s="8">
        <v>45168.989583333336</v>
      </c>
      <c r="H5614" s="24">
        <v>2.8135105999999999</v>
      </c>
      <c r="I5614" s="10">
        <f t="shared" si="233"/>
        <v>1.133911605979999</v>
      </c>
      <c r="J5614" s="10">
        <f t="shared" si="234"/>
        <v>7.2692855909199992</v>
      </c>
    </row>
    <row r="5615" spans="7:10" x14ac:dyDescent="0.25">
      <c r="G5615" s="8">
        <v>45169</v>
      </c>
      <c r="H5615" s="24">
        <v>2.8233782999999999</v>
      </c>
      <c r="I5615" s="10">
        <f t="shared" si="233"/>
        <v>1.161425713889999</v>
      </c>
      <c r="J5615" s="10">
        <f t="shared" si="234"/>
        <v>7.2924569240599997</v>
      </c>
    </row>
    <row r="5616" spans="7:10" x14ac:dyDescent="0.25">
      <c r="G5616" s="8">
        <v>45169.010416666664</v>
      </c>
      <c r="H5616" s="24">
        <v>2.7937751999999998</v>
      </c>
      <c r="I5616" s="10">
        <f t="shared" si="233"/>
        <v>1.0788833901599988</v>
      </c>
      <c r="J5616" s="10">
        <f t="shared" si="234"/>
        <v>7.222942924639999</v>
      </c>
    </row>
    <row r="5617" spans="7:10" x14ac:dyDescent="0.25">
      <c r="G5617" s="8">
        <v>45169.020833333336</v>
      </c>
      <c r="H5617" s="24">
        <v>2.6654950999999998</v>
      </c>
      <c r="I5617" s="10">
        <f t="shared" si="233"/>
        <v>0.72119998732999946</v>
      </c>
      <c r="J5617" s="10">
        <f t="shared" si="234"/>
        <v>6.9217155938199992</v>
      </c>
    </row>
    <row r="5618" spans="7:10" x14ac:dyDescent="0.25">
      <c r="G5618" s="8">
        <v>45169.03125</v>
      </c>
      <c r="H5618" s="24">
        <v>2.7740398000000002</v>
      </c>
      <c r="I5618" s="10">
        <f t="shared" si="233"/>
        <v>1.0238551743400004</v>
      </c>
      <c r="J5618" s="10">
        <f t="shared" si="234"/>
        <v>7.1766002583600006</v>
      </c>
    </row>
    <row r="5619" spans="7:10" x14ac:dyDescent="0.25">
      <c r="G5619" s="8">
        <v>45169.041666666664</v>
      </c>
      <c r="H5619" s="24">
        <v>2.7839075000000002</v>
      </c>
      <c r="I5619" s="10">
        <f t="shared" si="233"/>
        <v>1.0513692822500005</v>
      </c>
      <c r="J5619" s="10">
        <f t="shared" si="234"/>
        <v>7.1997715915000002</v>
      </c>
    </row>
    <row r="5620" spans="7:10" x14ac:dyDescent="0.25">
      <c r="G5620" s="8">
        <v>45169.052083333336</v>
      </c>
      <c r="H5620" s="24">
        <v>2.5372150000000002</v>
      </c>
      <c r="I5620" s="10">
        <f t="shared" si="233"/>
        <v>0.36351658450000013</v>
      </c>
      <c r="J5620" s="10">
        <f t="shared" si="234"/>
        <v>6.6204882630000004</v>
      </c>
    </row>
    <row r="5621" spans="7:10" x14ac:dyDescent="0.25">
      <c r="G5621" s="8">
        <v>45169.0625</v>
      </c>
      <c r="H5621" s="24">
        <v>2.5668180999999999</v>
      </c>
      <c r="I5621" s="10">
        <f t="shared" si="233"/>
        <v>0.4460589082299995</v>
      </c>
      <c r="J5621" s="10">
        <f t="shared" si="234"/>
        <v>6.6900022624199993</v>
      </c>
    </row>
    <row r="5622" spans="7:10" x14ac:dyDescent="0.25">
      <c r="G5622" s="8">
        <v>45169.072916666664</v>
      </c>
      <c r="H5622" s="24">
        <v>2.5668180999999999</v>
      </c>
      <c r="I5622" s="10">
        <f t="shared" si="233"/>
        <v>0.4460589082299995</v>
      </c>
      <c r="J5622" s="10">
        <f t="shared" si="234"/>
        <v>6.6900022624199993</v>
      </c>
    </row>
    <row r="5623" spans="7:10" x14ac:dyDescent="0.25">
      <c r="G5623" s="8">
        <v>45169.083333333336</v>
      </c>
      <c r="H5623" s="24">
        <v>2.6753628000000003</v>
      </c>
      <c r="I5623" s="10">
        <f t="shared" si="233"/>
        <v>0.74871409524000043</v>
      </c>
      <c r="J5623" s="10">
        <f t="shared" si="234"/>
        <v>6.9448869269600007</v>
      </c>
    </row>
    <row r="5624" spans="7:10" x14ac:dyDescent="0.25">
      <c r="G5624" s="8">
        <v>45169.09375</v>
      </c>
      <c r="H5624" s="24">
        <v>2.5569504000000003</v>
      </c>
      <c r="I5624" s="10">
        <f t="shared" si="233"/>
        <v>0.4185448003200003</v>
      </c>
      <c r="J5624" s="10">
        <f t="shared" si="234"/>
        <v>6.6668309292800005</v>
      </c>
    </row>
    <row r="5625" spans="7:10" x14ac:dyDescent="0.25">
      <c r="G5625" s="8">
        <v>45169.104166666664</v>
      </c>
      <c r="H5625" s="24">
        <v>2.734569</v>
      </c>
      <c r="I5625" s="10">
        <f t="shared" si="233"/>
        <v>0.91379874270000006</v>
      </c>
      <c r="J5625" s="10">
        <f t="shared" si="234"/>
        <v>7.0839149258000003</v>
      </c>
    </row>
    <row r="5626" spans="7:10" x14ac:dyDescent="0.25">
      <c r="G5626" s="8">
        <v>45169.114583333336</v>
      </c>
      <c r="H5626" s="24">
        <v>2.5372150000000002</v>
      </c>
      <c r="I5626" s="10">
        <f t="shared" si="233"/>
        <v>0.36351658450000013</v>
      </c>
      <c r="J5626" s="10">
        <f t="shared" si="234"/>
        <v>6.6204882630000004</v>
      </c>
    </row>
    <row r="5627" spans="7:10" x14ac:dyDescent="0.25">
      <c r="G5627" s="8">
        <v>45169.125</v>
      </c>
      <c r="H5627" s="24">
        <v>2.734569</v>
      </c>
      <c r="I5627" s="10">
        <f t="shared" si="233"/>
        <v>0.91379874270000006</v>
      </c>
      <c r="J5627" s="10">
        <f t="shared" si="234"/>
        <v>7.0839149258000003</v>
      </c>
    </row>
    <row r="5628" spans="7:10" x14ac:dyDescent="0.25">
      <c r="G5628" s="8">
        <v>45169.135416666664</v>
      </c>
      <c r="H5628" s="24">
        <v>2.7247013</v>
      </c>
      <c r="I5628" s="10">
        <f t="shared" si="233"/>
        <v>0.88628463478999997</v>
      </c>
      <c r="J5628" s="10">
        <f t="shared" si="234"/>
        <v>7.0607435926599997</v>
      </c>
    </row>
    <row r="5629" spans="7:10" x14ac:dyDescent="0.25">
      <c r="G5629" s="8">
        <v>45169.145833333336</v>
      </c>
      <c r="H5629" s="24">
        <v>2.5076119000000001</v>
      </c>
      <c r="I5629" s="10">
        <f t="shared" si="233"/>
        <v>0.28097426076999987</v>
      </c>
      <c r="J5629" s="10">
        <f t="shared" si="234"/>
        <v>6.5509742635800006</v>
      </c>
    </row>
    <row r="5630" spans="7:10" x14ac:dyDescent="0.25">
      <c r="G5630" s="8">
        <v>45169.15625</v>
      </c>
      <c r="H5630" s="24">
        <v>2.4878765</v>
      </c>
      <c r="I5630" s="10">
        <f t="shared" si="233"/>
        <v>0.2259460449499997</v>
      </c>
      <c r="J5630" s="10">
        <f t="shared" si="234"/>
        <v>6.5046315973000004</v>
      </c>
    </row>
    <row r="5631" spans="7:10" x14ac:dyDescent="0.25">
      <c r="G5631" s="8">
        <v>45169.166666666664</v>
      </c>
      <c r="H5631" s="24">
        <v>2.6358920000000001</v>
      </c>
      <c r="I5631" s="10">
        <f t="shared" si="233"/>
        <v>0.63865766360000009</v>
      </c>
      <c r="J5631" s="10">
        <f t="shared" si="234"/>
        <v>6.8522015944000003</v>
      </c>
    </row>
    <row r="5632" spans="7:10" x14ac:dyDescent="0.25">
      <c r="G5632" s="8">
        <v>45169.177083333336</v>
      </c>
      <c r="H5632" s="24">
        <v>2.3102578999999999</v>
      </c>
      <c r="I5632" s="10">
        <f t="shared" si="233"/>
        <v>0</v>
      </c>
      <c r="J5632" s="10">
        <f t="shared" si="234"/>
        <v>6.0875476007799998</v>
      </c>
    </row>
    <row r="5633" spans="7:10" x14ac:dyDescent="0.25">
      <c r="G5633" s="8">
        <v>45169.1875</v>
      </c>
      <c r="H5633" s="24">
        <v>2.3595964</v>
      </c>
      <c r="I5633" s="10">
        <f t="shared" si="233"/>
        <v>0</v>
      </c>
      <c r="J5633" s="10">
        <f t="shared" si="234"/>
        <v>6.2034042664799998</v>
      </c>
    </row>
    <row r="5634" spans="7:10" x14ac:dyDescent="0.25">
      <c r="G5634" s="8">
        <v>45169.197916666664</v>
      </c>
      <c r="H5634" s="24">
        <v>2.3694641000000001</v>
      </c>
      <c r="I5634" s="10">
        <f t="shared" si="233"/>
        <v>0</v>
      </c>
      <c r="J5634" s="10">
        <f t="shared" si="234"/>
        <v>6.2265755996200003</v>
      </c>
    </row>
    <row r="5635" spans="7:10" x14ac:dyDescent="0.25">
      <c r="G5635" s="8">
        <v>45169.208333333336</v>
      </c>
      <c r="H5635" s="24">
        <v>2.3694641000000001</v>
      </c>
      <c r="I5635" s="10">
        <f t="shared" si="233"/>
        <v>0</v>
      </c>
      <c r="J5635" s="10">
        <f t="shared" si="234"/>
        <v>6.2265755996200003</v>
      </c>
    </row>
    <row r="5636" spans="7:10" x14ac:dyDescent="0.25">
      <c r="G5636" s="8">
        <v>45169.21875</v>
      </c>
      <c r="H5636" s="24">
        <v>2.4878765</v>
      </c>
      <c r="I5636" s="10">
        <f t="shared" ref="I5636:I5699" si="235">IF(H5636&gt;2.4,2.7883*H5636-6.711,0)</f>
        <v>0.2259460449499997</v>
      </c>
      <c r="J5636" s="10">
        <f t="shared" si="234"/>
        <v>6.5046315973000004</v>
      </c>
    </row>
    <row r="5637" spans="7:10" x14ac:dyDescent="0.25">
      <c r="G5637" s="8">
        <v>45169.229166666664</v>
      </c>
      <c r="H5637" s="24">
        <v>2.3595964</v>
      </c>
      <c r="I5637" s="10">
        <f t="shared" si="235"/>
        <v>0</v>
      </c>
      <c r="J5637" s="10">
        <f t="shared" si="234"/>
        <v>6.2034042664799998</v>
      </c>
    </row>
    <row r="5638" spans="7:10" x14ac:dyDescent="0.25">
      <c r="G5638" s="8">
        <v>45169.239583333336</v>
      </c>
      <c r="H5638" s="24">
        <v>2.3891995000000001</v>
      </c>
      <c r="I5638" s="10">
        <f t="shared" si="235"/>
        <v>0</v>
      </c>
      <c r="J5638" s="10">
        <f t="shared" si="234"/>
        <v>6.2729182659000005</v>
      </c>
    </row>
    <row r="5639" spans="7:10" x14ac:dyDescent="0.25">
      <c r="G5639" s="8">
        <v>45169.25</v>
      </c>
      <c r="H5639" s="24">
        <v>2.4977442000000001</v>
      </c>
      <c r="I5639" s="10">
        <f t="shared" si="235"/>
        <v>0.25346015285999979</v>
      </c>
      <c r="J5639" s="10">
        <f t="shared" si="234"/>
        <v>6.52780293044</v>
      </c>
    </row>
    <row r="5640" spans="7:10" x14ac:dyDescent="0.25">
      <c r="G5640" s="8">
        <v>45169.260416666664</v>
      </c>
      <c r="H5640" s="24">
        <v>2.4484057000000004</v>
      </c>
      <c r="I5640" s="10">
        <f t="shared" si="235"/>
        <v>0.11588961331000025</v>
      </c>
      <c r="J5640" s="10">
        <f t="shared" si="234"/>
        <v>6.411946264740001</v>
      </c>
    </row>
    <row r="5641" spans="7:10" x14ac:dyDescent="0.25">
      <c r="G5641" s="8">
        <v>45169.270833333336</v>
      </c>
      <c r="H5641" s="24">
        <v>2.5766857999999999</v>
      </c>
      <c r="I5641" s="10">
        <f t="shared" si="235"/>
        <v>0.47357301613999958</v>
      </c>
      <c r="J5641" s="10">
        <f t="shared" si="234"/>
        <v>6.7131735955599998</v>
      </c>
    </row>
    <row r="5642" spans="7:10" x14ac:dyDescent="0.25">
      <c r="G5642" s="8">
        <v>45169.28125</v>
      </c>
      <c r="H5642" s="24">
        <v>2.4878765</v>
      </c>
      <c r="I5642" s="10">
        <f t="shared" si="235"/>
        <v>0.2259460449499997</v>
      </c>
      <c r="J5642" s="10">
        <f t="shared" si="234"/>
        <v>6.5046315973000004</v>
      </c>
    </row>
    <row r="5643" spans="7:10" x14ac:dyDescent="0.25">
      <c r="G5643" s="8">
        <v>45169.291666666664</v>
      </c>
      <c r="H5643" s="24">
        <v>2.3990671999999997</v>
      </c>
      <c r="I5643" s="10">
        <f t="shared" si="235"/>
        <v>0</v>
      </c>
      <c r="J5643" s="10">
        <f t="shared" si="234"/>
        <v>6.2960895990399992</v>
      </c>
    </row>
    <row r="5644" spans="7:10" x14ac:dyDescent="0.25">
      <c r="G5644" s="8">
        <v>45169.302083333336</v>
      </c>
      <c r="H5644" s="24">
        <v>2.2609194000000001</v>
      </c>
      <c r="I5644" s="10">
        <f t="shared" si="235"/>
        <v>0</v>
      </c>
      <c r="J5644" s="10">
        <f t="shared" si="234"/>
        <v>5.9716909350799998</v>
      </c>
    </row>
    <row r="5645" spans="7:10" x14ac:dyDescent="0.25">
      <c r="G5645" s="8">
        <v>45169.3125</v>
      </c>
      <c r="H5645" s="24">
        <v>2.3201255999999999</v>
      </c>
      <c r="I5645" s="10">
        <f t="shared" si="235"/>
        <v>0</v>
      </c>
      <c r="J5645" s="10">
        <f t="shared" si="234"/>
        <v>6.1107189339199994</v>
      </c>
    </row>
    <row r="5646" spans="7:10" x14ac:dyDescent="0.25">
      <c r="G5646" s="8">
        <v>45169.322916666664</v>
      </c>
      <c r="H5646" s="24">
        <v>2.1819778000000003</v>
      </c>
      <c r="I5646" s="10">
        <f t="shared" si="235"/>
        <v>0</v>
      </c>
      <c r="J5646" s="10">
        <f t="shared" si="234"/>
        <v>5.7863202699600009</v>
      </c>
    </row>
    <row r="5647" spans="7:10" x14ac:dyDescent="0.25">
      <c r="G5647" s="8">
        <v>45169.333333333336</v>
      </c>
      <c r="H5647" s="24">
        <v>2.2313163</v>
      </c>
      <c r="I5647" s="10">
        <f t="shared" si="235"/>
        <v>0</v>
      </c>
      <c r="J5647" s="10">
        <f t="shared" si="234"/>
        <v>5.90217693566</v>
      </c>
    </row>
    <row r="5648" spans="7:10" x14ac:dyDescent="0.25">
      <c r="G5648" s="8">
        <v>45169.34375</v>
      </c>
      <c r="H5648" s="24">
        <v>2.2707871000000002</v>
      </c>
      <c r="I5648" s="10">
        <f t="shared" si="235"/>
        <v>0</v>
      </c>
      <c r="J5648" s="10">
        <f t="shared" si="234"/>
        <v>5.9948622682200003</v>
      </c>
    </row>
    <row r="5649" spans="7:10" x14ac:dyDescent="0.25">
      <c r="G5649" s="8">
        <v>45169.354166666664</v>
      </c>
      <c r="H5649" s="24">
        <v>2.2313163</v>
      </c>
      <c r="I5649" s="10">
        <f t="shared" si="235"/>
        <v>0</v>
      </c>
      <c r="J5649" s="10">
        <f t="shared" si="234"/>
        <v>5.90217693566</v>
      </c>
    </row>
    <row r="5650" spans="7:10" x14ac:dyDescent="0.25">
      <c r="G5650" s="8">
        <v>45169.364583333336</v>
      </c>
      <c r="H5650" s="24">
        <v>2.3201255999999999</v>
      </c>
      <c r="I5650" s="10">
        <f t="shared" si="235"/>
        <v>0</v>
      </c>
      <c r="J5650" s="10">
        <f t="shared" si="234"/>
        <v>6.1107189339199994</v>
      </c>
    </row>
    <row r="5651" spans="7:10" x14ac:dyDescent="0.25">
      <c r="G5651" s="8">
        <v>45169.375</v>
      </c>
      <c r="H5651" s="24">
        <v>2.1819778000000003</v>
      </c>
      <c r="I5651" s="10">
        <f t="shared" si="235"/>
        <v>0</v>
      </c>
      <c r="J5651" s="10">
        <f t="shared" si="234"/>
        <v>5.7863202699600009</v>
      </c>
    </row>
    <row r="5652" spans="7:10" x14ac:dyDescent="0.25">
      <c r="G5652" s="8">
        <v>45169.385416666664</v>
      </c>
      <c r="H5652" s="24">
        <v>2.2905225000000002</v>
      </c>
      <c r="I5652" s="10">
        <f t="shared" si="235"/>
        <v>0</v>
      </c>
      <c r="J5652" s="10">
        <f t="shared" si="234"/>
        <v>6.0412049345000005</v>
      </c>
    </row>
    <row r="5653" spans="7:10" x14ac:dyDescent="0.25">
      <c r="G5653" s="8">
        <v>45169.395833333336</v>
      </c>
      <c r="H5653" s="24">
        <v>2.1819778000000003</v>
      </c>
      <c r="I5653" s="10">
        <f t="shared" si="235"/>
        <v>0</v>
      </c>
      <c r="J5653" s="10">
        <f t="shared" si="234"/>
        <v>5.7863202699600009</v>
      </c>
    </row>
    <row r="5654" spans="7:10" x14ac:dyDescent="0.25">
      <c r="G5654" s="8">
        <v>45169.40625</v>
      </c>
      <c r="H5654" s="24">
        <v>2.2707871000000002</v>
      </c>
      <c r="I5654" s="10">
        <f t="shared" si="235"/>
        <v>0</v>
      </c>
      <c r="J5654" s="10">
        <f t="shared" si="234"/>
        <v>5.9948622682200003</v>
      </c>
    </row>
    <row r="5655" spans="7:10" x14ac:dyDescent="0.25">
      <c r="G5655" s="8">
        <v>45169.416666666664</v>
      </c>
      <c r="H5655" s="24">
        <v>2.3595964</v>
      </c>
      <c r="I5655" s="10">
        <f t="shared" si="235"/>
        <v>0</v>
      </c>
      <c r="J5655" s="10">
        <f t="shared" si="234"/>
        <v>6.2034042664799998</v>
      </c>
    </row>
    <row r="5656" spans="7:10" x14ac:dyDescent="0.25">
      <c r="G5656" s="8">
        <v>45169.427083333336</v>
      </c>
      <c r="H5656" s="24">
        <v>2.1819778000000003</v>
      </c>
      <c r="I5656" s="10">
        <f t="shared" si="235"/>
        <v>0</v>
      </c>
      <c r="J5656" s="10">
        <f t="shared" si="234"/>
        <v>5.7863202699600009</v>
      </c>
    </row>
    <row r="5657" spans="7:10" x14ac:dyDescent="0.25">
      <c r="G5657" s="8">
        <v>45169.4375</v>
      </c>
      <c r="H5657" s="24">
        <v>2.4878765</v>
      </c>
      <c r="I5657" s="10">
        <f t="shared" si="235"/>
        <v>0.2259460449499997</v>
      </c>
      <c r="J5657" s="10">
        <f t="shared" si="234"/>
        <v>6.5046315973000004</v>
      </c>
    </row>
    <row r="5658" spans="7:10" x14ac:dyDescent="0.25">
      <c r="G5658" s="8">
        <v>45169.447916666664</v>
      </c>
      <c r="H5658" s="24">
        <v>2.2411840000000001</v>
      </c>
      <c r="I5658" s="10">
        <f t="shared" si="235"/>
        <v>0</v>
      </c>
      <c r="J5658" s="10">
        <f t="shared" si="234"/>
        <v>5.9253482688000005</v>
      </c>
    </row>
    <row r="5659" spans="7:10" x14ac:dyDescent="0.25">
      <c r="G5659" s="8">
        <v>45169.458333333336</v>
      </c>
      <c r="H5659" s="24">
        <v>2.339861</v>
      </c>
      <c r="I5659" s="10">
        <f t="shared" si="235"/>
        <v>0</v>
      </c>
      <c r="J5659" s="10">
        <f t="shared" ref="J5659:J5722" si="236">2.3482*H5659+0.6626</f>
        <v>6.1570616001999996</v>
      </c>
    </row>
    <row r="5660" spans="7:10" x14ac:dyDescent="0.25">
      <c r="G5660" s="8">
        <v>45169.46875</v>
      </c>
      <c r="H5660" s="24">
        <v>2.3793318000000001</v>
      </c>
      <c r="I5660" s="10">
        <f t="shared" si="235"/>
        <v>0</v>
      </c>
      <c r="J5660" s="10">
        <f t="shared" si="236"/>
        <v>6.2497469327599999</v>
      </c>
    </row>
    <row r="5661" spans="7:10" x14ac:dyDescent="0.25">
      <c r="G5661" s="8">
        <v>45169.479166666664</v>
      </c>
      <c r="H5661" s="24">
        <v>2.5766857999999999</v>
      </c>
      <c r="I5661" s="10">
        <f t="shared" si="235"/>
        <v>0.47357301613999958</v>
      </c>
      <c r="J5661" s="10">
        <f t="shared" si="236"/>
        <v>6.7131735955599998</v>
      </c>
    </row>
    <row r="5662" spans="7:10" x14ac:dyDescent="0.25">
      <c r="G5662" s="8">
        <v>45169.489583333336</v>
      </c>
      <c r="H5662" s="24">
        <v>2.5766857999999999</v>
      </c>
      <c r="I5662" s="10">
        <f t="shared" si="235"/>
        <v>0.47357301613999958</v>
      </c>
      <c r="J5662" s="10">
        <f t="shared" si="236"/>
        <v>6.7131735955599998</v>
      </c>
    </row>
    <row r="5663" spans="7:10" x14ac:dyDescent="0.25">
      <c r="G5663" s="8">
        <v>45169.5</v>
      </c>
      <c r="H5663" s="24">
        <v>2.5273473000000002</v>
      </c>
      <c r="I5663" s="10">
        <f t="shared" si="235"/>
        <v>0.33600247659000004</v>
      </c>
      <c r="J5663" s="10">
        <f t="shared" si="236"/>
        <v>6.5973169298600007</v>
      </c>
    </row>
    <row r="5664" spans="7:10" x14ac:dyDescent="0.25">
      <c r="G5664" s="8">
        <v>45169.510416666664</v>
      </c>
      <c r="H5664" s="24">
        <v>2.4977442000000001</v>
      </c>
      <c r="I5664" s="10">
        <f t="shared" si="235"/>
        <v>0.25346015285999979</v>
      </c>
      <c r="J5664" s="10">
        <f t="shared" si="236"/>
        <v>6.52780293044</v>
      </c>
    </row>
    <row r="5665" spans="7:10" x14ac:dyDescent="0.25">
      <c r="G5665" s="8">
        <v>45169.520833333336</v>
      </c>
      <c r="H5665" s="24">
        <v>2.4977442000000001</v>
      </c>
      <c r="I5665" s="10">
        <f t="shared" si="235"/>
        <v>0.25346015285999979</v>
      </c>
      <c r="J5665" s="10">
        <f t="shared" si="236"/>
        <v>6.52780293044</v>
      </c>
    </row>
    <row r="5666" spans="7:10" x14ac:dyDescent="0.25">
      <c r="G5666" s="8">
        <v>45169.53125</v>
      </c>
      <c r="H5666" s="24">
        <v>2.3694641000000001</v>
      </c>
      <c r="I5666" s="10">
        <f t="shared" si="235"/>
        <v>0</v>
      </c>
      <c r="J5666" s="10">
        <f t="shared" si="236"/>
        <v>6.2265755996200003</v>
      </c>
    </row>
    <row r="5667" spans="7:10" x14ac:dyDescent="0.25">
      <c r="G5667" s="8">
        <v>45169.541666666664</v>
      </c>
      <c r="H5667" s="24">
        <v>2.6161566000000001</v>
      </c>
      <c r="I5667" s="10">
        <f t="shared" si="235"/>
        <v>0.58362944777999992</v>
      </c>
      <c r="J5667" s="10">
        <f t="shared" si="236"/>
        <v>6.8058589281200002</v>
      </c>
    </row>
    <row r="5668" spans="7:10" x14ac:dyDescent="0.25">
      <c r="G5668" s="8">
        <v>45169.552083333336</v>
      </c>
      <c r="H5668" s="24">
        <v>2.5470826999999998</v>
      </c>
      <c r="I5668" s="10">
        <f t="shared" si="235"/>
        <v>0.39103069240999933</v>
      </c>
      <c r="J5668" s="10">
        <f t="shared" si="236"/>
        <v>6.6436595961399991</v>
      </c>
    </row>
    <row r="5669" spans="7:10" x14ac:dyDescent="0.25">
      <c r="G5669" s="8">
        <v>45169.5625</v>
      </c>
      <c r="H5669" s="24">
        <v>2.4780088</v>
      </c>
      <c r="I5669" s="10">
        <f t="shared" si="235"/>
        <v>0.19843193703999962</v>
      </c>
      <c r="J5669" s="10">
        <f t="shared" si="236"/>
        <v>6.4814602641599999</v>
      </c>
    </row>
    <row r="5670" spans="7:10" x14ac:dyDescent="0.25">
      <c r="G5670" s="8">
        <v>45169.572916666664</v>
      </c>
      <c r="H5670" s="24">
        <v>2.5668180999999999</v>
      </c>
      <c r="I5670" s="10">
        <f t="shared" si="235"/>
        <v>0.4460589082299995</v>
      </c>
      <c r="J5670" s="10">
        <f t="shared" si="236"/>
        <v>6.6900022624199993</v>
      </c>
    </row>
    <row r="5671" spans="7:10" x14ac:dyDescent="0.25">
      <c r="G5671" s="8">
        <v>45169.583333333336</v>
      </c>
      <c r="H5671" s="24">
        <v>2.3990671999999997</v>
      </c>
      <c r="I5671" s="10">
        <f t="shared" si="235"/>
        <v>0</v>
      </c>
      <c r="J5671" s="10">
        <f t="shared" si="236"/>
        <v>6.2960895990399992</v>
      </c>
    </row>
    <row r="5672" spans="7:10" x14ac:dyDescent="0.25">
      <c r="G5672" s="8">
        <v>45169.59375</v>
      </c>
      <c r="H5672" s="24">
        <v>2.6062889</v>
      </c>
      <c r="I5672" s="10">
        <f t="shared" si="235"/>
        <v>0.55611533986999984</v>
      </c>
      <c r="J5672" s="10">
        <f t="shared" si="236"/>
        <v>6.7826875949799996</v>
      </c>
    </row>
    <row r="5673" spans="7:10" x14ac:dyDescent="0.25">
      <c r="G5673" s="8">
        <v>45169.604166666664</v>
      </c>
      <c r="H5673" s="24">
        <v>2.5372150000000002</v>
      </c>
      <c r="I5673" s="10">
        <f t="shared" si="235"/>
        <v>0.36351658450000013</v>
      </c>
      <c r="J5673" s="10">
        <f t="shared" si="236"/>
        <v>6.6204882630000004</v>
      </c>
    </row>
    <row r="5674" spans="7:10" x14ac:dyDescent="0.25">
      <c r="G5674" s="8">
        <v>45169.614583333336</v>
      </c>
      <c r="H5674" s="24">
        <v>2.5470826999999998</v>
      </c>
      <c r="I5674" s="10">
        <f t="shared" si="235"/>
        <v>0.39103069240999933</v>
      </c>
      <c r="J5674" s="10">
        <f t="shared" si="236"/>
        <v>6.6436595961399991</v>
      </c>
    </row>
    <row r="5675" spans="7:10" x14ac:dyDescent="0.25">
      <c r="G5675" s="8">
        <v>45169.625</v>
      </c>
      <c r="H5675" s="24">
        <v>2.5470826999999998</v>
      </c>
      <c r="I5675" s="10">
        <f t="shared" si="235"/>
        <v>0.39103069240999933</v>
      </c>
      <c r="J5675" s="10">
        <f t="shared" si="236"/>
        <v>6.6436595961399991</v>
      </c>
    </row>
    <row r="5676" spans="7:10" x14ac:dyDescent="0.25">
      <c r="G5676" s="8">
        <v>45169.635416666664</v>
      </c>
      <c r="H5676" s="24">
        <v>2.5668180999999999</v>
      </c>
      <c r="I5676" s="10">
        <f t="shared" si="235"/>
        <v>0.4460589082299995</v>
      </c>
      <c r="J5676" s="10">
        <f t="shared" si="236"/>
        <v>6.6900022624199993</v>
      </c>
    </row>
    <row r="5677" spans="7:10" x14ac:dyDescent="0.25">
      <c r="G5677" s="8">
        <v>45169.645833333336</v>
      </c>
      <c r="H5677" s="24">
        <v>2.5076119000000001</v>
      </c>
      <c r="I5677" s="10">
        <f t="shared" si="235"/>
        <v>0.28097426076999987</v>
      </c>
      <c r="J5677" s="10">
        <f t="shared" si="236"/>
        <v>6.5509742635800006</v>
      </c>
    </row>
    <row r="5678" spans="7:10" x14ac:dyDescent="0.25">
      <c r="G5678" s="8">
        <v>45169.65625</v>
      </c>
      <c r="H5678" s="24">
        <v>2.8529814</v>
      </c>
      <c r="I5678" s="10">
        <f t="shared" si="235"/>
        <v>1.2439680376199993</v>
      </c>
      <c r="J5678" s="10">
        <f t="shared" si="236"/>
        <v>7.3619709234799995</v>
      </c>
    </row>
    <row r="5679" spans="7:10" x14ac:dyDescent="0.25">
      <c r="G5679" s="8">
        <v>45169.666666666664</v>
      </c>
      <c r="H5679" s="24">
        <v>3.3068955999999998</v>
      </c>
      <c r="I5679" s="10">
        <f t="shared" si="235"/>
        <v>2.5096170014799988</v>
      </c>
      <c r="J5679" s="10">
        <f t="shared" si="236"/>
        <v>8.4278522479199989</v>
      </c>
    </row>
    <row r="5680" spans="7:10" x14ac:dyDescent="0.25">
      <c r="G5680" s="8">
        <v>45169.677083333336</v>
      </c>
      <c r="H5680" s="24">
        <v>2.8924522000000001</v>
      </c>
      <c r="I5680" s="10">
        <f t="shared" si="235"/>
        <v>1.3540244692600005</v>
      </c>
      <c r="J5680" s="10">
        <f t="shared" si="236"/>
        <v>7.4546562560399998</v>
      </c>
    </row>
    <row r="5681" spans="7:10" x14ac:dyDescent="0.25">
      <c r="G5681" s="8">
        <v>45169.6875</v>
      </c>
      <c r="H5681" s="24">
        <v>2.6654950999999998</v>
      </c>
      <c r="I5681" s="10">
        <f t="shared" si="235"/>
        <v>0.72119998732999946</v>
      </c>
      <c r="J5681" s="10">
        <f t="shared" si="236"/>
        <v>6.9217155938199992</v>
      </c>
    </row>
    <row r="5682" spans="7:10" x14ac:dyDescent="0.25">
      <c r="G5682" s="8">
        <v>45169.697916666664</v>
      </c>
      <c r="H5682" s="24">
        <v>2.5372150000000002</v>
      </c>
      <c r="I5682" s="10">
        <f t="shared" si="235"/>
        <v>0.36351658450000013</v>
      </c>
      <c r="J5682" s="10">
        <f t="shared" si="236"/>
        <v>6.6204882630000004</v>
      </c>
    </row>
    <row r="5683" spans="7:10" x14ac:dyDescent="0.25">
      <c r="G5683" s="8">
        <v>45169.708333333336</v>
      </c>
      <c r="H5683" s="24">
        <v>2.6852304999999999</v>
      </c>
      <c r="I5683" s="10">
        <f t="shared" si="235"/>
        <v>0.77622820314999963</v>
      </c>
      <c r="J5683" s="10">
        <f t="shared" si="236"/>
        <v>6.9680582600999994</v>
      </c>
    </row>
    <row r="5684" spans="7:10" x14ac:dyDescent="0.25">
      <c r="G5684" s="8">
        <v>45169.71875</v>
      </c>
      <c r="H5684" s="24">
        <v>3.1588801000000002</v>
      </c>
      <c r="I5684" s="10">
        <f t="shared" si="235"/>
        <v>2.0969053828300002</v>
      </c>
      <c r="J5684" s="10">
        <f t="shared" si="236"/>
        <v>8.0802822508199998</v>
      </c>
    </row>
    <row r="5685" spans="7:10" x14ac:dyDescent="0.25">
      <c r="G5685" s="8">
        <v>45169.729166666664</v>
      </c>
      <c r="H5685" s="24">
        <v>7.4019911</v>
      </c>
      <c r="I5685" s="10">
        <f t="shared" si="235"/>
        <v>13.927971784129999</v>
      </c>
      <c r="J5685" s="10">
        <f t="shared" si="236"/>
        <v>18.043955501020001</v>
      </c>
    </row>
    <row r="5686" spans="7:10" x14ac:dyDescent="0.25">
      <c r="G5686" s="8">
        <v>45169.739583333336</v>
      </c>
      <c r="H5686" s="24">
        <v>6.4250888000000002</v>
      </c>
      <c r="I5686" s="10">
        <f t="shared" si="235"/>
        <v>11.204075101039999</v>
      </c>
      <c r="J5686" s="10">
        <f t="shared" si="236"/>
        <v>15.749993520159999</v>
      </c>
    </row>
    <row r="5687" spans="7:10" x14ac:dyDescent="0.25">
      <c r="G5687" s="8">
        <v>45169.75</v>
      </c>
      <c r="H5687" s="24">
        <v>4.6883736000000003</v>
      </c>
      <c r="I5687" s="10">
        <f t="shared" si="235"/>
        <v>6.36159210888</v>
      </c>
      <c r="J5687" s="10">
        <f t="shared" si="236"/>
        <v>11.67183888752</v>
      </c>
    </row>
    <row r="5688" spans="7:10" x14ac:dyDescent="0.25">
      <c r="G5688" s="8">
        <v>45169.760416666664</v>
      </c>
      <c r="H5688" s="24">
        <v>4.2048563000000003</v>
      </c>
      <c r="I5688" s="10">
        <f t="shared" si="235"/>
        <v>5.0134008212900003</v>
      </c>
      <c r="J5688" s="10">
        <f t="shared" si="236"/>
        <v>10.536443563659999</v>
      </c>
    </row>
    <row r="5689" spans="7:10" x14ac:dyDescent="0.25">
      <c r="G5689" s="8">
        <v>45169.770833333336</v>
      </c>
      <c r="H5689" s="24">
        <v>3.9285607000000002</v>
      </c>
      <c r="I5689" s="10">
        <f t="shared" si="235"/>
        <v>4.2430057998099997</v>
      </c>
      <c r="J5689" s="10">
        <f t="shared" si="236"/>
        <v>9.8876462357400001</v>
      </c>
    </row>
    <row r="5690" spans="7:10" x14ac:dyDescent="0.25">
      <c r="G5690" s="8">
        <v>45169.78125</v>
      </c>
      <c r="H5690" s="24">
        <v>3.5831912000000004</v>
      </c>
      <c r="I5690" s="10">
        <f t="shared" si="235"/>
        <v>3.2800120229600012</v>
      </c>
      <c r="J5690" s="10">
        <f t="shared" si="236"/>
        <v>9.0766495758399994</v>
      </c>
    </row>
    <row r="5691" spans="7:10" x14ac:dyDescent="0.25">
      <c r="G5691" s="8">
        <v>45169.791666666664</v>
      </c>
      <c r="H5691" s="24">
        <v>3.4647787999999999</v>
      </c>
      <c r="I5691" s="10">
        <f t="shared" si="235"/>
        <v>2.9498427280400001</v>
      </c>
      <c r="J5691" s="10">
        <f t="shared" si="236"/>
        <v>8.7985935781599984</v>
      </c>
    </row>
    <row r="5692" spans="7:10" x14ac:dyDescent="0.25">
      <c r="G5692" s="8">
        <v>45169.802083333336</v>
      </c>
      <c r="H5692" s="24">
        <v>3.3562341</v>
      </c>
      <c r="I5692" s="10">
        <f t="shared" si="235"/>
        <v>2.6471875410300001</v>
      </c>
      <c r="J5692" s="10">
        <f t="shared" si="236"/>
        <v>8.5437089136199997</v>
      </c>
    </row>
    <row r="5693" spans="7:10" x14ac:dyDescent="0.25">
      <c r="G5693" s="8">
        <v>45169.8125</v>
      </c>
      <c r="H5693" s="24">
        <v>2.9812615000000005</v>
      </c>
      <c r="I5693" s="10">
        <f t="shared" si="235"/>
        <v>1.6016514404500004</v>
      </c>
      <c r="J5693" s="10">
        <f t="shared" si="236"/>
        <v>7.663198254300001</v>
      </c>
    </row>
    <row r="5694" spans="7:10" x14ac:dyDescent="0.25">
      <c r="G5694" s="8">
        <v>45169.822916666664</v>
      </c>
      <c r="H5694" s="24">
        <v>2.9121875999999998</v>
      </c>
      <c r="I5694" s="10">
        <f t="shared" si="235"/>
        <v>1.4090526850799989</v>
      </c>
      <c r="J5694" s="10">
        <f t="shared" si="236"/>
        <v>7.5009989223199991</v>
      </c>
    </row>
    <row r="5695" spans="7:10" x14ac:dyDescent="0.25">
      <c r="G5695" s="8">
        <v>45169.833333333336</v>
      </c>
      <c r="H5695" s="24">
        <v>3.0108646000000001</v>
      </c>
      <c r="I5695" s="10">
        <f t="shared" si="235"/>
        <v>1.6841937641799998</v>
      </c>
      <c r="J5695" s="10">
        <f t="shared" si="236"/>
        <v>7.7327122537199999</v>
      </c>
    </row>
    <row r="5696" spans="7:10" x14ac:dyDescent="0.25">
      <c r="G5696" s="8">
        <v>45169.84375</v>
      </c>
      <c r="H5696" s="24">
        <v>2.9911292</v>
      </c>
      <c r="I5696" s="10">
        <f t="shared" si="235"/>
        <v>1.6291655483599996</v>
      </c>
      <c r="J5696" s="10">
        <f t="shared" si="236"/>
        <v>7.6863695874399998</v>
      </c>
    </row>
    <row r="5697" spans="7:10" x14ac:dyDescent="0.25">
      <c r="G5697" s="8">
        <v>45169.854166666664</v>
      </c>
      <c r="H5697" s="24">
        <v>3.0108646000000001</v>
      </c>
      <c r="I5697" s="10">
        <f t="shared" si="235"/>
        <v>1.6841937641799998</v>
      </c>
      <c r="J5697" s="10">
        <f t="shared" si="236"/>
        <v>7.7327122537199999</v>
      </c>
    </row>
    <row r="5698" spans="7:10" x14ac:dyDescent="0.25">
      <c r="G5698" s="8">
        <v>45169.864583333336</v>
      </c>
      <c r="H5698" s="24">
        <v>2.9812615000000005</v>
      </c>
      <c r="I5698" s="10">
        <f t="shared" si="235"/>
        <v>1.6016514404500004</v>
      </c>
      <c r="J5698" s="10">
        <f t="shared" si="236"/>
        <v>7.663198254300001</v>
      </c>
    </row>
    <row r="5699" spans="7:10" x14ac:dyDescent="0.25">
      <c r="G5699" s="8">
        <v>45169.875</v>
      </c>
      <c r="H5699" s="24">
        <v>2.8233782999999999</v>
      </c>
      <c r="I5699" s="10">
        <f t="shared" si="235"/>
        <v>1.161425713889999</v>
      </c>
      <c r="J5699" s="10">
        <f t="shared" si="236"/>
        <v>7.2924569240599997</v>
      </c>
    </row>
    <row r="5700" spans="7:10" x14ac:dyDescent="0.25">
      <c r="G5700" s="8">
        <v>45169.885416666664</v>
      </c>
      <c r="H5700" s="24">
        <v>2.9615261000000004</v>
      </c>
      <c r="I5700" s="10">
        <f t="shared" ref="I5700:I5763" si="237">IF(H5700&gt;2.4,2.7883*H5700-6.711,0)</f>
        <v>1.5466232246300002</v>
      </c>
      <c r="J5700" s="10">
        <f t="shared" si="236"/>
        <v>7.6168555880200008</v>
      </c>
    </row>
    <row r="5701" spans="7:10" x14ac:dyDescent="0.25">
      <c r="G5701" s="8">
        <v>45169.895833333336</v>
      </c>
      <c r="H5701" s="24">
        <v>3.1490124000000002</v>
      </c>
      <c r="I5701" s="10">
        <f t="shared" si="237"/>
        <v>2.069391274920001</v>
      </c>
      <c r="J5701" s="10">
        <f t="shared" si="236"/>
        <v>8.0571109176799993</v>
      </c>
    </row>
    <row r="5702" spans="7:10" x14ac:dyDescent="0.25">
      <c r="G5702" s="8">
        <v>45169.90625</v>
      </c>
      <c r="H5702" s="24">
        <v>2.9417907000000003</v>
      </c>
      <c r="I5702" s="10">
        <f t="shared" si="237"/>
        <v>1.4915950088100001</v>
      </c>
      <c r="J5702" s="10">
        <f t="shared" si="236"/>
        <v>7.5705129217400007</v>
      </c>
    </row>
    <row r="5703" spans="7:10" x14ac:dyDescent="0.25">
      <c r="G5703" s="8">
        <v>45169.916666666664</v>
      </c>
      <c r="H5703" s="24">
        <v>2.7740398000000002</v>
      </c>
      <c r="I5703" s="10">
        <f t="shared" si="237"/>
        <v>1.0238551743400004</v>
      </c>
      <c r="J5703" s="10">
        <f t="shared" si="236"/>
        <v>7.1766002583600006</v>
      </c>
    </row>
    <row r="5704" spans="7:10" x14ac:dyDescent="0.25">
      <c r="G5704" s="8">
        <v>45169.927083333336</v>
      </c>
      <c r="H5704" s="24">
        <v>2.8036429000000003</v>
      </c>
      <c r="I5704" s="10">
        <f t="shared" si="237"/>
        <v>1.1063974980700007</v>
      </c>
      <c r="J5704" s="10">
        <f t="shared" si="236"/>
        <v>7.2461142577800004</v>
      </c>
    </row>
    <row r="5705" spans="7:10" x14ac:dyDescent="0.25">
      <c r="G5705" s="8">
        <v>45169.9375</v>
      </c>
      <c r="H5705" s="24">
        <v>2.6852304999999999</v>
      </c>
      <c r="I5705" s="10">
        <f t="shared" si="237"/>
        <v>0.77622820314999963</v>
      </c>
      <c r="J5705" s="10">
        <f t="shared" si="236"/>
        <v>6.9680582600999994</v>
      </c>
    </row>
    <row r="5706" spans="7:10" x14ac:dyDescent="0.25">
      <c r="G5706" s="8">
        <v>45169.947916666664</v>
      </c>
      <c r="H5706" s="24">
        <v>2.8135105999999999</v>
      </c>
      <c r="I5706" s="10">
        <f t="shared" si="237"/>
        <v>1.133911605979999</v>
      </c>
      <c r="J5706" s="10">
        <f t="shared" si="236"/>
        <v>7.2692855909199992</v>
      </c>
    </row>
    <row r="5707" spans="7:10" x14ac:dyDescent="0.25">
      <c r="G5707" s="8">
        <v>45169.958333333336</v>
      </c>
      <c r="H5707" s="24">
        <v>2.7444367000000001</v>
      </c>
      <c r="I5707" s="10">
        <f t="shared" si="237"/>
        <v>0.94131285061000014</v>
      </c>
      <c r="J5707" s="10">
        <f t="shared" si="236"/>
        <v>7.1070862589399999</v>
      </c>
    </row>
    <row r="5708" spans="7:10" x14ac:dyDescent="0.25">
      <c r="G5708" s="8">
        <v>45169.96875</v>
      </c>
      <c r="H5708" s="24">
        <v>2.6852304999999999</v>
      </c>
      <c r="I5708" s="10">
        <f t="shared" si="237"/>
        <v>0.77622820314999963</v>
      </c>
      <c r="J5708" s="10">
        <f t="shared" si="236"/>
        <v>6.9680582600999994</v>
      </c>
    </row>
    <row r="5709" spans="7:10" x14ac:dyDescent="0.25">
      <c r="G5709" s="8">
        <v>45169.979166666664</v>
      </c>
      <c r="H5709" s="24">
        <v>2.8825845000000001</v>
      </c>
      <c r="I5709" s="10">
        <f t="shared" si="237"/>
        <v>1.3265103613499996</v>
      </c>
      <c r="J5709" s="10">
        <f t="shared" si="236"/>
        <v>7.4314849229000002</v>
      </c>
    </row>
    <row r="5710" spans="7:10" x14ac:dyDescent="0.25">
      <c r="G5710" s="8">
        <v>45169.989583333336</v>
      </c>
      <c r="H5710" s="24">
        <v>2.6950982000000003</v>
      </c>
      <c r="I5710" s="10">
        <f t="shared" si="237"/>
        <v>0.8037423110600006</v>
      </c>
      <c r="J5710" s="10">
        <f t="shared" si="236"/>
        <v>6.9912295932400008</v>
      </c>
    </row>
    <row r="5711" spans="7:10" x14ac:dyDescent="0.25">
      <c r="G5711" s="8">
        <v>45170</v>
      </c>
      <c r="H5711" s="24">
        <v>2.6852304999999999</v>
      </c>
      <c r="I5711" s="10">
        <f t="shared" si="237"/>
        <v>0.77622820314999963</v>
      </c>
      <c r="J5711" s="10">
        <f t="shared" si="236"/>
        <v>6.9680582600999994</v>
      </c>
    </row>
    <row r="5712" spans="7:10" x14ac:dyDescent="0.25">
      <c r="G5712" s="8">
        <v>45170.010416666664</v>
      </c>
      <c r="H5712" s="24">
        <v>2.7839075000000002</v>
      </c>
      <c r="I5712" s="10">
        <f t="shared" si="237"/>
        <v>1.0513692822500005</v>
      </c>
      <c r="J5712" s="10">
        <f t="shared" si="236"/>
        <v>7.1997715915000002</v>
      </c>
    </row>
    <row r="5713" spans="7:10" x14ac:dyDescent="0.25">
      <c r="G5713" s="8">
        <v>45170.020833333336</v>
      </c>
      <c r="H5713" s="24">
        <v>2.6457596999999997</v>
      </c>
      <c r="I5713" s="10">
        <f t="shared" si="237"/>
        <v>0.66617177150999929</v>
      </c>
      <c r="J5713" s="10">
        <f t="shared" si="236"/>
        <v>6.8753729275399991</v>
      </c>
    </row>
    <row r="5714" spans="7:10" x14ac:dyDescent="0.25">
      <c r="G5714" s="8">
        <v>45170.03125</v>
      </c>
      <c r="H5714" s="24">
        <v>2.4681411000000004</v>
      </c>
      <c r="I5714" s="10">
        <f t="shared" si="237"/>
        <v>0.17091782913000131</v>
      </c>
      <c r="J5714" s="10">
        <f t="shared" si="236"/>
        <v>6.4582889310200011</v>
      </c>
    </row>
    <row r="5715" spans="7:10" x14ac:dyDescent="0.25">
      <c r="G5715" s="8">
        <v>45170.041666666664</v>
      </c>
      <c r="H5715" s="24">
        <v>2.4878765</v>
      </c>
      <c r="I5715" s="10">
        <f t="shared" si="237"/>
        <v>0.2259460449499997</v>
      </c>
      <c r="J5715" s="10">
        <f t="shared" si="236"/>
        <v>6.5046315973000004</v>
      </c>
    </row>
    <row r="5716" spans="7:10" x14ac:dyDescent="0.25">
      <c r="G5716" s="8">
        <v>45170.052083333336</v>
      </c>
      <c r="H5716" s="24">
        <v>2.5569504000000003</v>
      </c>
      <c r="I5716" s="10">
        <f t="shared" si="237"/>
        <v>0.4185448003200003</v>
      </c>
      <c r="J5716" s="10">
        <f t="shared" si="236"/>
        <v>6.6668309292800005</v>
      </c>
    </row>
    <row r="5717" spans="7:10" x14ac:dyDescent="0.25">
      <c r="G5717" s="8">
        <v>45170.0625</v>
      </c>
      <c r="H5717" s="24">
        <v>2.3793318000000001</v>
      </c>
      <c r="I5717" s="10">
        <f t="shared" si="237"/>
        <v>0</v>
      </c>
      <c r="J5717" s="10">
        <f t="shared" si="236"/>
        <v>6.2497469327599999</v>
      </c>
    </row>
    <row r="5718" spans="7:10" x14ac:dyDescent="0.25">
      <c r="G5718" s="8">
        <v>45170.072916666664</v>
      </c>
      <c r="H5718" s="24">
        <v>2.4484057000000004</v>
      </c>
      <c r="I5718" s="10">
        <f t="shared" si="237"/>
        <v>0.11588961331000025</v>
      </c>
      <c r="J5718" s="10">
        <f t="shared" si="236"/>
        <v>6.411946264740001</v>
      </c>
    </row>
    <row r="5719" spans="7:10" x14ac:dyDescent="0.25">
      <c r="G5719" s="8">
        <v>45170.083333333336</v>
      </c>
      <c r="H5719" s="24">
        <v>2.4484057000000004</v>
      </c>
      <c r="I5719" s="10">
        <f t="shared" si="237"/>
        <v>0.11588961331000025</v>
      </c>
      <c r="J5719" s="10">
        <f t="shared" si="236"/>
        <v>6.411946264740001</v>
      </c>
    </row>
    <row r="5720" spans="7:10" x14ac:dyDescent="0.25">
      <c r="G5720" s="8">
        <v>45170.09375</v>
      </c>
      <c r="H5720" s="24">
        <v>2.6260243000000001</v>
      </c>
      <c r="I5720" s="10">
        <f t="shared" si="237"/>
        <v>0.61114355569000001</v>
      </c>
      <c r="J5720" s="10">
        <f t="shared" si="236"/>
        <v>6.8290302612599998</v>
      </c>
    </row>
    <row r="5721" spans="7:10" x14ac:dyDescent="0.25">
      <c r="G5721" s="8">
        <v>45170.104166666664</v>
      </c>
      <c r="H5721" s="24">
        <v>2.5174796000000002</v>
      </c>
      <c r="I5721" s="10">
        <f t="shared" si="237"/>
        <v>0.30848836867999996</v>
      </c>
      <c r="J5721" s="10">
        <f t="shared" si="236"/>
        <v>6.5741455967200002</v>
      </c>
    </row>
    <row r="5722" spans="7:10" x14ac:dyDescent="0.25">
      <c r="G5722" s="8">
        <v>45170.114583333336</v>
      </c>
      <c r="H5722" s="24">
        <v>2.4484057000000004</v>
      </c>
      <c r="I5722" s="10">
        <f t="shared" si="237"/>
        <v>0.11588961331000025</v>
      </c>
      <c r="J5722" s="10">
        <f t="shared" si="236"/>
        <v>6.411946264740001</v>
      </c>
    </row>
    <row r="5723" spans="7:10" x14ac:dyDescent="0.25">
      <c r="G5723" s="8">
        <v>45170.125</v>
      </c>
      <c r="H5723" s="24">
        <v>2.5174796000000002</v>
      </c>
      <c r="I5723" s="10">
        <f t="shared" si="237"/>
        <v>0.30848836867999996</v>
      </c>
      <c r="J5723" s="10">
        <f t="shared" ref="J5723:J5786" si="238">2.3482*H5723+0.6626</f>
        <v>6.5741455967200002</v>
      </c>
    </row>
    <row r="5724" spans="7:10" x14ac:dyDescent="0.25">
      <c r="G5724" s="8">
        <v>45170.135416666664</v>
      </c>
      <c r="H5724" s="24">
        <v>2.5668180999999999</v>
      </c>
      <c r="I5724" s="10">
        <f t="shared" si="237"/>
        <v>0.4460589082299995</v>
      </c>
      <c r="J5724" s="10">
        <f t="shared" si="238"/>
        <v>6.6900022624199993</v>
      </c>
    </row>
    <row r="5725" spans="7:10" x14ac:dyDescent="0.25">
      <c r="G5725" s="8">
        <v>45170.145833333336</v>
      </c>
      <c r="H5725" s="24">
        <v>2.5273473000000002</v>
      </c>
      <c r="I5725" s="10">
        <f t="shared" si="237"/>
        <v>0.33600247659000004</v>
      </c>
      <c r="J5725" s="10">
        <f t="shared" si="238"/>
        <v>6.5973169298600007</v>
      </c>
    </row>
    <row r="5726" spans="7:10" x14ac:dyDescent="0.25">
      <c r="G5726" s="8">
        <v>45170.15625</v>
      </c>
      <c r="H5726" s="24">
        <v>2.5470826999999998</v>
      </c>
      <c r="I5726" s="10">
        <f t="shared" si="237"/>
        <v>0.39103069240999933</v>
      </c>
      <c r="J5726" s="10">
        <f t="shared" si="238"/>
        <v>6.6436595961399991</v>
      </c>
    </row>
    <row r="5727" spans="7:10" x14ac:dyDescent="0.25">
      <c r="G5727" s="8">
        <v>45170.166666666664</v>
      </c>
      <c r="H5727" s="24">
        <v>2.2905225000000002</v>
      </c>
      <c r="I5727" s="10">
        <f t="shared" si="237"/>
        <v>0</v>
      </c>
      <c r="J5727" s="10">
        <f t="shared" si="238"/>
        <v>6.0412049345000005</v>
      </c>
    </row>
    <row r="5728" spans="7:10" x14ac:dyDescent="0.25">
      <c r="G5728" s="8">
        <v>45170.177083333336</v>
      </c>
      <c r="H5728" s="24">
        <v>2.4089349000000002</v>
      </c>
      <c r="I5728" s="10">
        <f t="shared" si="237"/>
        <v>5.8331816699999095E-3</v>
      </c>
      <c r="J5728" s="10">
        <f t="shared" si="238"/>
        <v>6.3192609321800006</v>
      </c>
    </row>
    <row r="5729" spans="7:10" x14ac:dyDescent="0.25">
      <c r="G5729" s="8">
        <v>45170.1875</v>
      </c>
      <c r="H5729" s="24">
        <v>2.3990671999999997</v>
      </c>
      <c r="I5729" s="10">
        <f t="shared" si="237"/>
        <v>0</v>
      </c>
      <c r="J5729" s="10">
        <f t="shared" si="238"/>
        <v>6.2960895990399992</v>
      </c>
    </row>
    <row r="5730" spans="7:10" x14ac:dyDescent="0.25">
      <c r="G5730" s="8">
        <v>45170.197916666664</v>
      </c>
      <c r="H5730" s="24">
        <v>2.339861</v>
      </c>
      <c r="I5730" s="10">
        <f t="shared" si="237"/>
        <v>0</v>
      </c>
      <c r="J5730" s="10">
        <f t="shared" si="238"/>
        <v>6.1570616001999996</v>
      </c>
    </row>
    <row r="5731" spans="7:10" x14ac:dyDescent="0.25">
      <c r="G5731" s="8">
        <v>45170.208333333336</v>
      </c>
      <c r="H5731" s="24">
        <v>2.2214486</v>
      </c>
      <c r="I5731" s="10">
        <f t="shared" si="237"/>
        <v>0</v>
      </c>
      <c r="J5731" s="10">
        <f t="shared" si="238"/>
        <v>5.8790056025200004</v>
      </c>
    </row>
    <row r="5732" spans="7:10" x14ac:dyDescent="0.25">
      <c r="G5732" s="8">
        <v>45170.21875</v>
      </c>
      <c r="H5732" s="24">
        <v>2.3003901999999998</v>
      </c>
      <c r="I5732" s="10">
        <f t="shared" si="237"/>
        <v>0</v>
      </c>
      <c r="J5732" s="10">
        <f t="shared" si="238"/>
        <v>6.0643762676399993</v>
      </c>
    </row>
    <row r="5733" spans="7:10" x14ac:dyDescent="0.25">
      <c r="G5733" s="8">
        <v>45170.229166666664</v>
      </c>
      <c r="H5733" s="24">
        <v>2.3595964</v>
      </c>
      <c r="I5733" s="10">
        <f t="shared" si="237"/>
        <v>0</v>
      </c>
      <c r="J5733" s="10">
        <f t="shared" si="238"/>
        <v>6.2034042664799998</v>
      </c>
    </row>
    <row r="5734" spans="7:10" x14ac:dyDescent="0.25">
      <c r="G5734" s="8">
        <v>45170.239583333336</v>
      </c>
      <c r="H5734" s="24">
        <v>2.3003901999999998</v>
      </c>
      <c r="I5734" s="10">
        <f t="shared" si="237"/>
        <v>0</v>
      </c>
      <c r="J5734" s="10">
        <f t="shared" si="238"/>
        <v>6.0643762676399993</v>
      </c>
    </row>
    <row r="5735" spans="7:10" x14ac:dyDescent="0.25">
      <c r="G5735" s="8">
        <v>45170.25</v>
      </c>
      <c r="H5735" s="24">
        <v>2.2806548000000002</v>
      </c>
      <c r="I5735" s="10">
        <f t="shared" si="237"/>
        <v>0</v>
      </c>
      <c r="J5735" s="10">
        <f t="shared" si="238"/>
        <v>6.01803360136</v>
      </c>
    </row>
    <row r="5736" spans="7:10" x14ac:dyDescent="0.25">
      <c r="G5736" s="8">
        <v>45170.260416666664</v>
      </c>
      <c r="H5736" s="24">
        <v>2.2510517000000001</v>
      </c>
      <c r="I5736" s="10">
        <f t="shared" si="237"/>
        <v>0</v>
      </c>
      <c r="J5736" s="10">
        <f t="shared" si="238"/>
        <v>5.9485196019400002</v>
      </c>
    </row>
    <row r="5737" spans="7:10" x14ac:dyDescent="0.25">
      <c r="G5737" s="8">
        <v>45170.270833333336</v>
      </c>
      <c r="H5737" s="24">
        <v>2.3891995000000001</v>
      </c>
      <c r="I5737" s="10">
        <f t="shared" si="237"/>
        <v>0</v>
      </c>
      <c r="J5737" s="10">
        <f t="shared" si="238"/>
        <v>6.2729182659000005</v>
      </c>
    </row>
    <row r="5738" spans="7:10" x14ac:dyDescent="0.25">
      <c r="G5738" s="8">
        <v>45170.28125</v>
      </c>
      <c r="H5738" s="24">
        <v>2.3102578999999999</v>
      </c>
      <c r="I5738" s="10">
        <f t="shared" si="237"/>
        <v>0</v>
      </c>
      <c r="J5738" s="10">
        <f t="shared" si="238"/>
        <v>6.0875476007799998</v>
      </c>
    </row>
    <row r="5739" spans="7:10" x14ac:dyDescent="0.25">
      <c r="G5739" s="8">
        <v>45170.291666666664</v>
      </c>
      <c r="H5739" s="24">
        <v>2.2806548000000002</v>
      </c>
      <c r="I5739" s="10">
        <f t="shared" si="237"/>
        <v>0</v>
      </c>
      <c r="J5739" s="10">
        <f t="shared" si="238"/>
        <v>6.01803360136</v>
      </c>
    </row>
    <row r="5740" spans="7:10" x14ac:dyDescent="0.25">
      <c r="G5740" s="8">
        <v>45170.302083333336</v>
      </c>
      <c r="H5740" s="24">
        <v>2.1622424000000002</v>
      </c>
      <c r="I5740" s="10">
        <f t="shared" si="237"/>
        <v>0</v>
      </c>
      <c r="J5740" s="10">
        <f t="shared" si="238"/>
        <v>5.7399776036800008</v>
      </c>
    </row>
    <row r="5741" spans="7:10" x14ac:dyDescent="0.25">
      <c r="G5741" s="8">
        <v>45170.3125</v>
      </c>
      <c r="H5741" s="24">
        <v>2.2214486</v>
      </c>
      <c r="I5741" s="10">
        <f t="shared" si="237"/>
        <v>0</v>
      </c>
      <c r="J5741" s="10">
        <f t="shared" si="238"/>
        <v>5.8790056025200004</v>
      </c>
    </row>
    <row r="5742" spans="7:10" x14ac:dyDescent="0.25">
      <c r="G5742" s="8">
        <v>45170.322916666664</v>
      </c>
      <c r="H5742" s="24">
        <v>2.2510517000000001</v>
      </c>
      <c r="I5742" s="10">
        <f t="shared" si="237"/>
        <v>0</v>
      </c>
      <c r="J5742" s="10">
        <f t="shared" si="238"/>
        <v>5.9485196019400002</v>
      </c>
    </row>
    <row r="5743" spans="7:10" x14ac:dyDescent="0.25">
      <c r="G5743" s="8">
        <v>45170.333333333336</v>
      </c>
      <c r="H5743" s="24">
        <v>2.1819778000000003</v>
      </c>
      <c r="I5743" s="10">
        <f t="shared" si="237"/>
        <v>0</v>
      </c>
      <c r="J5743" s="10">
        <f t="shared" si="238"/>
        <v>5.7863202699600009</v>
      </c>
    </row>
    <row r="5744" spans="7:10" x14ac:dyDescent="0.25">
      <c r="G5744" s="8">
        <v>45170.34375</v>
      </c>
      <c r="H5744" s="24">
        <v>2.1622424000000002</v>
      </c>
      <c r="I5744" s="10">
        <f t="shared" si="237"/>
        <v>0</v>
      </c>
      <c r="J5744" s="10">
        <f t="shared" si="238"/>
        <v>5.7399776036800008</v>
      </c>
    </row>
    <row r="5745" spans="7:10" x14ac:dyDescent="0.25">
      <c r="G5745" s="8">
        <v>45170.354166666664</v>
      </c>
      <c r="H5745" s="24">
        <v>2.2017132000000004</v>
      </c>
      <c r="I5745" s="10">
        <f t="shared" si="237"/>
        <v>0</v>
      </c>
      <c r="J5745" s="10">
        <f t="shared" si="238"/>
        <v>5.8326629362400011</v>
      </c>
    </row>
    <row r="5746" spans="7:10" x14ac:dyDescent="0.25">
      <c r="G5746" s="8">
        <v>45170.364583333336</v>
      </c>
      <c r="H5746" s="24">
        <v>2.1721100999999998</v>
      </c>
      <c r="I5746" s="10">
        <f t="shared" si="237"/>
        <v>0</v>
      </c>
      <c r="J5746" s="10">
        <f t="shared" si="238"/>
        <v>5.7631489368199995</v>
      </c>
    </row>
    <row r="5747" spans="7:10" x14ac:dyDescent="0.25">
      <c r="G5747" s="8">
        <v>45170.375</v>
      </c>
      <c r="H5747" s="24">
        <v>2.2806548000000002</v>
      </c>
      <c r="I5747" s="10">
        <f t="shared" si="237"/>
        <v>0</v>
      </c>
      <c r="J5747" s="10">
        <f t="shared" si="238"/>
        <v>6.01803360136</v>
      </c>
    </row>
    <row r="5748" spans="7:10" x14ac:dyDescent="0.25">
      <c r="G5748" s="8">
        <v>45170.385416666664</v>
      </c>
      <c r="H5748" s="24">
        <v>2.1227716000000001</v>
      </c>
      <c r="I5748" s="10">
        <f t="shared" si="237"/>
        <v>0</v>
      </c>
      <c r="J5748" s="10">
        <f t="shared" si="238"/>
        <v>5.6472922711200004</v>
      </c>
    </row>
    <row r="5749" spans="7:10" x14ac:dyDescent="0.25">
      <c r="G5749" s="8">
        <v>45170.395833333336</v>
      </c>
      <c r="H5749" s="24">
        <v>2.2214486</v>
      </c>
      <c r="I5749" s="10">
        <f t="shared" si="237"/>
        <v>0</v>
      </c>
      <c r="J5749" s="10">
        <f t="shared" si="238"/>
        <v>5.8790056025200004</v>
      </c>
    </row>
    <row r="5750" spans="7:10" x14ac:dyDescent="0.25">
      <c r="G5750" s="8">
        <v>45170.40625</v>
      </c>
      <c r="H5750" s="24">
        <v>2.1129039000000001</v>
      </c>
      <c r="I5750" s="10">
        <f t="shared" si="237"/>
        <v>0</v>
      </c>
      <c r="J5750" s="10">
        <f t="shared" si="238"/>
        <v>5.6241209379799999</v>
      </c>
    </row>
    <row r="5751" spans="7:10" x14ac:dyDescent="0.25">
      <c r="G5751" s="8">
        <v>45170.416666666664</v>
      </c>
      <c r="H5751" s="24">
        <v>2.1721100999999998</v>
      </c>
      <c r="I5751" s="10">
        <f t="shared" si="237"/>
        <v>0</v>
      </c>
      <c r="J5751" s="10">
        <f t="shared" si="238"/>
        <v>5.7631489368199995</v>
      </c>
    </row>
    <row r="5752" spans="7:10" x14ac:dyDescent="0.25">
      <c r="G5752" s="8">
        <v>45170.427083333336</v>
      </c>
      <c r="H5752" s="24">
        <v>2.2609194000000001</v>
      </c>
      <c r="I5752" s="10">
        <f t="shared" si="237"/>
        <v>0</v>
      </c>
      <c r="J5752" s="10">
        <f t="shared" si="238"/>
        <v>5.9716909350799998</v>
      </c>
    </row>
    <row r="5753" spans="7:10" x14ac:dyDescent="0.25">
      <c r="G5753" s="8">
        <v>45170.4375</v>
      </c>
      <c r="H5753" s="24">
        <v>2.1523746999999998</v>
      </c>
      <c r="I5753" s="10">
        <f t="shared" si="237"/>
        <v>0</v>
      </c>
      <c r="J5753" s="10">
        <f t="shared" si="238"/>
        <v>5.7168062705399993</v>
      </c>
    </row>
    <row r="5754" spans="7:10" x14ac:dyDescent="0.25">
      <c r="G5754" s="8">
        <v>45170.447916666664</v>
      </c>
      <c r="H5754" s="24">
        <v>2.1918454999999999</v>
      </c>
      <c r="I5754" s="10">
        <f t="shared" si="237"/>
        <v>0</v>
      </c>
      <c r="J5754" s="10">
        <f t="shared" si="238"/>
        <v>5.8094916030999997</v>
      </c>
    </row>
    <row r="5755" spans="7:10" x14ac:dyDescent="0.25">
      <c r="G5755" s="8">
        <v>45170.458333333336</v>
      </c>
      <c r="H5755" s="24">
        <v>2.4484057000000004</v>
      </c>
      <c r="I5755" s="10">
        <f t="shared" si="237"/>
        <v>0.11588961331000025</v>
      </c>
      <c r="J5755" s="10">
        <f t="shared" si="238"/>
        <v>6.411946264740001</v>
      </c>
    </row>
    <row r="5756" spans="7:10" x14ac:dyDescent="0.25">
      <c r="G5756" s="8">
        <v>45170.46875</v>
      </c>
      <c r="H5756" s="24">
        <v>2.2905225000000002</v>
      </c>
      <c r="I5756" s="10">
        <f t="shared" si="237"/>
        <v>0</v>
      </c>
      <c r="J5756" s="10">
        <f t="shared" si="238"/>
        <v>6.0412049345000005</v>
      </c>
    </row>
    <row r="5757" spans="7:10" x14ac:dyDescent="0.25">
      <c r="G5757" s="8">
        <v>45170.479166666664</v>
      </c>
      <c r="H5757" s="24">
        <v>2.4681411000000004</v>
      </c>
      <c r="I5757" s="10">
        <f t="shared" si="237"/>
        <v>0.17091782913000131</v>
      </c>
      <c r="J5757" s="10">
        <f t="shared" si="238"/>
        <v>6.4582889310200011</v>
      </c>
    </row>
    <row r="5758" spans="7:10" x14ac:dyDescent="0.25">
      <c r="G5758" s="8">
        <v>45170.489583333336</v>
      </c>
      <c r="H5758" s="24">
        <v>2.3102578999999999</v>
      </c>
      <c r="I5758" s="10">
        <f t="shared" si="237"/>
        <v>0</v>
      </c>
      <c r="J5758" s="10">
        <f t="shared" si="238"/>
        <v>6.0875476007799998</v>
      </c>
    </row>
    <row r="5759" spans="7:10" x14ac:dyDescent="0.25">
      <c r="G5759" s="8">
        <v>45170.5</v>
      </c>
      <c r="H5759" s="24">
        <v>2.3497287</v>
      </c>
      <c r="I5759" s="10">
        <f t="shared" si="237"/>
        <v>0</v>
      </c>
      <c r="J5759" s="10">
        <f t="shared" si="238"/>
        <v>6.1802329333400001</v>
      </c>
    </row>
    <row r="5760" spans="7:10" x14ac:dyDescent="0.25">
      <c r="G5760" s="8">
        <v>45170.510416666664</v>
      </c>
      <c r="H5760" s="24">
        <v>2.9023199000000002</v>
      </c>
      <c r="I5760" s="10">
        <f t="shared" si="237"/>
        <v>1.3815385771699997</v>
      </c>
      <c r="J5760" s="10">
        <f t="shared" si="238"/>
        <v>7.4778275891800003</v>
      </c>
    </row>
    <row r="5761" spans="7:10" x14ac:dyDescent="0.25">
      <c r="G5761" s="8">
        <v>45170.520833333336</v>
      </c>
      <c r="H5761" s="24">
        <v>2.8135105999999999</v>
      </c>
      <c r="I5761" s="10">
        <f t="shared" si="237"/>
        <v>1.133911605979999</v>
      </c>
      <c r="J5761" s="10">
        <f t="shared" si="238"/>
        <v>7.2692855909199992</v>
      </c>
    </row>
    <row r="5762" spans="7:10" x14ac:dyDescent="0.25">
      <c r="G5762" s="8">
        <v>45170.53125</v>
      </c>
      <c r="H5762" s="24">
        <v>2.5372150000000002</v>
      </c>
      <c r="I5762" s="10">
        <f t="shared" si="237"/>
        <v>0.36351658450000013</v>
      </c>
      <c r="J5762" s="10">
        <f t="shared" si="238"/>
        <v>6.6204882630000004</v>
      </c>
    </row>
    <row r="5763" spans="7:10" x14ac:dyDescent="0.25">
      <c r="G5763" s="8">
        <v>45170.541666666664</v>
      </c>
      <c r="H5763" s="24">
        <v>2.5372150000000002</v>
      </c>
      <c r="I5763" s="10">
        <f t="shared" si="237"/>
        <v>0.36351658450000013</v>
      </c>
      <c r="J5763" s="10">
        <f t="shared" si="238"/>
        <v>6.6204882630000004</v>
      </c>
    </row>
    <row r="5764" spans="7:10" x14ac:dyDescent="0.25">
      <c r="G5764" s="8">
        <v>45170.552083333336</v>
      </c>
      <c r="H5764" s="24">
        <v>2.5766857999999999</v>
      </c>
      <c r="I5764" s="10">
        <f t="shared" ref="I5764:I5827" si="239">IF(H5764&gt;2.4,2.7883*H5764-6.711,0)</f>
        <v>0.47357301613999958</v>
      </c>
      <c r="J5764" s="10">
        <f t="shared" si="238"/>
        <v>6.7131735955599998</v>
      </c>
    </row>
    <row r="5765" spans="7:10" x14ac:dyDescent="0.25">
      <c r="G5765" s="8">
        <v>45170.5625</v>
      </c>
      <c r="H5765" s="24">
        <v>2.6358920000000001</v>
      </c>
      <c r="I5765" s="10">
        <f t="shared" si="239"/>
        <v>0.63865766360000009</v>
      </c>
      <c r="J5765" s="10">
        <f t="shared" si="238"/>
        <v>6.8522015944000003</v>
      </c>
    </row>
    <row r="5766" spans="7:10" x14ac:dyDescent="0.25">
      <c r="G5766" s="8">
        <v>45170.572916666664</v>
      </c>
      <c r="H5766" s="24">
        <v>2.6654950999999998</v>
      </c>
      <c r="I5766" s="10">
        <f t="shared" si="239"/>
        <v>0.72119998732999946</v>
      </c>
      <c r="J5766" s="10">
        <f t="shared" si="238"/>
        <v>6.9217155938199992</v>
      </c>
    </row>
    <row r="5767" spans="7:10" x14ac:dyDescent="0.25">
      <c r="G5767" s="8">
        <v>45170.583333333336</v>
      </c>
      <c r="H5767" s="24">
        <v>3.3858372000000001</v>
      </c>
      <c r="I5767" s="10">
        <f t="shared" si="239"/>
        <v>2.7297298647599995</v>
      </c>
      <c r="J5767" s="10">
        <f t="shared" si="238"/>
        <v>8.6132229130399995</v>
      </c>
    </row>
    <row r="5768" spans="7:10" x14ac:dyDescent="0.25">
      <c r="G5768" s="8">
        <v>45170.59375</v>
      </c>
      <c r="H5768" s="24">
        <v>2.8233782999999999</v>
      </c>
      <c r="I5768" s="10">
        <f t="shared" si="239"/>
        <v>1.161425713889999</v>
      </c>
      <c r="J5768" s="10">
        <f t="shared" si="238"/>
        <v>7.2924569240599997</v>
      </c>
    </row>
    <row r="5769" spans="7:10" x14ac:dyDescent="0.25">
      <c r="G5769" s="8">
        <v>45170.604166666664</v>
      </c>
      <c r="H5769" s="24">
        <v>2.5569504000000003</v>
      </c>
      <c r="I5769" s="10">
        <f t="shared" si="239"/>
        <v>0.4185448003200003</v>
      </c>
      <c r="J5769" s="10">
        <f t="shared" si="238"/>
        <v>6.6668309292800005</v>
      </c>
    </row>
    <row r="5770" spans="7:10" x14ac:dyDescent="0.25">
      <c r="G5770" s="8">
        <v>45170.614583333336</v>
      </c>
      <c r="H5770" s="24">
        <v>2.5668180999999999</v>
      </c>
      <c r="I5770" s="10">
        <f t="shared" si="239"/>
        <v>0.4460589082299995</v>
      </c>
      <c r="J5770" s="10">
        <f t="shared" si="238"/>
        <v>6.6900022624199993</v>
      </c>
    </row>
    <row r="5771" spans="7:10" x14ac:dyDescent="0.25">
      <c r="G5771" s="8">
        <v>45170.625</v>
      </c>
      <c r="H5771" s="24">
        <v>2.5668180999999999</v>
      </c>
      <c r="I5771" s="10">
        <f t="shared" si="239"/>
        <v>0.4460589082299995</v>
      </c>
      <c r="J5771" s="10">
        <f t="shared" si="238"/>
        <v>6.6900022624199993</v>
      </c>
    </row>
    <row r="5772" spans="7:10" x14ac:dyDescent="0.25">
      <c r="G5772" s="8">
        <v>45170.635416666664</v>
      </c>
      <c r="H5772" s="24">
        <v>2.5964212</v>
      </c>
      <c r="I5772" s="10">
        <f t="shared" si="239"/>
        <v>0.52860123195999975</v>
      </c>
      <c r="J5772" s="10">
        <f t="shared" si="238"/>
        <v>6.75951626184</v>
      </c>
    </row>
    <row r="5773" spans="7:10" x14ac:dyDescent="0.25">
      <c r="G5773" s="8">
        <v>45170.645833333336</v>
      </c>
      <c r="H5773" s="24">
        <v>2.4286703000000003</v>
      </c>
      <c r="I5773" s="10">
        <f t="shared" si="239"/>
        <v>6.086139749000008E-2</v>
      </c>
      <c r="J5773" s="10">
        <f t="shared" si="238"/>
        <v>6.3656035984600008</v>
      </c>
    </row>
    <row r="5774" spans="7:10" x14ac:dyDescent="0.25">
      <c r="G5774" s="8">
        <v>45170.65625</v>
      </c>
      <c r="H5774" s="24">
        <v>2.4582733999999999</v>
      </c>
      <c r="I5774" s="10">
        <f t="shared" si="239"/>
        <v>0.14340372121999945</v>
      </c>
      <c r="J5774" s="10">
        <f t="shared" si="238"/>
        <v>6.4351175978799997</v>
      </c>
    </row>
    <row r="5775" spans="7:10" x14ac:dyDescent="0.25">
      <c r="G5775" s="8">
        <v>45170.666666666664</v>
      </c>
      <c r="H5775" s="24">
        <v>2.6753628000000003</v>
      </c>
      <c r="I5775" s="10">
        <f t="shared" si="239"/>
        <v>0.74871409524000043</v>
      </c>
      <c r="J5775" s="10">
        <f t="shared" si="238"/>
        <v>6.9448869269600007</v>
      </c>
    </row>
    <row r="5776" spans="7:10" x14ac:dyDescent="0.25">
      <c r="G5776" s="8">
        <v>45170.677083333336</v>
      </c>
      <c r="H5776" s="24">
        <v>2.5174796000000002</v>
      </c>
      <c r="I5776" s="10">
        <f t="shared" si="239"/>
        <v>0.30848836867999996</v>
      </c>
      <c r="J5776" s="10">
        <f t="shared" si="238"/>
        <v>6.5741455967200002</v>
      </c>
    </row>
    <row r="5777" spans="7:10" x14ac:dyDescent="0.25">
      <c r="G5777" s="8">
        <v>45170.6875</v>
      </c>
      <c r="H5777" s="24">
        <v>2.5372150000000002</v>
      </c>
      <c r="I5777" s="10">
        <f t="shared" si="239"/>
        <v>0.36351658450000013</v>
      </c>
      <c r="J5777" s="10">
        <f t="shared" si="238"/>
        <v>6.6204882630000004</v>
      </c>
    </row>
    <row r="5778" spans="7:10" x14ac:dyDescent="0.25">
      <c r="G5778" s="8">
        <v>45170.697916666664</v>
      </c>
      <c r="H5778" s="24">
        <v>2.4385379999999999</v>
      </c>
      <c r="I5778" s="10">
        <f t="shared" si="239"/>
        <v>8.8375505399999277E-2</v>
      </c>
      <c r="J5778" s="10">
        <f t="shared" si="238"/>
        <v>6.3887749315999995</v>
      </c>
    </row>
    <row r="5779" spans="7:10" x14ac:dyDescent="0.25">
      <c r="G5779" s="8">
        <v>45170.708333333336</v>
      </c>
      <c r="H5779" s="24">
        <v>2.7148336000000004</v>
      </c>
      <c r="I5779" s="10">
        <f t="shared" si="239"/>
        <v>0.85877052688000077</v>
      </c>
      <c r="J5779" s="10">
        <f t="shared" si="238"/>
        <v>7.037572259520001</v>
      </c>
    </row>
    <row r="5780" spans="7:10" x14ac:dyDescent="0.25">
      <c r="G5780" s="8">
        <v>45170.71875</v>
      </c>
      <c r="H5780" s="24">
        <v>2.5372150000000002</v>
      </c>
      <c r="I5780" s="10">
        <f t="shared" si="239"/>
        <v>0.36351658450000013</v>
      </c>
      <c r="J5780" s="10">
        <f t="shared" si="238"/>
        <v>6.6204882630000004</v>
      </c>
    </row>
    <row r="5781" spans="7:10" x14ac:dyDescent="0.25">
      <c r="G5781" s="8">
        <v>45170.729166666664</v>
      </c>
      <c r="H5781" s="24">
        <v>2.6161566000000001</v>
      </c>
      <c r="I5781" s="10">
        <f t="shared" si="239"/>
        <v>0.58362944777999992</v>
      </c>
      <c r="J5781" s="10">
        <f t="shared" si="238"/>
        <v>6.8058589281200002</v>
      </c>
    </row>
    <row r="5782" spans="7:10" x14ac:dyDescent="0.25">
      <c r="G5782" s="8">
        <v>45170.739583333336</v>
      </c>
      <c r="H5782" s="24">
        <v>2.4089349000000002</v>
      </c>
      <c r="I5782" s="10">
        <f t="shared" si="239"/>
        <v>5.8331816699999095E-3</v>
      </c>
      <c r="J5782" s="10">
        <f t="shared" si="238"/>
        <v>6.3192609321800006</v>
      </c>
    </row>
    <row r="5783" spans="7:10" x14ac:dyDescent="0.25">
      <c r="G5783" s="8">
        <v>45170.75</v>
      </c>
      <c r="H5783" s="24">
        <v>2.4484057000000004</v>
      </c>
      <c r="I5783" s="10">
        <f t="shared" si="239"/>
        <v>0.11588961331000025</v>
      </c>
      <c r="J5783" s="10">
        <f t="shared" si="238"/>
        <v>6.411946264740001</v>
      </c>
    </row>
    <row r="5784" spans="7:10" x14ac:dyDescent="0.25">
      <c r="G5784" s="8">
        <v>45170.760416666664</v>
      </c>
      <c r="H5784" s="24">
        <v>2.6457596999999997</v>
      </c>
      <c r="I5784" s="10">
        <f t="shared" si="239"/>
        <v>0.66617177150999929</v>
      </c>
      <c r="J5784" s="10">
        <f t="shared" si="238"/>
        <v>6.8753729275399991</v>
      </c>
    </row>
    <row r="5785" spans="7:10" x14ac:dyDescent="0.25">
      <c r="G5785" s="8">
        <v>45170.770833333336</v>
      </c>
      <c r="H5785" s="24">
        <v>2.4780088</v>
      </c>
      <c r="I5785" s="10">
        <f t="shared" si="239"/>
        <v>0.19843193703999962</v>
      </c>
      <c r="J5785" s="10">
        <f t="shared" si="238"/>
        <v>6.4814602641599999</v>
      </c>
    </row>
    <row r="5786" spans="7:10" x14ac:dyDescent="0.25">
      <c r="G5786" s="8">
        <v>45170.78125</v>
      </c>
      <c r="H5786" s="24">
        <v>2.6753628000000003</v>
      </c>
      <c r="I5786" s="10">
        <f t="shared" si="239"/>
        <v>0.74871409524000043</v>
      </c>
      <c r="J5786" s="10">
        <f t="shared" si="238"/>
        <v>6.9448869269600007</v>
      </c>
    </row>
    <row r="5787" spans="7:10" x14ac:dyDescent="0.25">
      <c r="G5787" s="8">
        <v>45170.791666666664</v>
      </c>
      <c r="H5787" s="24">
        <v>2.4780088</v>
      </c>
      <c r="I5787" s="10">
        <f t="shared" si="239"/>
        <v>0.19843193703999962</v>
      </c>
      <c r="J5787" s="10">
        <f t="shared" ref="J5787:J5850" si="240">2.3482*H5787+0.6626</f>
        <v>6.4814602641599999</v>
      </c>
    </row>
    <row r="5788" spans="7:10" x14ac:dyDescent="0.25">
      <c r="G5788" s="8">
        <v>45170.802083333336</v>
      </c>
      <c r="H5788" s="24">
        <v>2.6457596999999997</v>
      </c>
      <c r="I5788" s="10">
        <f t="shared" si="239"/>
        <v>0.66617177150999929</v>
      </c>
      <c r="J5788" s="10">
        <f t="shared" si="240"/>
        <v>6.8753729275399991</v>
      </c>
    </row>
    <row r="5789" spans="7:10" x14ac:dyDescent="0.25">
      <c r="G5789" s="8">
        <v>45170.8125</v>
      </c>
      <c r="H5789" s="24">
        <v>2.6556274000000002</v>
      </c>
      <c r="I5789" s="10">
        <f t="shared" si="239"/>
        <v>0.69368587942000026</v>
      </c>
      <c r="J5789" s="10">
        <f t="shared" si="240"/>
        <v>6.8985442606800005</v>
      </c>
    </row>
    <row r="5790" spans="7:10" x14ac:dyDescent="0.25">
      <c r="G5790" s="8">
        <v>45170.822916666664</v>
      </c>
      <c r="H5790" s="24">
        <v>2.8332459999999999</v>
      </c>
      <c r="I5790" s="10">
        <f t="shared" si="239"/>
        <v>1.1889398217999991</v>
      </c>
      <c r="J5790" s="10">
        <f t="shared" si="240"/>
        <v>7.3156282571999993</v>
      </c>
    </row>
    <row r="5791" spans="7:10" x14ac:dyDescent="0.25">
      <c r="G5791" s="8">
        <v>45170.833333333336</v>
      </c>
      <c r="H5791" s="24">
        <v>2.734569</v>
      </c>
      <c r="I5791" s="10">
        <f t="shared" si="239"/>
        <v>0.91379874270000006</v>
      </c>
      <c r="J5791" s="10">
        <f t="shared" si="240"/>
        <v>7.0839149258000003</v>
      </c>
    </row>
    <row r="5792" spans="7:10" x14ac:dyDescent="0.25">
      <c r="G5792" s="8">
        <v>45170.84375</v>
      </c>
      <c r="H5792" s="24">
        <v>2.8529814</v>
      </c>
      <c r="I5792" s="10">
        <f t="shared" si="239"/>
        <v>1.2439680376199993</v>
      </c>
      <c r="J5792" s="10">
        <f t="shared" si="240"/>
        <v>7.3619709234799995</v>
      </c>
    </row>
    <row r="5793" spans="7:10" x14ac:dyDescent="0.25">
      <c r="G5793" s="8">
        <v>45170.854166666664</v>
      </c>
      <c r="H5793" s="24">
        <v>2.7543044000000001</v>
      </c>
      <c r="I5793" s="10">
        <f t="shared" si="239"/>
        <v>0.96882695852000023</v>
      </c>
      <c r="J5793" s="10">
        <f t="shared" si="240"/>
        <v>7.1302575920800004</v>
      </c>
    </row>
    <row r="5794" spans="7:10" x14ac:dyDescent="0.25">
      <c r="G5794" s="8">
        <v>45170.864583333336</v>
      </c>
      <c r="H5794" s="24">
        <v>2.7937751999999998</v>
      </c>
      <c r="I5794" s="10">
        <f t="shared" si="239"/>
        <v>1.0788833901599988</v>
      </c>
      <c r="J5794" s="10">
        <f t="shared" si="240"/>
        <v>7.222942924639999</v>
      </c>
    </row>
    <row r="5795" spans="7:10" x14ac:dyDescent="0.25">
      <c r="G5795" s="8">
        <v>45170.875</v>
      </c>
      <c r="H5795" s="24">
        <v>2.6654950999999998</v>
      </c>
      <c r="I5795" s="10">
        <f t="shared" si="239"/>
        <v>0.72119998732999946</v>
      </c>
      <c r="J5795" s="10">
        <f t="shared" si="240"/>
        <v>6.9217155938199992</v>
      </c>
    </row>
    <row r="5796" spans="7:10" x14ac:dyDescent="0.25">
      <c r="G5796" s="8">
        <v>45170.885416666664</v>
      </c>
      <c r="H5796" s="24">
        <v>2.7937751999999998</v>
      </c>
      <c r="I5796" s="10">
        <f t="shared" si="239"/>
        <v>1.0788833901599988</v>
      </c>
      <c r="J5796" s="10">
        <f t="shared" si="240"/>
        <v>7.222942924639999</v>
      </c>
    </row>
    <row r="5797" spans="7:10" x14ac:dyDescent="0.25">
      <c r="G5797" s="8">
        <v>45170.895833333336</v>
      </c>
      <c r="H5797" s="24">
        <v>2.8727168000000001</v>
      </c>
      <c r="I5797" s="10">
        <f t="shared" si="239"/>
        <v>1.2989962534400004</v>
      </c>
      <c r="J5797" s="10">
        <f t="shared" si="240"/>
        <v>7.4083135897599997</v>
      </c>
    </row>
    <row r="5798" spans="7:10" x14ac:dyDescent="0.25">
      <c r="G5798" s="8">
        <v>45170.90625</v>
      </c>
      <c r="H5798" s="24">
        <v>2.6753628000000003</v>
      </c>
      <c r="I5798" s="10">
        <f t="shared" si="239"/>
        <v>0.74871409524000043</v>
      </c>
      <c r="J5798" s="10">
        <f t="shared" si="240"/>
        <v>6.9448869269600007</v>
      </c>
    </row>
    <row r="5799" spans="7:10" x14ac:dyDescent="0.25">
      <c r="G5799" s="8">
        <v>45170.916666666664</v>
      </c>
      <c r="H5799" s="24">
        <v>2.6852304999999999</v>
      </c>
      <c r="I5799" s="10">
        <f t="shared" si="239"/>
        <v>0.77622820314999963</v>
      </c>
      <c r="J5799" s="10">
        <f t="shared" si="240"/>
        <v>6.9680582600999994</v>
      </c>
    </row>
    <row r="5800" spans="7:10" x14ac:dyDescent="0.25">
      <c r="G5800" s="8">
        <v>45170.927083333336</v>
      </c>
      <c r="H5800" s="24">
        <v>2.6161566000000001</v>
      </c>
      <c r="I5800" s="10">
        <f t="shared" si="239"/>
        <v>0.58362944777999992</v>
      </c>
      <c r="J5800" s="10">
        <f t="shared" si="240"/>
        <v>6.8058589281200002</v>
      </c>
    </row>
    <row r="5801" spans="7:10" x14ac:dyDescent="0.25">
      <c r="G5801" s="8">
        <v>45170.9375</v>
      </c>
      <c r="H5801" s="24">
        <v>2.6654950999999998</v>
      </c>
      <c r="I5801" s="10">
        <f t="shared" si="239"/>
        <v>0.72119998732999946</v>
      </c>
      <c r="J5801" s="10">
        <f t="shared" si="240"/>
        <v>6.9217155938199992</v>
      </c>
    </row>
    <row r="5802" spans="7:10" x14ac:dyDescent="0.25">
      <c r="G5802" s="8">
        <v>45170.947916666664</v>
      </c>
      <c r="H5802" s="24">
        <v>2.5470826999999998</v>
      </c>
      <c r="I5802" s="10">
        <f t="shared" si="239"/>
        <v>0.39103069240999933</v>
      </c>
      <c r="J5802" s="10">
        <f t="shared" si="240"/>
        <v>6.6436595961399991</v>
      </c>
    </row>
    <row r="5803" spans="7:10" x14ac:dyDescent="0.25">
      <c r="G5803" s="8">
        <v>45170.958333333336</v>
      </c>
      <c r="H5803" s="24">
        <v>2.5174796000000002</v>
      </c>
      <c r="I5803" s="10">
        <f t="shared" si="239"/>
        <v>0.30848836867999996</v>
      </c>
      <c r="J5803" s="10">
        <f t="shared" si="240"/>
        <v>6.5741455967200002</v>
      </c>
    </row>
    <row r="5804" spans="7:10" x14ac:dyDescent="0.25">
      <c r="G5804" s="8">
        <v>45170.96875</v>
      </c>
      <c r="H5804" s="24">
        <v>2.6062889</v>
      </c>
      <c r="I5804" s="10">
        <f t="shared" si="239"/>
        <v>0.55611533986999984</v>
      </c>
      <c r="J5804" s="10">
        <f t="shared" si="240"/>
        <v>6.7826875949799996</v>
      </c>
    </row>
    <row r="5805" spans="7:10" x14ac:dyDescent="0.25">
      <c r="G5805" s="8">
        <v>45170.979166666664</v>
      </c>
      <c r="H5805" s="24">
        <v>2.5569504000000003</v>
      </c>
      <c r="I5805" s="10">
        <f t="shared" si="239"/>
        <v>0.4185448003200003</v>
      </c>
      <c r="J5805" s="10">
        <f t="shared" si="240"/>
        <v>6.6668309292800005</v>
      </c>
    </row>
    <row r="5806" spans="7:10" x14ac:dyDescent="0.25">
      <c r="G5806" s="8">
        <v>45170.989583333336</v>
      </c>
      <c r="H5806" s="24">
        <v>2.5569504000000003</v>
      </c>
      <c r="I5806" s="10">
        <f t="shared" si="239"/>
        <v>0.4185448003200003</v>
      </c>
      <c r="J5806" s="10">
        <f t="shared" si="240"/>
        <v>6.6668309292800005</v>
      </c>
    </row>
    <row r="5807" spans="7:10" x14ac:dyDescent="0.25">
      <c r="G5807" s="8">
        <v>45171</v>
      </c>
      <c r="H5807" s="24">
        <v>2.5766857999999999</v>
      </c>
      <c r="I5807" s="10">
        <f t="shared" si="239"/>
        <v>0.47357301613999958</v>
      </c>
      <c r="J5807" s="10">
        <f t="shared" si="240"/>
        <v>6.7131735955599998</v>
      </c>
    </row>
    <row r="5808" spans="7:10" x14ac:dyDescent="0.25">
      <c r="G5808" s="8">
        <v>45171.010416666664</v>
      </c>
      <c r="H5808" s="24">
        <v>2.7148336000000004</v>
      </c>
      <c r="I5808" s="10">
        <f t="shared" si="239"/>
        <v>0.85877052688000077</v>
      </c>
      <c r="J5808" s="10">
        <f t="shared" si="240"/>
        <v>7.037572259520001</v>
      </c>
    </row>
    <row r="5809" spans="7:10" x14ac:dyDescent="0.25">
      <c r="G5809" s="8">
        <v>45171.020833333336</v>
      </c>
      <c r="H5809" s="24">
        <v>2.7049658999999999</v>
      </c>
      <c r="I5809" s="10">
        <f t="shared" si="239"/>
        <v>0.8312564189699998</v>
      </c>
      <c r="J5809" s="10">
        <f t="shared" si="240"/>
        <v>7.0144009263799996</v>
      </c>
    </row>
    <row r="5810" spans="7:10" x14ac:dyDescent="0.25">
      <c r="G5810" s="8">
        <v>45171.03125</v>
      </c>
      <c r="H5810" s="24">
        <v>2.7740398000000002</v>
      </c>
      <c r="I5810" s="10">
        <f t="shared" si="239"/>
        <v>1.0238551743400004</v>
      </c>
      <c r="J5810" s="10">
        <f t="shared" si="240"/>
        <v>7.1766002583600006</v>
      </c>
    </row>
    <row r="5811" spans="7:10" x14ac:dyDescent="0.25">
      <c r="G5811" s="8">
        <v>45171.041666666664</v>
      </c>
      <c r="H5811" s="24">
        <v>2.5964212</v>
      </c>
      <c r="I5811" s="10">
        <f t="shared" si="239"/>
        <v>0.52860123195999975</v>
      </c>
      <c r="J5811" s="10">
        <f t="shared" si="240"/>
        <v>6.75951626184</v>
      </c>
    </row>
    <row r="5812" spans="7:10" x14ac:dyDescent="0.25">
      <c r="G5812" s="8">
        <v>45171.052083333336</v>
      </c>
      <c r="H5812" s="24">
        <v>2.5964212</v>
      </c>
      <c r="I5812" s="10">
        <f t="shared" si="239"/>
        <v>0.52860123195999975</v>
      </c>
      <c r="J5812" s="10">
        <f t="shared" si="240"/>
        <v>6.75951626184</v>
      </c>
    </row>
    <row r="5813" spans="7:10" x14ac:dyDescent="0.25">
      <c r="G5813" s="8">
        <v>45171.0625</v>
      </c>
      <c r="H5813" s="24">
        <v>2.5766857999999999</v>
      </c>
      <c r="I5813" s="10">
        <f t="shared" si="239"/>
        <v>0.47357301613999958</v>
      </c>
      <c r="J5813" s="10">
        <f t="shared" si="240"/>
        <v>6.7131735955599998</v>
      </c>
    </row>
    <row r="5814" spans="7:10" x14ac:dyDescent="0.25">
      <c r="G5814" s="8">
        <v>45171.072916666664</v>
      </c>
      <c r="H5814" s="24">
        <v>2.4780088</v>
      </c>
      <c r="I5814" s="10">
        <f t="shared" si="239"/>
        <v>0.19843193703999962</v>
      </c>
      <c r="J5814" s="10">
        <f t="shared" si="240"/>
        <v>6.4814602641599999</v>
      </c>
    </row>
    <row r="5815" spans="7:10" x14ac:dyDescent="0.25">
      <c r="G5815" s="8">
        <v>45171.083333333336</v>
      </c>
      <c r="H5815" s="24">
        <v>2.4484057000000004</v>
      </c>
      <c r="I5815" s="10">
        <f t="shared" si="239"/>
        <v>0.11588961331000025</v>
      </c>
      <c r="J5815" s="10">
        <f t="shared" si="240"/>
        <v>6.411946264740001</v>
      </c>
    </row>
    <row r="5816" spans="7:10" x14ac:dyDescent="0.25">
      <c r="G5816" s="8">
        <v>45171.09375</v>
      </c>
      <c r="H5816" s="24">
        <v>2.5372150000000002</v>
      </c>
      <c r="I5816" s="10">
        <f t="shared" si="239"/>
        <v>0.36351658450000013</v>
      </c>
      <c r="J5816" s="10">
        <f t="shared" si="240"/>
        <v>6.6204882630000004</v>
      </c>
    </row>
    <row r="5817" spans="7:10" x14ac:dyDescent="0.25">
      <c r="G5817" s="8">
        <v>45171.104166666664</v>
      </c>
      <c r="H5817" s="24">
        <v>2.5076119000000001</v>
      </c>
      <c r="I5817" s="10">
        <f t="shared" si="239"/>
        <v>0.28097426076999987</v>
      </c>
      <c r="J5817" s="10">
        <f t="shared" si="240"/>
        <v>6.5509742635800006</v>
      </c>
    </row>
    <row r="5818" spans="7:10" x14ac:dyDescent="0.25">
      <c r="G5818" s="8">
        <v>45171.114583333336</v>
      </c>
      <c r="H5818" s="24">
        <v>2.6950982000000003</v>
      </c>
      <c r="I5818" s="10">
        <f t="shared" si="239"/>
        <v>0.8037423110600006</v>
      </c>
      <c r="J5818" s="10">
        <f t="shared" si="240"/>
        <v>6.9912295932400008</v>
      </c>
    </row>
    <row r="5819" spans="7:10" x14ac:dyDescent="0.25">
      <c r="G5819" s="8">
        <v>45171.125</v>
      </c>
      <c r="H5819" s="24">
        <v>2.4681411000000004</v>
      </c>
      <c r="I5819" s="10">
        <f t="shared" si="239"/>
        <v>0.17091782913000131</v>
      </c>
      <c r="J5819" s="10">
        <f t="shared" si="240"/>
        <v>6.4582889310200011</v>
      </c>
    </row>
    <row r="5820" spans="7:10" x14ac:dyDescent="0.25">
      <c r="G5820" s="8">
        <v>45171.135416666664</v>
      </c>
      <c r="H5820" s="24">
        <v>2.4582733999999999</v>
      </c>
      <c r="I5820" s="10">
        <f t="shared" si="239"/>
        <v>0.14340372121999945</v>
      </c>
      <c r="J5820" s="10">
        <f t="shared" si="240"/>
        <v>6.4351175978799997</v>
      </c>
    </row>
    <row r="5821" spans="7:10" x14ac:dyDescent="0.25">
      <c r="G5821" s="8">
        <v>45171.145833333336</v>
      </c>
      <c r="H5821" s="24">
        <v>2.5372150000000002</v>
      </c>
      <c r="I5821" s="10">
        <f t="shared" si="239"/>
        <v>0.36351658450000013</v>
      </c>
      <c r="J5821" s="10">
        <f t="shared" si="240"/>
        <v>6.6204882630000004</v>
      </c>
    </row>
    <row r="5822" spans="7:10" x14ac:dyDescent="0.25">
      <c r="G5822" s="8">
        <v>45171.15625</v>
      </c>
      <c r="H5822" s="24">
        <v>2.4385379999999999</v>
      </c>
      <c r="I5822" s="10">
        <f t="shared" si="239"/>
        <v>8.8375505399999277E-2</v>
      </c>
      <c r="J5822" s="10">
        <f t="shared" si="240"/>
        <v>6.3887749315999995</v>
      </c>
    </row>
    <row r="5823" spans="7:10" x14ac:dyDescent="0.25">
      <c r="G5823" s="8">
        <v>45171.166666666664</v>
      </c>
      <c r="H5823" s="24">
        <v>2.4484057000000004</v>
      </c>
      <c r="I5823" s="10">
        <f t="shared" si="239"/>
        <v>0.11588961331000025</v>
      </c>
      <c r="J5823" s="10">
        <f t="shared" si="240"/>
        <v>6.411946264740001</v>
      </c>
    </row>
    <row r="5824" spans="7:10" x14ac:dyDescent="0.25">
      <c r="G5824" s="8">
        <v>45171.177083333336</v>
      </c>
      <c r="H5824" s="24">
        <v>2.2707871000000002</v>
      </c>
      <c r="I5824" s="10">
        <f t="shared" si="239"/>
        <v>0</v>
      </c>
      <c r="J5824" s="10">
        <f t="shared" si="240"/>
        <v>5.9948622682200003</v>
      </c>
    </row>
    <row r="5825" spans="7:10" x14ac:dyDescent="0.25">
      <c r="G5825" s="8">
        <v>45171.1875</v>
      </c>
      <c r="H5825" s="24">
        <v>2.339861</v>
      </c>
      <c r="I5825" s="10">
        <f t="shared" si="239"/>
        <v>0</v>
      </c>
      <c r="J5825" s="10">
        <f t="shared" si="240"/>
        <v>6.1570616001999996</v>
      </c>
    </row>
    <row r="5826" spans="7:10" x14ac:dyDescent="0.25">
      <c r="G5826" s="8">
        <v>45171.197916666664</v>
      </c>
      <c r="H5826" s="24">
        <v>2.339861</v>
      </c>
      <c r="I5826" s="10">
        <f t="shared" si="239"/>
        <v>0</v>
      </c>
      <c r="J5826" s="10">
        <f t="shared" si="240"/>
        <v>6.1570616001999996</v>
      </c>
    </row>
    <row r="5827" spans="7:10" x14ac:dyDescent="0.25">
      <c r="G5827" s="8">
        <v>45171.208333333336</v>
      </c>
      <c r="H5827" s="24">
        <v>2.3891995000000001</v>
      </c>
      <c r="I5827" s="10">
        <f t="shared" si="239"/>
        <v>0</v>
      </c>
      <c r="J5827" s="10">
        <f t="shared" si="240"/>
        <v>6.2729182659000005</v>
      </c>
    </row>
    <row r="5828" spans="7:10" x14ac:dyDescent="0.25">
      <c r="G5828" s="8">
        <v>45171.21875</v>
      </c>
      <c r="H5828" s="24">
        <v>2.4089349000000002</v>
      </c>
      <c r="I5828" s="10">
        <f t="shared" ref="I5828:I5891" si="241">IF(H5828&gt;2.4,2.7883*H5828-6.711,0)</f>
        <v>5.8331816699999095E-3</v>
      </c>
      <c r="J5828" s="10">
        <f t="shared" si="240"/>
        <v>6.3192609321800006</v>
      </c>
    </row>
    <row r="5829" spans="7:10" x14ac:dyDescent="0.25">
      <c r="G5829" s="8">
        <v>45171.229166666664</v>
      </c>
      <c r="H5829" s="24">
        <v>2.2609194000000001</v>
      </c>
      <c r="I5829" s="10">
        <f t="shared" si="241"/>
        <v>0</v>
      </c>
      <c r="J5829" s="10">
        <f t="shared" si="240"/>
        <v>5.9716909350799998</v>
      </c>
    </row>
    <row r="5830" spans="7:10" x14ac:dyDescent="0.25">
      <c r="G5830" s="8">
        <v>45171.239583333336</v>
      </c>
      <c r="H5830" s="24">
        <v>2.2609194000000001</v>
      </c>
      <c r="I5830" s="10">
        <f t="shared" si="241"/>
        <v>0</v>
      </c>
      <c r="J5830" s="10">
        <f t="shared" si="240"/>
        <v>5.9716909350799998</v>
      </c>
    </row>
    <row r="5831" spans="7:10" x14ac:dyDescent="0.25">
      <c r="G5831" s="8">
        <v>45171.25</v>
      </c>
      <c r="H5831" s="24">
        <v>2.3694641000000001</v>
      </c>
      <c r="I5831" s="10">
        <f t="shared" si="241"/>
        <v>0</v>
      </c>
      <c r="J5831" s="10">
        <f t="shared" si="240"/>
        <v>6.2265755996200003</v>
      </c>
    </row>
    <row r="5832" spans="7:10" x14ac:dyDescent="0.25">
      <c r="G5832" s="8">
        <v>45171.260416666664</v>
      </c>
      <c r="H5832" s="24">
        <v>2.1721100999999998</v>
      </c>
      <c r="I5832" s="10">
        <f t="shared" si="241"/>
        <v>0</v>
      </c>
      <c r="J5832" s="10">
        <f t="shared" si="240"/>
        <v>5.7631489368199995</v>
      </c>
    </row>
    <row r="5833" spans="7:10" x14ac:dyDescent="0.25">
      <c r="G5833" s="8">
        <v>45171.270833333336</v>
      </c>
      <c r="H5833" s="24">
        <v>2.2411840000000001</v>
      </c>
      <c r="I5833" s="10">
        <f t="shared" si="241"/>
        <v>0</v>
      </c>
      <c r="J5833" s="10">
        <f t="shared" si="240"/>
        <v>5.9253482688000005</v>
      </c>
    </row>
    <row r="5834" spans="7:10" x14ac:dyDescent="0.25">
      <c r="G5834" s="8">
        <v>45171.28125</v>
      </c>
      <c r="H5834" s="24">
        <v>2.1030362</v>
      </c>
      <c r="I5834" s="10">
        <f t="shared" si="241"/>
        <v>0</v>
      </c>
      <c r="J5834" s="10">
        <f t="shared" si="240"/>
        <v>5.6009496048400003</v>
      </c>
    </row>
    <row r="5835" spans="7:10" x14ac:dyDescent="0.25">
      <c r="G5835" s="8">
        <v>45171.291666666664</v>
      </c>
      <c r="H5835" s="24">
        <v>2.1227716000000001</v>
      </c>
      <c r="I5835" s="10">
        <f t="shared" si="241"/>
        <v>0</v>
      </c>
      <c r="J5835" s="10">
        <f t="shared" si="240"/>
        <v>5.6472922711200004</v>
      </c>
    </row>
    <row r="5836" spans="7:10" x14ac:dyDescent="0.25">
      <c r="G5836" s="8">
        <v>45171.302083333336</v>
      </c>
      <c r="H5836" s="24">
        <v>2.2115809</v>
      </c>
      <c r="I5836" s="10">
        <f t="shared" si="241"/>
        <v>0</v>
      </c>
      <c r="J5836" s="10">
        <f t="shared" si="240"/>
        <v>5.8558342693799998</v>
      </c>
    </row>
    <row r="5837" spans="7:10" x14ac:dyDescent="0.25">
      <c r="G5837" s="8">
        <v>45171.3125</v>
      </c>
      <c r="H5837" s="24">
        <v>2.2411840000000001</v>
      </c>
      <c r="I5837" s="10">
        <f t="shared" si="241"/>
        <v>0</v>
      </c>
      <c r="J5837" s="10">
        <f t="shared" si="240"/>
        <v>5.9253482688000005</v>
      </c>
    </row>
    <row r="5838" spans="7:10" x14ac:dyDescent="0.25">
      <c r="G5838" s="8">
        <v>45171.322916666664</v>
      </c>
      <c r="H5838" s="24">
        <v>2.1227716000000001</v>
      </c>
      <c r="I5838" s="10">
        <f t="shared" si="241"/>
        <v>0</v>
      </c>
      <c r="J5838" s="10">
        <f t="shared" si="240"/>
        <v>5.6472922711200004</v>
      </c>
    </row>
    <row r="5839" spans="7:10" x14ac:dyDescent="0.25">
      <c r="G5839" s="8">
        <v>45171.333333333336</v>
      </c>
      <c r="H5839" s="24">
        <v>2.0734330999999999</v>
      </c>
      <c r="I5839" s="10">
        <f t="shared" si="241"/>
        <v>0</v>
      </c>
      <c r="J5839" s="10">
        <f t="shared" si="240"/>
        <v>5.5314356054199996</v>
      </c>
    </row>
    <row r="5840" spans="7:10" x14ac:dyDescent="0.25">
      <c r="G5840" s="8">
        <v>45171.34375</v>
      </c>
      <c r="H5840" s="24">
        <v>2.3990671999999997</v>
      </c>
      <c r="I5840" s="10">
        <f t="shared" si="241"/>
        <v>0</v>
      </c>
      <c r="J5840" s="10">
        <f t="shared" si="240"/>
        <v>6.2960895990399992</v>
      </c>
    </row>
    <row r="5841" spans="7:10" x14ac:dyDescent="0.25">
      <c r="G5841" s="8">
        <v>45171.354166666664</v>
      </c>
      <c r="H5841" s="24">
        <v>2.0833008</v>
      </c>
      <c r="I5841" s="10">
        <f t="shared" si="241"/>
        <v>0</v>
      </c>
      <c r="J5841" s="10">
        <f t="shared" si="240"/>
        <v>5.5546069385600001</v>
      </c>
    </row>
    <row r="5842" spans="7:10" x14ac:dyDescent="0.25">
      <c r="G5842" s="8">
        <v>45171.364583333336</v>
      </c>
      <c r="H5842" s="24">
        <v>2.1326392999999997</v>
      </c>
      <c r="I5842" s="10">
        <f t="shared" si="241"/>
        <v>0</v>
      </c>
      <c r="J5842" s="10">
        <f t="shared" si="240"/>
        <v>5.6704636042599992</v>
      </c>
    </row>
    <row r="5843" spans="7:10" x14ac:dyDescent="0.25">
      <c r="G5843" s="8">
        <v>45171.375</v>
      </c>
      <c r="H5843" s="24">
        <v>2.0240946000000002</v>
      </c>
      <c r="I5843" s="10">
        <f t="shared" si="241"/>
        <v>0</v>
      </c>
      <c r="J5843" s="10">
        <f t="shared" si="240"/>
        <v>5.4155789397200005</v>
      </c>
    </row>
    <row r="5844" spans="7:10" x14ac:dyDescent="0.25">
      <c r="G5844" s="8">
        <v>45171.385416666664</v>
      </c>
      <c r="H5844" s="24">
        <v>2.3102578999999999</v>
      </c>
      <c r="I5844" s="10">
        <f t="shared" si="241"/>
        <v>0</v>
      </c>
      <c r="J5844" s="10">
        <f t="shared" si="240"/>
        <v>6.0875476007799998</v>
      </c>
    </row>
    <row r="5845" spans="7:10" x14ac:dyDescent="0.25">
      <c r="G5845" s="8">
        <v>45171.395833333336</v>
      </c>
      <c r="H5845" s="24">
        <v>2.1227716000000001</v>
      </c>
      <c r="I5845" s="10">
        <f t="shared" si="241"/>
        <v>0</v>
      </c>
      <c r="J5845" s="10">
        <f t="shared" si="240"/>
        <v>5.6472922711200004</v>
      </c>
    </row>
    <row r="5846" spans="7:10" x14ac:dyDescent="0.25">
      <c r="G5846" s="8">
        <v>45171.40625</v>
      </c>
      <c r="H5846" s="24">
        <v>2.0438300000000003</v>
      </c>
      <c r="I5846" s="10">
        <f t="shared" si="241"/>
        <v>0</v>
      </c>
      <c r="J5846" s="10">
        <f t="shared" si="240"/>
        <v>5.4619216060000007</v>
      </c>
    </row>
    <row r="5847" spans="7:10" x14ac:dyDescent="0.25">
      <c r="G5847" s="8">
        <v>45171.416666666664</v>
      </c>
      <c r="H5847" s="24">
        <v>2.1425070000000002</v>
      </c>
      <c r="I5847" s="10">
        <f t="shared" si="241"/>
        <v>0</v>
      </c>
      <c r="J5847" s="10">
        <f t="shared" si="240"/>
        <v>5.6936349374000006</v>
      </c>
    </row>
    <row r="5848" spans="7:10" x14ac:dyDescent="0.25">
      <c r="G5848" s="8">
        <v>45171.427083333336</v>
      </c>
      <c r="H5848" s="24">
        <v>2.2115809</v>
      </c>
      <c r="I5848" s="10">
        <f t="shared" si="241"/>
        <v>0</v>
      </c>
      <c r="J5848" s="10">
        <f t="shared" si="240"/>
        <v>5.8558342693799998</v>
      </c>
    </row>
    <row r="5849" spans="7:10" x14ac:dyDescent="0.25">
      <c r="G5849" s="8">
        <v>45171.4375</v>
      </c>
      <c r="H5849" s="24">
        <v>2.3003901999999998</v>
      </c>
      <c r="I5849" s="10">
        <f t="shared" si="241"/>
        <v>0</v>
      </c>
      <c r="J5849" s="10">
        <f t="shared" si="240"/>
        <v>6.0643762676399993</v>
      </c>
    </row>
    <row r="5850" spans="7:10" x14ac:dyDescent="0.25">
      <c r="G5850" s="8">
        <v>45171.447916666664</v>
      </c>
      <c r="H5850" s="24">
        <v>2.3793318000000001</v>
      </c>
      <c r="I5850" s="10">
        <f t="shared" si="241"/>
        <v>0</v>
      </c>
      <c r="J5850" s="10">
        <f t="shared" si="240"/>
        <v>6.2497469327599999</v>
      </c>
    </row>
    <row r="5851" spans="7:10" x14ac:dyDescent="0.25">
      <c r="G5851" s="8">
        <v>45171.458333333336</v>
      </c>
      <c r="H5851" s="24">
        <v>2.3497287</v>
      </c>
      <c r="I5851" s="10">
        <f t="shared" si="241"/>
        <v>0</v>
      </c>
      <c r="J5851" s="10">
        <f t="shared" ref="J5851:J5914" si="242">2.3482*H5851+0.6626</f>
        <v>6.1802329333400001</v>
      </c>
    </row>
    <row r="5852" spans="7:10" x14ac:dyDescent="0.25">
      <c r="G5852" s="8">
        <v>45171.46875</v>
      </c>
      <c r="H5852" s="24">
        <v>2.6852304999999999</v>
      </c>
      <c r="I5852" s="10">
        <f t="shared" si="241"/>
        <v>0.77622820314999963</v>
      </c>
      <c r="J5852" s="10">
        <f t="shared" si="242"/>
        <v>6.9680582600999994</v>
      </c>
    </row>
    <row r="5853" spans="7:10" x14ac:dyDescent="0.25">
      <c r="G5853" s="8">
        <v>45171.479166666664</v>
      </c>
      <c r="H5853" s="24">
        <v>2.339861</v>
      </c>
      <c r="I5853" s="10">
        <f t="shared" si="241"/>
        <v>0</v>
      </c>
      <c r="J5853" s="10">
        <f t="shared" si="242"/>
        <v>6.1570616001999996</v>
      </c>
    </row>
    <row r="5854" spans="7:10" x14ac:dyDescent="0.25">
      <c r="G5854" s="8">
        <v>45171.489583333336</v>
      </c>
      <c r="H5854" s="24">
        <v>2.2905225000000002</v>
      </c>
      <c r="I5854" s="10">
        <f t="shared" si="241"/>
        <v>0</v>
      </c>
      <c r="J5854" s="10">
        <f t="shared" si="242"/>
        <v>6.0412049345000005</v>
      </c>
    </row>
    <row r="5855" spans="7:10" x14ac:dyDescent="0.25">
      <c r="G5855" s="8">
        <v>45171.5</v>
      </c>
      <c r="H5855" s="24">
        <v>2.6852304999999999</v>
      </c>
      <c r="I5855" s="10">
        <f t="shared" si="241"/>
        <v>0.77622820314999963</v>
      </c>
      <c r="J5855" s="10">
        <f t="shared" si="242"/>
        <v>6.9680582600999994</v>
      </c>
    </row>
    <row r="5856" spans="7:10" x14ac:dyDescent="0.25">
      <c r="G5856" s="8">
        <v>45171.510416666664</v>
      </c>
      <c r="H5856" s="24">
        <v>2.4089349000000002</v>
      </c>
      <c r="I5856" s="10">
        <f t="shared" si="241"/>
        <v>5.8331816699999095E-3</v>
      </c>
      <c r="J5856" s="10">
        <f t="shared" si="242"/>
        <v>6.3192609321800006</v>
      </c>
    </row>
    <row r="5857" spans="7:10" x14ac:dyDescent="0.25">
      <c r="G5857" s="8">
        <v>45171.520833333336</v>
      </c>
      <c r="H5857" s="24">
        <v>2.5076119000000001</v>
      </c>
      <c r="I5857" s="10">
        <f t="shared" si="241"/>
        <v>0.28097426076999987</v>
      </c>
      <c r="J5857" s="10">
        <f t="shared" si="242"/>
        <v>6.5509742635800006</v>
      </c>
    </row>
    <row r="5858" spans="7:10" x14ac:dyDescent="0.25">
      <c r="G5858" s="8">
        <v>45171.53125</v>
      </c>
      <c r="H5858" s="24">
        <v>2.4878765</v>
      </c>
      <c r="I5858" s="10">
        <f t="shared" si="241"/>
        <v>0.2259460449499997</v>
      </c>
      <c r="J5858" s="10">
        <f t="shared" si="242"/>
        <v>6.5046315973000004</v>
      </c>
    </row>
    <row r="5859" spans="7:10" x14ac:dyDescent="0.25">
      <c r="G5859" s="8">
        <v>45171.541666666664</v>
      </c>
      <c r="H5859" s="24">
        <v>2.339861</v>
      </c>
      <c r="I5859" s="10">
        <f t="shared" si="241"/>
        <v>0</v>
      </c>
      <c r="J5859" s="10">
        <f t="shared" si="242"/>
        <v>6.1570616001999996</v>
      </c>
    </row>
    <row r="5860" spans="7:10" x14ac:dyDescent="0.25">
      <c r="G5860" s="8">
        <v>45171.552083333336</v>
      </c>
      <c r="H5860" s="24">
        <v>2.5372150000000002</v>
      </c>
      <c r="I5860" s="10">
        <f t="shared" si="241"/>
        <v>0.36351658450000013</v>
      </c>
      <c r="J5860" s="10">
        <f t="shared" si="242"/>
        <v>6.6204882630000004</v>
      </c>
    </row>
    <row r="5861" spans="7:10" x14ac:dyDescent="0.25">
      <c r="G5861" s="8">
        <v>45171.5625</v>
      </c>
      <c r="H5861" s="24">
        <v>2.5273473000000002</v>
      </c>
      <c r="I5861" s="10">
        <f t="shared" si="241"/>
        <v>0.33600247659000004</v>
      </c>
      <c r="J5861" s="10">
        <f t="shared" si="242"/>
        <v>6.5973169298600007</v>
      </c>
    </row>
    <row r="5862" spans="7:10" x14ac:dyDescent="0.25">
      <c r="G5862" s="8">
        <v>45171.572916666664</v>
      </c>
      <c r="H5862" s="24">
        <v>2.5273473000000002</v>
      </c>
      <c r="I5862" s="10">
        <f t="shared" si="241"/>
        <v>0.33600247659000004</v>
      </c>
      <c r="J5862" s="10">
        <f t="shared" si="242"/>
        <v>6.5973169298600007</v>
      </c>
    </row>
    <row r="5863" spans="7:10" x14ac:dyDescent="0.25">
      <c r="G5863" s="8">
        <v>45171.583333333336</v>
      </c>
      <c r="H5863" s="24">
        <v>2.7740398000000002</v>
      </c>
      <c r="I5863" s="10">
        <f t="shared" si="241"/>
        <v>1.0238551743400004</v>
      </c>
      <c r="J5863" s="10">
        <f t="shared" si="242"/>
        <v>7.1766002583600006</v>
      </c>
    </row>
    <row r="5864" spans="7:10" x14ac:dyDescent="0.25">
      <c r="G5864" s="8">
        <v>45171.59375</v>
      </c>
      <c r="H5864" s="24">
        <v>2.7641721000000001</v>
      </c>
      <c r="I5864" s="10">
        <f t="shared" si="241"/>
        <v>0.99634106643000031</v>
      </c>
      <c r="J5864" s="10">
        <f t="shared" si="242"/>
        <v>7.1534289252200001</v>
      </c>
    </row>
    <row r="5865" spans="7:10" x14ac:dyDescent="0.25">
      <c r="G5865" s="8">
        <v>45171.604166666664</v>
      </c>
      <c r="H5865" s="24">
        <v>2.5174796000000002</v>
      </c>
      <c r="I5865" s="10">
        <f t="shared" si="241"/>
        <v>0.30848836867999996</v>
      </c>
      <c r="J5865" s="10">
        <f t="shared" si="242"/>
        <v>6.5741455967200002</v>
      </c>
    </row>
    <row r="5866" spans="7:10" x14ac:dyDescent="0.25">
      <c r="G5866" s="8">
        <v>45171.614583333336</v>
      </c>
      <c r="H5866" s="24">
        <v>2.5273473000000002</v>
      </c>
      <c r="I5866" s="10">
        <f t="shared" si="241"/>
        <v>0.33600247659000004</v>
      </c>
      <c r="J5866" s="10">
        <f t="shared" si="242"/>
        <v>6.5973169298600007</v>
      </c>
    </row>
    <row r="5867" spans="7:10" x14ac:dyDescent="0.25">
      <c r="G5867" s="8">
        <v>45171.625</v>
      </c>
      <c r="H5867" s="24">
        <v>2.6950982000000003</v>
      </c>
      <c r="I5867" s="10">
        <f t="shared" si="241"/>
        <v>0.8037423110600006</v>
      </c>
      <c r="J5867" s="10">
        <f t="shared" si="242"/>
        <v>6.9912295932400008</v>
      </c>
    </row>
    <row r="5868" spans="7:10" x14ac:dyDescent="0.25">
      <c r="G5868" s="8">
        <v>45171.635416666664</v>
      </c>
      <c r="H5868" s="24">
        <v>2.5569504000000003</v>
      </c>
      <c r="I5868" s="10">
        <f t="shared" si="241"/>
        <v>0.4185448003200003</v>
      </c>
      <c r="J5868" s="10">
        <f t="shared" si="242"/>
        <v>6.6668309292800005</v>
      </c>
    </row>
    <row r="5869" spans="7:10" x14ac:dyDescent="0.25">
      <c r="G5869" s="8">
        <v>45171.645833333336</v>
      </c>
      <c r="H5869" s="24">
        <v>2.7444367000000001</v>
      </c>
      <c r="I5869" s="10">
        <f t="shared" si="241"/>
        <v>0.94131285061000014</v>
      </c>
      <c r="J5869" s="10">
        <f t="shared" si="242"/>
        <v>7.1070862589399999</v>
      </c>
    </row>
    <row r="5870" spans="7:10" x14ac:dyDescent="0.25">
      <c r="G5870" s="8">
        <v>45171.65625</v>
      </c>
      <c r="H5870" s="24">
        <v>2.6457596999999997</v>
      </c>
      <c r="I5870" s="10">
        <f t="shared" si="241"/>
        <v>0.66617177150999929</v>
      </c>
      <c r="J5870" s="10">
        <f t="shared" si="242"/>
        <v>6.8753729275399991</v>
      </c>
    </row>
    <row r="5871" spans="7:10" x14ac:dyDescent="0.25">
      <c r="G5871" s="8">
        <v>45171.666666666664</v>
      </c>
      <c r="H5871" s="24">
        <v>2.7049658999999999</v>
      </c>
      <c r="I5871" s="10">
        <f t="shared" si="241"/>
        <v>0.8312564189699998</v>
      </c>
      <c r="J5871" s="10">
        <f t="shared" si="242"/>
        <v>7.0144009263799996</v>
      </c>
    </row>
    <row r="5872" spans="7:10" x14ac:dyDescent="0.25">
      <c r="G5872" s="8">
        <v>45171.677083333336</v>
      </c>
      <c r="H5872" s="24">
        <v>2.5964212</v>
      </c>
      <c r="I5872" s="10">
        <f t="shared" si="241"/>
        <v>0.52860123195999975</v>
      </c>
      <c r="J5872" s="10">
        <f t="shared" si="242"/>
        <v>6.75951626184</v>
      </c>
    </row>
    <row r="5873" spans="7:10" x14ac:dyDescent="0.25">
      <c r="G5873" s="8">
        <v>45171.6875</v>
      </c>
      <c r="H5873" s="24">
        <v>2.4878765</v>
      </c>
      <c r="I5873" s="10">
        <f t="shared" si="241"/>
        <v>0.2259460449499997</v>
      </c>
      <c r="J5873" s="10">
        <f t="shared" si="242"/>
        <v>6.5046315973000004</v>
      </c>
    </row>
    <row r="5874" spans="7:10" x14ac:dyDescent="0.25">
      <c r="G5874" s="8">
        <v>45171.697916666664</v>
      </c>
      <c r="H5874" s="24">
        <v>2.5865534999999999</v>
      </c>
      <c r="I5874" s="10">
        <f t="shared" si="241"/>
        <v>0.50108712404999967</v>
      </c>
      <c r="J5874" s="10">
        <f t="shared" si="242"/>
        <v>6.7363449286999995</v>
      </c>
    </row>
    <row r="5875" spans="7:10" x14ac:dyDescent="0.25">
      <c r="G5875" s="8">
        <v>45171.708333333336</v>
      </c>
      <c r="H5875" s="24">
        <v>2.7049658999999999</v>
      </c>
      <c r="I5875" s="10">
        <f t="shared" si="241"/>
        <v>0.8312564189699998</v>
      </c>
      <c r="J5875" s="10">
        <f t="shared" si="242"/>
        <v>7.0144009263799996</v>
      </c>
    </row>
    <row r="5876" spans="7:10" x14ac:dyDescent="0.25">
      <c r="G5876" s="8">
        <v>45171.71875</v>
      </c>
      <c r="H5876" s="24">
        <v>2.5865534999999999</v>
      </c>
      <c r="I5876" s="10">
        <f t="shared" si="241"/>
        <v>0.50108712404999967</v>
      </c>
      <c r="J5876" s="10">
        <f t="shared" si="242"/>
        <v>6.7363449286999995</v>
      </c>
    </row>
    <row r="5877" spans="7:10" x14ac:dyDescent="0.25">
      <c r="G5877" s="8">
        <v>45171.729166666664</v>
      </c>
      <c r="H5877" s="24">
        <v>2.6260243000000001</v>
      </c>
      <c r="I5877" s="10">
        <f t="shared" si="241"/>
        <v>0.61114355569000001</v>
      </c>
      <c r="J5877" s="10">
        <f t="shared" si="242"/>
        <v>6.8290302612599998</v>
      </c>
    </row>
    <row r="5878" spans="7:10" x14ac:dyDescent="0.25">
      <c r="G5878" s="8">
        <v>45171.739583333336</v>
      </c>
      <c r="H5878" s="24">
        <v>2.5470826999999998</v>
      </c>
      <c r="I5878" s="10">
        <f t="shared" si="241"/>
        <v>0.39103069240999933</v>
      </c>
      <c r="J5878" s="10">
        <f t="shared" si="242"/>
        <v>6.6436595961399991</v>
      </c>
    </row>
    <row r="5879" spans="7:10" x14ac:dyDescent="0.25">
      <c r="G5879" s="8">
        <v>45171.75</v>
      </c>
      <c r="H5879" s="24">
        <v>2.5076119000000001</v>
      </c>
      <c r="I5879" s="10">
        <f t="shared" si="241"/>
        <v>0.28097426076999987</v>
      </c>
      <c r="J5879" s="10">
        <f t="shared" si="242"/>
        <v>6.5509742635800006</v>
      </c>
    </row>
    <row r="5880" spans="7:10" x14ac:dyDescent="0.25">
      <c r="G5880" s="8">
        <v>45171.760416666664</v>
      </c>
      <c r="H5880" s="24">
        <v>2.4977442000000001</v>
      </c>
      <c r="I5880" s="10">
        <f t="shared" si="241"/>
        <v>0.25346015285999979</v>
      </c>
      <c r="J5880" s="10">
        <f t="shared" si="242"/>
        <v>6.52780293044</v>
      </c>
    </row>
    <row r="5881" spans="7:10" x14ac:dyDescent="0.25">
      <c r="G5881" s="8">
        <v>45171.770833333336</v>
      </c>
      <c r="H5881" s="24">
        <v>2.3891995000000001</v>
      </c>
      <c r="I5881" s="10">
        <f t="shared" si="241"/>
        <v>0</v>
      </c>
      <c r="J5881" s="10">
        <f t="shared" si="242"/>
        <v>6.2729182659000005</v>
      </c>
    </row>
    <row r="5882" spans="7:10" x14ac:dyDescent="0.25">
      <c r="G5882" s="8">
        <v>45171.78125</v>
      </c>
      <c r="H5882" s="24">
        <v>2.6062889</v>
      </c>
      <c r="I5882" s="10">
        <f t="shared" si="241"/>
        <v>0.55611533986999984</v>
      </c>
      <c r="J5882" s="10">
        <f t="shared" si="242"/>
        <v>6.7826875949799996</v>
      </c>
    </row>
    <row r="5883" spans="7:10" x14ac:dyDescent="0.25">
      <c r="G5883" s="8">
        <v>45171.791666666664</v>
      </c>
      <c r="H5883" s="24">
        <v>2.5076119000000001</v>
      </c>
      <c r="I5883" s="10">
        <f t="shared" si="241"/>
        <v>0.28097426076999987</v>
      </c>
      <c r="J5883" s="10">
        <f t="shared" si="242"/>
        <v>6.5509742635800006</v>
      </c>
    </row>
    <row r="5884" spans="7:10" x14ac:dyDescent="0.25">
      <c r="G5884" s="8">
        <v>45171.802083333336</v>
      </c>
      <c r="H5884" s="24">
        <v>2.5766857999999999</v>
      </c>
      <c r="I5884" s="10">
        <f t="shared" si="241"/>
        <v>0.47357301613999958</v>
      </c>
      <c r="J5884" s="10">
        <f t="shared" si="242"/>
        <v>6.7131735955599998</v>
      </c>
    </row>
    <row r="5885" spans="7:10" x14ac:dyDescent="0.25">
      <c r="G5885" s="8">
        <v>45171.8125</v>
      </c>
      <c r="H5885" s="24">
        <v>2.5569504000000003</v>
      </c>
      <c r="I5885" s="10">
        <f t="shared" si="241"/>
        <v>0.4185448003200003</v>
      </c>
      <c r="J5885" s="10">
        <f t="shared" si="242"/>
        <v>6.6668309292800005</v>
      </c>
    </row>
    <row r="5886" spans="7:10" x14ac:dyDescent="0.25">
      <c r="G5886" s="8">
        <v>45171.822916666664</v>
      </c>
      <c r="H5886" s="24">
        <v>2.7740398000000002</v>
      </c>
      <c r="I5886" s="10">
        <f t="shared" si="241"/>
        <v>1.0238551743400004</v>
      </c>
      <c r="J5886" s="10">
        <f t="shared" si="242"/>
        <v>7.1766002583600006</v>
      </c>
    </row>
    <row r="5887" spans="7:10" x14ac:dyDescent="0.25">
      <c r="G5887" s="8">
        <v>45171.833333333336</v>
      </c>
      <c r="H5887" s="24">
        <v>2.8431137</v>
      </c>
      <c r="I5887" s="10">
        <f t="shared" si="241"/>
        <v>1.2164539297099992</v>
      </c>
      <c r="J5887" s="10">
        <f t="shared" si="242"/>
        <v>7.3387995903399998</v>
      </c>
    </row>
    <row r="5888" spans="7:10" x14ac:dyDescent="0.25">
      <c r="G5888" s="8">
        <v>45171.84375</v>
      </c>
      <c r="H5888" s="24">
        <v>3.1687478000000002</v>
      </c>
      <c r="I5888" s="10">
        <f t="shared" si="241"/>
        <v>2.1244194907400011</v>
      </c>
      <c r="J5888" s="10">
        <f t="shared" si="242"/>
        <v>8.1034535839600004</v>
      </c>
    </row>
    <row r="5889" spans="7:10" x14ac:dyDescent="0.25">
      <c r="G5889" s="8">
        <v>45171.854166666664</v>
      </c>
      <c r="H5889" s="24">
        <v>2.7937751999999998</v>
      </c>
      <c r="I5889" s="10">
        <f t="shared" si="241"/>
        <v>1.0788833901599988</v>
      </c>
      <c r="J5889" s="10">
        <f t="shared" si="242"/>
        <v>7.222942924639999</v>
      </c>
    </row>
    <row r="5890" spans="7:10" x14ac:dyDescent="0.25">
      <c r="G5890" s="8">
        <v>45171.864583333336</v>
      </c>
      <c r="H5890" s="24">
        <v>2.8332459999999999</v>
      </c>
      <c r="I5890" s="10">
        <f t="shared" si="241"/>
        <v>1.1889398217999991</v>
      </c>
      <c r="J5890" s="10">
        <f t="shared" si="242"/>
        <v>7.3156282571999993</v>
      </c>
    </row>
    <row r="5891" spans="7:10" x14ac:dyDescent="0.25">
      <c r="G5891" s="8">
        <v>45171.875</v>
      </c>
      <c r="H5891" s="24">
        <v>2.7740398000000002</v>
      </c>
      <c r="I5891" s="10">
        <f t="shared" si="241"/>
        <v>1.0238551743400004</v>
      </c>
      <c r="J5891" s="10">
        <f t="shared" si="242"/>
        <v>7.1766002583600006</v>
      </c>
    </row>
    <row r="5892" spans="7:10" x14ac:dyDescent="0.25">
      <c r="G5892" s="8">
        <v>45171.885416666664</v>
      </c>
      <c r="H5892" s="24">
        <v>2.7839075000000002</v>
      </c>
      <c r="I5892" s="10">
        <f t="shared" ref="I5892:I5955" si="243">IF(H5892&gt;2.4,2.7883*H5892-6.711,0)</f>
        <v>1.0513692822500005</v>
      </c>
      <c r="J5892" s="10">
        <f t="shared" si="242"/>
        <v>7.1997715915000002</v>
      </c>
    </row>
    <row r="5893" spans="7:10" x14ac:dyDescent="0.25">
      <c r="G5893" s="8">
        <v>45171.895833333336</v>
      </c>
      <c r="H5893" s="24">
        <v>2.8825845000000001</v>
      </c>
      <c r="I5893" s="10">
        <f t="shared" si="243"/>
        <v>1.3265103613499996</v>
      </c>
      <c r="J5893" s="10">
        <f t="shared" si="242"/>
        <v>7.4314849229000002</v>
      </c>
    </row>
    <row r="5894" spans="7:10" x14ac:dyDescent="0.25">
      <c r="G5894" s="8">
        <v>45171.90625</v>
      </c>
      <c r="H5894" s="24">
        <v>2.6852304999999999</v>
      </c>
      <c r="I5894" s="10">
        <f t="shared" si="243"/>
        <v>0.77622820314999963</v>
      </c>
      <c r="J5894" s="10">
        <f t="shared" si="242"/>
        <v>6.9680582600999994</v>
      </c>
    </row>
    <row r="5895" spans="7:10" x14ac:dyDescent="0.25">
      <c r="G5895" s="8">
        <v>45171.916666666664</v>
      </c>
      <c r="H5895" s="24">
        <v>2.734569</v>
      </c>
      <c r="I5895" s="10">
        <f t="shared" si="243"/>
        <v>0.91379874270000006</v>
      </c>
      <c r="J5895" s="10">
        <f t="shared" si="242"/>
        <v>7.0839149258000003</v>
      </c>
    </row>
    <row r="5896" spans="7:10" x14ac:dyDescent="0.25">
      <c r="G5896" s="8">
        <v>45171.927083333336</v>
      </c>
      <c r="H5896" s="24">
        <v>2.9516583999999999</v>
      </c>
      <c r="I5896" s="10">
        <f t="shared" si="243"/>
        <v>1.5191091167199993</v>
      </c>
      <c r="J5896" s="10">
        <f t="shared" si="242"/>
        <v>7.5936842548799994</v>
      </c>
    </row>
    <row r="5897" spans="7:10" x14ac:dyDescent="0.25">
      <c r="G5897" s="8">
        <v>45171.9375</v>
      </c>
      <c r="H5897" s="24">
        <v>2.8036429000000003</v>
      </c>
      <c r="I5897" s="10">
        <f t="shared" si="243"/>
        <v>1.1063974980700007</v>
      </c>
      <c r="J5897" s="10">
        <f t="shared" si="242"/>
        <v>7.2461142577800004</v>
      </c>
    </row>
    <row r="5898" spans="7:10" x14ac:dyDescent="0.25">
      <c r="G5898" s="8">
        <v>45171.947916666664</v>
      </c>
      <c r="H5898" s="24">
        <v>2.8924522000000001</v>
      </c>
      <c r="I5898" s="10">
        <f t="shared" si="243"/>
        <v>1.3540244692600005</v>
      </c>
      <c r="J5898" s="10">
        <f t="shared" si="242"/>
        <v>7.4546562560399998</v>
      </c>
    </row>
    <row r="5899" spans="7:10" x14ac:dyDescent="0.25">
      <c r="G5899" s="8">
        <v>45171.958333333336</v>
      </c>
      <c r="H5899" s="24">
        <v>2.9023199000000002</v>
      </c>
      <c r="I5899" s="10">
        <f t="shared" si="243"/>
        <v>1.3815385771699997</v>
      </c>
      <c r="J5899" s="10">
        <f t="shared" si="242"/>
        <v>7.4778275891800003</v>
      </c>
    </row>
    <row r="5900" spans="7:10" x14ac:dyDescent="0.25">
      <c r="G5900" s="8">
        <v>45171.96875</v>
      </c>
      <c r="H5900" s="24">
        <v>2.7543044000000001</v>
      </c>
      <c r="I5900" s="10">
        <f t="shared" si="243"/>
        <v>0.96882695852000023</v>
      </c>
      <c r="J5900" s="10">
        <f t="shared" si="242"/>
        <v>7.1302575920800004</v>
      </c>
    </row>
    <row r="5901" spans="7:10" x14ac:dyDescent="0.25">
      <c r="G5901" s="8">
        <v>45171.979166666664</v>
      </c>
      <c r="H5901" s="24">
        <v>2.6852304999999999</v>
      </c>
      <c r="I5901" s="10">
        <f t="shared" si="243"/>
        <v>0.77622820314999963</v>
      </c>
      <c r="J5901" s="10">
        <f t="shared" si="242"/>
        <v>6.9680582600999994</v>
      </c>
    </row>
    <row r="5902" spans="7:10" x14ac:dyDescent="0.25">
      <c r="G5902" s="8">
        <v>45171.989583333336</v>
      </c>
      <c r="H5902" s="24">
        <v>2.7740398000000002</v>
      </c>
      <c r="I5902" s="10">
        <f t="shared" si="243"/>
        <v>1.0238551743400004</v>
      </c>
      <c r="J5902" s="10">
        <f t="shared" si="242"/>
        <v>7.1766002583600006</v>
      </c>
    </row>
    <row r="5903" spans="7:10" x14ac:dyDescent="0.25">
      <c r="G5903" s="8">
        <v>45172</v>
      </c>
      <c r="H5903" s="24">
        <v>2.5766857999999999</v>
      </c>
      <c r="I5903" s="10">
        <f t="shared" si="243"/>
        <v>0.47357301613999958</v>
      </c>
      <c r="J5903" s="10">
        <f t="shared" si="242"/>
        <v>6.7131735955599998</v>
      </c>
    </row>
    <row r="5904" spans="7:10" x14ac:dyDescent="0.25">
      <c r="G5904" s="8">
        <v>45172.010416666664</v>
      </c>
      <c r="H5904" s="24">
        <v>2.5964212</v>
      </c>
      <c r="I5904" s="10">
        <f t="shared" si="243"/>
        <v>0.52860123195999975</v>
      </c>
      <c r="J5904" s="10">
        <f t="shared" si="242"/>
        <v>6.75951626184</v>
      </c>
    </row>
    <row r="5905" spans="7:10" x14ac:dyDescent="0.25">
      <c r="G5905" s="8">
        <v>45172.020833333336</v>
      </c>
      <c r="H5905" s="24">
        <v>2.6556274000000002</v>
      </c>
      <c r="I5905" s="10">
        <f t="shared" si="243"/>
        <v>0.69368587942000026</v>
      </c>
      <c r="J5905" s="10">
        <f t="shared" si="242"/>
        <v>6.8985442606800005</v>
      </c>
    </row>
    <row r="5906" spans="7:10" x14ac:dyDescent="0.25">
      <c r="G5906" s="8">
        <v>45172.03125</v>
      </c>
      <c r="H5906" s="24">
        <v>2.6753628000000003</v>
      </c>
      <c r="I5906" s="10">
        <f t="shared" si="243"/>
        <v>0.74871409524000043</v>
      </c>
      <c r="J5906" s="10">
        <f t="shared" si="242"/>
        <v>6.9448869269600007</v>
      </c>
    </row>
    <row r="5907" spans="7:10" x14ac:dyDescent="0.25">
      <c r="G5907" s="8">
        <v>45172.041666666664</v>
      </c>
      <c r="H5907" s="24">
        <v>2.6358920000000001</v>
      </c>
      <c r="I5907" s="10">
        <f t="shared" si="243"/>
        <v>0.63865766360000009</v>
      </c>
      <c r="J5907" s="10">
        <f t="shared" si="242"/>
        <v>6.8522015944000003</v>
      </c>
    </row>
    <row r="5908" spans="7:10" x14ac:dyDescent="0.25">
      <c r="G5908" s="8">
        <v>45172.052083333336</v>
      </c>
      <c r="H5908" s="24">
        <v>2.5569504000000003</v>
      </c>
      <c r="I5908" s="10">
        <f t="shared" si="243"/>
        <v>0.4185448003200003</v>
      </c>
      <c r="J5908" s="10">
        <f t="shared" si="242"/>
        <v>6.6668309292800005</v>
      </c>
    </row>
    <row r="5909" spans="7:10" x14ac:dyDescent="0.25">
      <c r="G5909" s="8">
        <v>45172.0625</v>
      </c>
      <c r="H5909" s="24">
        <v>2.5766857999999999</v>
      </c>
      <c r="I5909" s="10">
        <f t="shared" si="243"/>
        <v>0.47357301613999958</v>
      </c>
      <c r="J5909" s="10">
        <f t="shared" si="242"/>
        <v>6.7131735955599998</v>
      </c>
    </row>
    <row r="5910" spans="7:10" x14ac:dyDescent="0.25">
      <c r="G5910" s="8">
        <v>45172.072916666664</v>
      </c>
      <c r="H5910" s="24">
        <v>2.5668180999999999</v>
      </c>
      <c r="I5910" s="10">
        <f t="shared" si="243"/>
        <v>0.4460589082299995</v>
      </c>
      <c r="J5910" s="10">
        <f t="shared" si="242"/>
        <v>6.6900022624199993</v>
      </c>
    </row>
    <row r="5911" spans="7:10" x14ac:dyDescent="0.25">
      <c r="G5911" s="8">
        <v>45172.083333333336</v>
      </c>
      <c r="H5911" s="24">
        <v>2.6556274000000002</v>
      </c>
      <c r="I5911" s="10">
        <f t="shared" si="243"/>
        <v>0.69368587942000026</v>
      </c>
      <c r="J5911" s="10">
        <f t="shared" si="242"/>
        <v>6.8985442606800005</v>
      </c>
    </row>
    <row r="5912" spans="7:10" x14ac:dyDescent="0.25">
      <c r="G5912" s="8">
        <v>45172.09375</v>
      </c>
      <c r="H5912" s="24">
        <v>2.4878765</v>
      </c>
      <c r="I5912" s="10">
        <f t="shared" si="243"/>
        <v>0.2259460449499997</v>
      </c>
      <c r="J5912" s="10">
        <f t="shared" si="242"/>
        <v>6.5046315973000004</v>
      </c>
    </row>
    <row r="5913" spans="7:10" x14ac:dyDescent="0.25">
      <c r="G5913" s="8">
        <v>45172.104166666664</v>
      </c>
      <c r="H5913" s="24">
        <v>2.7839075000000002</v>
      </c>
      <c r="I5913" s="10">
        <f t="shared" si="243"/>
        <v>1.0513692822500005</v>
      </c>
      <c r="J5913" s="10">
        <f t="shared" si="242"/>
        <v>7.1997715915000002</v>
      </c>
    </row>
    <row r="5914" spans="7:10" x14ac:dyDescent="0.25">
      <c r="G5914" s="8">
        <v>45172.114583333336</v>
      </c>
      <c r="H5914" s="24">
        <v>2.7247013</v>
      </c>
      <c r="I5914" s="10">
        <f t="shared" si="243"/>
        <v>0.88628463478999997</v>
      </c>
      <c r="J5914" s="10">
        <f t="shared" si="242"/>
        <v>7.0607435926599997</v>
      </c>
    </row>
    <row r="5915" spans="7:10" x14ac:dyDescent="0.25">
      <c r="G5915" s="8">
        <v>45172.125</v>
      </c>
      <c r="H5915" s="24">
        <v>2.7247013</v>
      </c>
      <c r="I5915" s="10">
        <f t="shared" si="243"/>
        <v>0.88628463478999997</v>
      </c>
      <c r="J5915" s="10">
        <f t="shared" ref="J5915:J5978" si="244">2.3482*H5915+0.6626</f>
        <v>7.0607435926599997</v>
      </c>
    </row>
    <row r="5916" spans="7:10" x14ac:dyDescent="0.25">
      <c r="G5916" s="8">
        <v>45172.135416666664</v>
      </c>
      <c r="H5916" s="24">
        <v>2.6457596999999997</v>
      </c>
      <c r="I5916" s="10">
        <f t="shared" si="243"/>
        <v>0.66617177150999929</v>
      </c>
      <c r="J5916" s="10">
        <f t="shared" si="244"/>
        <v>6.8753729275399991</v>
      </c>
    </row>
    <row r="5917" spans="7:10" x14ac:dyDescent="0.25">
      <c r="G5917" s="8">
        <v>45172.145833333336</v>
      </c>
      <c r="H5917" s="24">
        <v>2.5273473000000002</v>
      </c>
      <c r="I5917" s="10">
        <f t="shared" si="243"/>
        <v>0.33600247659000004</v>
      </c>
      <c r="J5917" s="10">
        <f t="shared" si="244"/>
        <v>6.5973169298600007</v>
      </c>
    </row>
    <row r="5918" spans="7:10" x14ac:dyDescent="0.25">
      <c r="G5918" s="8">
        <v>45172.15625</v>
      </c>
      <c r="H5918" s="24">
        <v>2.5865534999999999</v>
      </c>
      <c r="I5918" s="10">
        <f t="shared" si="243"/>
        <v>0.50108712404999967</v>
      </c>
      <c r="J5918" s="10">
        <f t="shared" si="244"/>
        <v>6.7363449286999995</v>
      </c>
    </row>
    <row r="5919" spans="7:10" x14ac:dyDescent="0.25">
      <c r="G5919" s="8">
        <v>45172.166666666664</v>
      </c>
      <c r="H5919" s="24">
        <v>2.3201255999999999</v>
      </c>
      <c r="I5919" s="10">
        <f t="shared" si="243"/>
        <v>0</v>
      </c>
      <c r="J5919" s="10">
        <f t="shared" si="244"/>
        <v>6.1107189339199994</v>
      </c>
    </row>
    <row r="5920" spans="7:10" x14ac:dyDescent="0.25">
      <c r="G5920" s="8">
        <v>45172.177083333336</v>
      </c>
      <c r="H5920" s="24">
        <v>2.3891995000000001</v>
      </c>
      <c r="I5920" s="10">
        <f t="shared" si="243"/>
        <v>0</v>
      </c>
      <c r="J5920" s="10">
        <f t="shared" si="244"/>
        <v>6.2729182659000005</v>
      </c>
    </row>
    <row r="5921" spans="7:10" x14ac:dyDescent="0.25">
      <c r="G5921" s="8">
        <v>45172.1875</v>
      </c>
      <c r="H5921" s="24">
        <v>2.5372150000000002</v>
      </c>
      <c r="I5921" s="10">
        <f t="shared" si="243"/>
        <v>0.36351658450000013</v>
      </c>
      <c r="J5921" s="10">
        <f t="shared" si="244"/>
        <v>6.6204882630000004</v>
      </c>
    </row>
    <row r="5922" spans="7:10" x14ac:dyDescent="0.25">
      <c r="G5922" s="8">
        <v>45172.197916666664</v>
      </c>
      <c r="H5922" s="24">
        <v>2.4681411000000004</v>
      </c>
      <c r="I5922" s="10">
        <f t="shared" si="243"/>
        <v>0.17091782913000131</v>
      </c>
      <c r="J5922" s="10">
        <f t="shared" si="244"/>
        <v>6.4582889310200011</v>
      </c>
    </row>
    <row r="5923" spans="7:10" x14ac:dyDescent="0.25">
      <c r="G5923" s="8">
        <v>45172.208333333336</v>
      </c>
      <c r="H5923" s="24">
        <v>2.4582733999999999</v>
      </c>
      <c r="I5923" s="10">
        <f t="shared" si="243"/>
        <v>0.14340372121999945</v>
      </c>
      <c r="J5923" s="10">
        <f t="shared" si="244"/>
        <v>6.4351175978799997</v>
      </c>
    </row>
    <row r="5924" spans="7:10" x14ac:dyDescent="0.25">
      <c r="G5924" s="8">
        <v>45172.21875</v>
      </c>
      <c r="H5924" s="24">
        <v>2.4681411000000004</v>
      </c>
      <c r="I5924" s="10">
        <f t="shared" si="243"/>
        <v>0.17091782913000131</v>
      </c>
      <c r="J5924" s="10">
        <f t="shared" si="244"/>
        <v>6.4582889310200011</v>
      </c>
    </row>
    <row r="5925" spans="7:10" x14ac:dyDescent="0.25">
      <c r="G5925" s="8">
        <v>45172.229166666664</v>
      </c>
      <c r="H5925" s="24">
        <v>2.4582733999999999</v>
      </c>
      <c r="I5925" s="10">
        <f t="shared" si="243"/>
        <v>0.14340372121999945</v>
      </c>
      <c r="J5925" s="10">
        <f t="shared" si="244"/>
        <v>6.4351175978799997</v>
      </c>
    </row>
    <row r="5926" spans="7:10" x14ac:dyDescent="0.25">
      <c r="G5926" s="8">
        <v>45172.239583333336</v>
      </c>
      <c r="H5926" s="24">
        <v>2.3793318000000001</v>
      </c>
      <c r="I5926" s="10">
        <f t="shared" si="243"/>
        <v>0</v>
      </c>
      <c r="J5926" s="10">
        <f t="shared" si="244"/>
        <v>6.2497469327599999</v>
      </c>
    </row>
    <row r="5927" spans="7:10" x14ac:dyDescent="0.25">
      <c r="G5927" s="8">
        <v>45172.25</v>
      </c>
      <c r="H5927" s="24">
        <v>2.4977442000000001</v>
      </c>
      <c r="I5927" s="10">
        <f t="shared" si="243"/>
        <v>0.25346015285999979</v>
      </c>
      <c r="J5927" s="10">
        <f t="shared" si="244"/>
        <v>6.52780293044</v>
      </c>
    </row>
    <row r="5928" spans="7:10" x14ac:dyDescent="0.25">
      <c r="G5928" s="8">
        <v>45172.260416666664</v>
      </c>
      <c r="H5928" s="24">
        <v>2.3497287</v>
      </c>
      <c r="I5928" s="10">
        <f t="shared" si="243"/>
        <v>0</v>
      </c>
      <c r="J5928" s="10">
        <f t="shared" si="244"/>
        <v>6.1802329333400001</v>
      </c>
    </row>
    <row r="5929" spans="7:10" x14ac:dyDescent="0.25">
      <c r="G5929" s="8">
        <v>45172.270833333336</v>
      </c>
      <c r="H5929" s="24">
        <v>2.3102578999999999</v>
      </c>
      <c r="I5929" s="10">
        <f t="shared" si="243"/>
        <v>0</v>
      </c>
      <c r="J5929" s="10">
        <f t="shared" si="244"/>
        <v>6.0875476007799998</v>
      </c>
    </row>
    <row r="5930" spans="7:10" x14ac:dyDescent="0.25">
      <c r="G5930" s="8">
        <v>45172.28125</v>
      </c>
      <c r="H5930" s="24">
        <v>2.3891995000000001</v>
      </c>
      <c r="I5930" s="10">
        <f t="shared" si="243"/>
        <v>0</v>
      </c>
      <c r="J5930" s="10">
        <f t="shared" si="244"/>
        <v>6.2729182659000005</v>
      </c>
    </row>
    <row r="5931" spans="7:10" x14ac:dyDescent="0.25">
      <c r="G5931" s="8">
        <v>45172.291666666664</v>
      </c>
      <c r="H5931" s="24">
        <v>2.4484057000000004</v>
      </c>
      <c r="I5931" s="10">
        <f t="shared" si="243"/>
        <v>0.11588961331000025</v>
      </c>
      <c r="J5931" s="10">
        <f t="shared" si="244"/>
        <v>6.411946264740001</v>
      </c>
    </row>
    <row r="5932" spans="7:10" x14ac:dyDescent="0.25">
      <c r="G5932" s="8">
        <v>45172.302083333336</v>
      </c>
      <c r="H5932" s="24">
        <v>2.4286703000000003</v>
      </c>
      <c r="I5932" s="10">
        <f t="shared" si="243"/>
        <v>6.086139749000008E-2</v>
      </c>
      <c r="J5932" s="10">
        <f t="shared" si="244"/>
        <v>6.3656035984600008</v>
      </c>
    </row>
    <row r="5933" spans="7:10" x14ac:dyDescent="0.25">
      <c r="G5933" s="8">
        <v>45172.3125</v>
      </c>
      <c r="H5933" s="24">
        <v>2.339861</v>
      </c>
      <c r="I5933" s="10">
        <f t="shared" si="243"/>
        <v>0</v>
      </c>
      <c r="J5933" s="10">
        <f t="shared" si="244"/>
        <v>6.1570616001999996</v>
      </c>
    </row>
    <row r="5934" spans="7:10" x14ac:dyDescent="0.25">
      <c r="G5934" s="8">
        <v>45172.322916666664</v>
      </c>
      <c r="H5934" s="24">
        <v>2.3102578999999999</v>
      </c>
      <c r="I5934" s="10">
        <f t="shared" si="243"/>
        <v>0</v>
      </c>
      <c r="J5934" s="10">
        <f t="shared" si="244"/>
        <v>6.0875476007799998</v>
      </c>
    </row>
    <row r="5935" spans="7:10" x14ac:dyDescent="0.25">
      <c r="G5935" s="8">
        <v>45172.333333333336</v>
      </c>
      <c r="H5935" s="24">
        <v>2.5076119000000001</v>
      </c>
      <c r="I5935" s="10">
        <f t="shared" si="243"/>
        <v>0.28097426076999987</v>
      </c>
      <c r="J5935" s="10">
        <f t="shared" si="244"/>
        <v>6.5509742635800006</v>
      </c>
    </row>
    <row r="5936" spans="7:10" x14ac:dyDescent="0.25">
      <c r="G5936" s="8">
        <v>45172.34375</v>
      </c>
      <c r="H5936" s="24">
        <v>2.2905225000000002</v>
      </c>
      <c r="I5936" s="10">
        <f t="shared" si="243"/>
        <v>0</v>
      </c>
      <c r="J5936" s="10">
        <f t="shared" si="244"/>
        <v>6.0412049345000005</v>
      </c>
    </row>
    <row r="5937" spans="7:10" x14ac:dyDescent="0.25">
      <c r="G5937" s="8">
        <v>45172.354166666664</v>
      </c>
      <c r="H5937" s="24">
        <v>2.1819778000000003</v>
      </c>
      <c r="I5937" s="10">
        <f t="shared" si="243"/>
        <v>0</v>
      </c>
      <c r="J5937" s="10">
        <f t="shared" si="244"/>
        <v>5.7863202699600009</v>
      </c>
    </row>
    <row r="5938" spans="7:10" x14ac:dyDescent="0.25">
      <c r="G5938" s="8">
        <v>45172.364583333336</v>
      </c>
      <c r="H5938" s="24">
        <v>2.0536976999999998</v>
      </c>
      <c r="I5938" s="10">
        <f t="shared" si="243"/>
        <v>0</v>
      </c>
      <c r="J5938" s="10">
        <f t="shared" si="244"/>
        <v>5.4850929391399994</v>
      </c>
    </row>
    <row r="5939" spans="7:10" x14ac:dyDescent="0.25">
      <c r="G5939" s="8">
        <v>45172.375</v>
      </c>
      <c r="H5939" s="24">
        <v>2.2905225000000002</v>
      </c>
      <c r="I5939" s="10">
        <f t="shared" si="243"/>
        <v>0</v>
      </c>
      <c r="J5939" s="10">
        <f t="shared" si="244"/>
        <v>6.0412049345000005</v>
      </c>
    </row>
    <row r="5940" spans="7:10" x14ac:dyDescent="0.25">
      <c r="G5940" s="8">
        <v>45172.385416666664</v>
      </c>
      <c r="H5940" s="24">
        <v>2.0931685</v>
      </c>
      <c r="I5940" s="10">
        <f t="shared" si="243"/>
        <v>0</v>
      </c>
      <c r="J5940" s="10">
        <f t="shared" si="244"/>
        <v>5.5777782716999997</v>
      </c>
    </row>
    <row r="5941" spans="7:10" x14ac:dyDescent="0.25">
      <c r="G5941" s="8">
        <v>45172.395833333336</v>
      </c>
      <c r="H5941" s="24">
        <v>2.1918454999999999</v>
      </c>
      <c r="I5941" s="10">
        <f t="shared" si="243"/>
        <v>0</v>
      </c>
      <c r="J5941" s="10">
        <f t="shared" si="244"/>
        <v>5.8094916030999997</v>
      </c>
    </row>
    <row r="5942" spans="7:10" x14ac:dyDescent="0.25">
      <c r="G5942" s="8">
        <v>45172.40625</v>
      </c>
      <c r="H5942" s="24">
        <v>2.1425070000000002</v>
      </c>
      <c r="I5942" s="10">
        <f t="shared" si="243"/>
        <v>0</v>
      </c>
      <c r="J5942" s="10">
        <f t="shared" si="244"/>
        <v>5.6936349374000006</v>
      </c>
    </row>
    <row r="5943" spans="7:10" x14ac:dyDescent="0.25">
      <c r="G5943" s="8">
        <v>45172.416666666664</v>
      </c>
      <c r="H5943" s="24">
        <v>2.2411840000000001</v>
      </c>
      <c r="I5943" s="10">
        <f t="shared" si="243"/>
        <v>0</v>
      </c>
      <c r="J5943" s="10">
        <f t="shared" si="244"/>
        <v>5.9253482688000005</v>
      </c>
    </row>
    <row r="5944" spans="7:10" x14ac:dyDescent="0.25">
      <c r="G5944" s="8">
        <v>45172.427083333336</v>
      </c>
      <c r="H5944" s="24">
        <v>2.3299932999999999</v>
      </c>
      <c r="I5944" s="10">
        <f t="shared" si="243"/>
        <v>0</v>
      </c>
      <c r="J5944" s="10">
        <f t="shared" si="244"/>
        <v>6.13389026706</v>
      </c>
    </row>
    <row r="5945" spans="7:10" x14ac:dyDescent="0.25">
      <c r="G5945" s="8">
        <v>45172.4375</v>
      </c>
      <c r="H5945" s="24">
        <v>2.4582733999999999</v>
      </c>
      <c r="I5945" s="10">
        <f t="shared" si="243"/>
        <v>0.14340372121999945</v>
      </c>
      <c r="J5945" s="10">
        <f t="shared" si="244"/>
        <v>6.4351175978799997</v>
      </c>
    </row>
    <row r="5946" spans="7:10" x14ac:dyDescent="0.25">
      <c r="G5946" s="8">
        <v>45172.447916666664</v>
      </c>
      <c r="H5946" s="24">
        <v>2.3694641000000001</v>
      </c>
      <c r="I5946" s="10">
        <f t="shared" si="243"/>
        <v>0</v>
      </c>
      <c r="J5946" s="10">
        <f t="shared" si="244"/>
        <v>6.2265755996200003</v>
      </c>
    </row>
    <row r="5947" spans="7:10" x14ac:dyDescent="0.25">
      <c r="G5947" s="8">
        <v>45172.458333333336</v>
      </c>
      <c r="H5947" s="24">
        <v>2.4089349000000002</v>
      </c>
      <c r="I5947" s="10">
        <f t="shared" si="243"/>
        <v>5.8331816699999095E-3</v>
      </c>
      <c r="J5947" s="10">
        <f t="shared" si="244"/>
        <v>6.3192609321800006</v>
      </c>
    </row>
    <row r="5948" spans="7:10" x14ac:dyDescent="0.25">
      <c r="G5948" s="8">
        <v>45172.46875</v>
      </c>
      <c r="H5948" s="24">
        <v>2.2313163</v>
      </c>
      <c r="I5948" s="10">
        <f t="shared" si="243"/>
        <v>0</v>
      </c>
      <c r="J5948" s="10">
        <f t="shared" si="244"/>
        <v>5.90217693566</v>
      </c>
    </row>
    <row r="5949" spans="7:10" x14ac:dyDescent="0.25">
      <c r="G5949" s="8">
        <v>45172.479166666664</v>
      </c>
      <c r="H5949" s="24">
        <v>2.3990671999999997</v>
      </c>
      <c r="I5949" s="10">
        <f t="shared" si="243"/>
        <v>0</v>
      </c>
      <c r="J5949" s="10">
        <f t="shared" si="244"/>
        <v>6.2960895990399992</v>
      </c>
    </row>
    <row r="5950" spans="7:10" x14ac:dyDescent="0.25">
      <c r="G5950" s="8">
        <v>45172.489583333336</v>
      </c>
      <c r="H5950" s="24">
        <v>2.4681411000000004</v>
      </c>
      <c r="I5950" s="10">
        <f t="shared" si="243"/>
        <v>0.17091782913000131</v>
      </c>
      <c r="J5950" s="10">
        <f t="shared" si="244"/>
        <v>6.4582889310200011</v>
      </c>
    </row>
    <row r="5951" spans="7:10" x14ac:dyDescent="0.25">
      <c r="G5951" s="8">
        <v>45172.5</v>
      </c>
      <c r="H5951" s="24">
        <v>2.4484057000000004</v>
      </c>
      <c r="I5951" s="10">
        <f t="shared" si="243"/>
        <v>0.11588961331000025</v>
      </c>
      <c r="J5951" s="10">
        <f t="shared" si="244"/>
        <v>6.411946264740001</v>
      </c>
    </row>
    <row r="5952" spans="7:10" x14ac:dyDescent="0.25">
      <c r="G5952" s="8">
        <v>45172.510416666664</v>
      </c>
      <c r="H5952" s="24">
        <v>2.5076119000000001</v>
      </c>
      <c r="I5952" s="10">
        <f t="shared" si="243"/>
        <v>0.28097426076999987</v>
      </c>
      <c r="J5952" s="10">
        <f t="shared" si="244"/>
        <v>6.5509742635800006</v>
      </c>
    </row>
    <row r="5953" spans="7:10" x14ac:dyDescent="0.25">
      <c r="G5953" s="8">
        <v>45172.520833333336</v>
      </c>
      <c r="H5953" s="24">
        <v>2.5174796000000002</v>
      </c>
      <c r="I5953" s="10">
        <f t="shared" si="243"/>
        <v>0.30848836867999996</v>
      </c>
      <c r="J5953" s="10">
        <f t="shared" si="244"/>
        <v>6.5741455967200002</v>
      </c>
    </row>
    <row r="5954" spans="7:10" x14ac:dyDescent="0.25">
      <c r="G5954" s="8">
        <v>45172.53125</v>
      </c>
      <c r="H5954" s="24">
        <v>2.4484057000000004</v>
      </c>
      <c r="I5954" s="10">
        <f t="shared" si="243"/>
        <v>0.11588961331000025</v>
      </c>
      <c r="J5954" s="10">
        <f t="shared" si="244"/>
        <v>6.411946264740001</v>
      </c>
    </row>
    <row r="5955" spans="7:10" x14ac:dyDescent="0.25">
      <c r="G5955" s="8">
        <v>45172.541666666664</v>
      </c>
      <c r="H5955" s="24">
        <v>2.4582733999999999</v>
      </c>
      <c r="I5955" s="10">
        <f t="shared" si="243"/>
        <v>0.14340372121999945</v>
      </c>
      <c r="J5955" s="10">
        <f t="shared" si="244"/>
        <v>6.4351175978799997</v>
      </c>
    </row>
    <row r="5956" spans="7:10" x14ac:dyDescent="0.25">
      <c r="G5956" s="8">
        <v>45172.552083333336</v>
      </c>
      <c r="H5956" s="24">
        <v>2.5766857999999999</v>
      </c>
      <c r="I5956" s="10">
        <f t="shared" ref="I5956:I6019" si="245">IF(H5956&gt;2.4,2.7883*H5956-6.711,0)</f>
        <v>0.47357301613999958</v>
      </c>
      <c r="J5956" s="10">
        <f t="shared" si="244"/>
        <v>6.7131735955599998</v>
      </c>
    </row>
    <row r="5957" spans="7:10" x14ac:dyDescent="0.25">
      <c r="G5957" s="8">
        <v>45172.5625</v>
      </c>
      <c r="H5957" s="24">
        <v>2.5174796000000002</v>
      </c>
      <c r="I5957" s="10">
        <f t="shared" si="245"/>
        <v>0.30848836867999996</v>
      </c>
      <c r="J5957" s="10">
        <f t="shared" si="244"/>
        <v>6.5741455967200002</v>
      </c>
    </row>
    <row r="5958" spans="7:10" x14ac:dyDescent="0.25">
      <c r="G5958" s="8">
        <v>45172.572916666664</v>
      </c>
      <c r="H5958" s="24">
        <v>2.5569504000000003</v>
      </c>
      <c r="I5958" s="10">
        <f t="shared" si="245"/>
        <v>0.4185448003200003</v>
      </c>
      <c r="J5958" s="10">
        <f t="shared" si="244"/>
        <v>6.6668309292800005</v>
      </c>
    </row>
    <row r="5959" spans="7:10" x14ac:dyDescent="0.25">
      <c r="G5959" s="8">
        <v>45172.583333333336</v>
      </c>
      <c r="H5959" s="24">
        <v>2.7641721000000001</v>
      </c>
      <c r="I5959" s="10">
        <f t="shared" si="245"/>
        <v>0.99634106643000031</v>
      </c>
      <c r="J5959" s="10">
        <f t="shared" si="244"/>
        <v>7.1534289252200001</v>
      </c>
    </row>
    <row r="5960" spans="7:10" x14ac:dyDescent="0.25">
      <c r="G5960" s="8">
        <v>45172.59375</v>
      </c>
      <c r="H5960" s="24">
        <v>2.6457596999999997</v>
      </c>
      <c r="I5960" s="10">
        <f t="shared" si="245"/>
        <v>0.66617177150999929</v>
      </c>
      <c r="J5960" s="10">
        <f t="shared" si="244"/>
        <v>6.8753729275399991</v>
      </c>
    </row>
    <row r="5961" spans="7:10" x14ac:dyDescent="0.25">
      <c r="G5961" s="8">
        <v>45172.604166666664</v>
      </c>
      <c r="H5961" s="24">
        <v>2.5865534999999999</v>
      </c>
      <c r="I5961" s="10">
        <f t="shared" si="245"/>
        <v>0.50108712404999967</v>
      </c>
      <c r="J5961" s="10">
        <f t="shared" si="244"/>
        <v>6.7363449286999995</v>
      </c>
    </row>
    <row r="5962" spans="7:10" x14ac:dyDescent="0.25">
      <c r="G5962" s="8">
        <v>45172.614583333336</v>
      </c>
      <c r="H5962" s="24">
        <v>2.4780088</v>
      </c>
      <c r="I5962" s="10">
        <f t="shared" si="245"/>
        <v>0.19843193703999962</v>
      </c>
      <c r="J5962" s="10">
        <f t="shared" si="244"/>
        <v>6.4814602641599999</v>
      </c>
    </row>
    <row r="5963" spans="7:10" x14ac:dyDescent="0.25">
      <c r="G5963" s="8">
        <v>45172.625</v>
      </c>
      <c r="H5963" s="24">
        <v>2.6161566000000001</v>
      </c>
      <c r="I5963" s="10">
        <f t="shared" si="245"/>
        <v>0.58362944777999992</v>
      </c>
      <c r="J5963" s="10">
        <f t="shared" si="244"/>
        <v>6.8058589281200002</v>
      </c>
    </row>
    <row r="5964" spans="7:10" x14ac:dyDescent="0.25">
      <c r="G5964" s="8">
        <v>45172.635416666664</v>
      </c>
      <c r="H5964" s="24">
        <v>2.4582733999999999</v>
      </c>
      <c r="I5964" s="10">
        <f t="shared" si="245"/>
        <v>0.14340372121999945</v>
      </c>
      <c r="J5964" s="10">
        <f t="shared" si="244"/>
        <v>6.4351175978799997</v>
      </c>
    </row>
    <row r="5965" spans="7:10" x14ac:dyDescent="0.25">
      <c r="G5965" s="8">
        <v>45172.645833333336</v>
      </c>
      <c r="H5965" s="24">
        <v>2.4878765</v>
      </c>
      <c r="I5965" s="10">
        <f t="shared" si="245"/>
        <v>0.2259460449499997</v>
      </c>
      <c r="J5965" s="10">
        <f t="shared" si="244"/>
        <v>6.5046315973000004</v>
      </c>
    </row>
    <row r="5966" spans="7:10" x14ac:dyDescent="0.25">
      <c r="G5966" s="8">
        <v>45172.65625</v>
      </c>
      <c r="H5966" s="24">
        <v>2.6457596999999997</v>
      </c>
      <c r="I5966" s="10">
        <f t="shared" si="245"/>
        <v>0.66617177150999929</v>
      </c>
      <c r="J5966" s="10">
        <f t="shared" si="244"/>
        <v>6.8753729275399991</v>
      </c>
    </row>
    <row r="5967" spans="7:10" x14ac:dyDescent="0.25">
      <c r="G5967" s="8">
        <v>45172.666666666664</v>
      </c>
      <c r="H5967" s="24">
        <v>2.5668180999999999</v>
      </c>
      <c r="I5967" s="10">
        <f t="shared" si="245"/>
        <v>0.4460589082299995</v>
      </c>
      <c r="J5967" s="10">
        <f t="shared" si="244"/>
        <v>6.6900022624199993</v>
      </c>
    </row>
    <row r="5968" spans="7:10" x14ac:dyDescent="0.25">
      <c r="G5968" s="8">
        <v>45172.677083333336</v>
      </c>
      <c r="H5968" s="24">
        <v>2.5865534999999999</v>
      </c>
      <c r="I5968" s="10">
        <f t="shared" si="245"/>
        <v>0.50108712404999967</v>
      </c>
      <c r="J5968" s="10">
        <f t="shared" si="244"/>
        <v>6.7363449286999995</v>
      </c>
    </row>
    <row r="5969" spans="7:10" x14ac:dyDescent="0.25">
      <c r="G5969" s="8">
        <v>45172.6875</v>
      </c>
      <c r="H5969" s="24">
        <v>2.5865534999999999</v>
      </c>
      <c r="I5969" s="10">
        <f t="shared" si="245"/>
        <v>0.50108712404999967</v>
      </c>
      <c r="J5969" s="10">
        <f t="shared" si="244"/>
        <v>6.7363449286999995</v>
      </c>
    </row>
    <row r="5970" spans="7:10" x14ac:dyDescent="0.25">
      <c r="G5970" s="8">
        <v>45172.697916666664</v>
      </c>
      <c r="H5970" s="24">
        <v>2.6753628000000003</v>
      </c>
      <c r="I5970" s="10">
        <f t="shared" si="245"/>
        <v>0.74871409524000043</v>
      </c>
      <c r="J5970" s="10">
        <f t="shared" si="244"/>
        <v>6.9448869269600007</v>
      </c>
    </row>
    <row r="5971" spans="7:10" x14ac:dyDescent="0.25">
      <c r="G5971" s="8">
        <v>45172.708333333336</v>
      </c>
      <c r="H5971" s="24">
        <v>2.7543044000000001</v>
      </c>
      <c r="I5971" s="10">
        <f t="shared" si="245"/>
        <v>0.96882695852000023</v>
      </c>
      <c r="J5971" s="10">
        <f t="shared" si="244"/>
        <v>7.1302575920800004</v>
      </c>
    </row>
    <row r="5972" spans="7:10" x14ac:dyDescent="0.25">
      <c r="G5972" s="8">
        <v>45172.71875</v>
      </c>
      <c r="H5972" s="24">
        <v>2.6260243000000001</v>
      </c>
      <c r="I5972" s="10">
        <f t="shared" si="245"/>
        <v>0.61114355569000001</v>
      </c>
      <c r="J5972" s="10">
        <f t="shared" si="244"/>
        <v>6.8290302612599998</v>
      </c>
    </row>
    <row r="5973" spans="7:10" x14ac:dyDescent="0.25">
      <c r="G5973" s="8">
        <v>45172.729166666664</v>
      </c>
      <c r="H5973" s="24">
        <v>2.9417907000000003</v>
      </c>
      <c r="I5973" s="10">
        <f t="shared" si="245"/>
        <v>1.4915950088100001</v>
      </c>
      <c r="J5973" s="10">
        <f t="shared" si="244"/>
        <v>7.5705129217400007</v>
      </c>
    </row>
    <row r="5974" spans="7:10" x14ac:dyDescent="0.25">
      <c r="G5974" s="8">
        <v>45172.739583333336</v>
      </c>
      <c r="H5974" s="24">
        <v>2.4286703000000003</v>
      </c>
      <c r="I5974" s="10">
        <f t="shared" si="245"/>
        <v>6.086139749000008E-2</v>
      </c>
      <c r="J5974" s="10">
        <f t="shared" si="244"/>
        <v>6.3656035984600008</v>
      </c>
    </row>
    <row r="5975" spans="7:10" x14ac:dyDescent="0.25">
      <c r="G5975" s="8">
        <v>45172.75</v>
      </c>
      <c r="H5975" s="24">
        <v>2.5668180999999999</v>
      </c>
      <c r="I5975" s="10">
        <f t="shared" si="245"/>
        <v>0.4460589082299995</v>
      </c>
      <c r="J5975" s="10">
        <f t="shared" si="244"/>
        <v>6.6900022624199993</v>
      </c>
    </row>
    <row r="5976" spans="7:10" x14ac:dyDescent="0.25">
      <c r="G5976" s="8">
        <v>45172.760416666664</v>
      </c>
      <c r="H5976" s="24">
        <v>2.6852304999999999</v>
      </c>
      <c r="I5976" s="10">
        <f t="shared" si="245"/>
        <v>0.77622820314999963</v>
      </c>
      <c r="J5976" s="10">
        <f t="shared" si="244"/>
        <v>6.9680582600999994</v>
      </c>
    </row>
    <row r="5977" spans="7:10" x14ac:dyDescent="0.25">
      <c r="G5977" s="8">
        <v>45172.770833333336</v>
      </c>
      <c r="H5977" s="24">
        <v>2.4286703000000003</v>
      </c>
      <c r="I5977" s="10">
        <f t="shared" si="245"/>
        <v>6.086139749000008E-2</v>
      </c>
      <c r="J5977" s="10">
        <f t="shared" si="244"/>
        <v>6.3656035984600008</v>
      </c>
    </row>
    <row r="5978" spans="7:10" x14ac:dyDescent="0.25">
      <c r="G5978" s="8">
        <v>45172.78125</v>
      </c>
      <c r="H5978" s="24">
        <v>2.5174796000000002</v>
      </c>
      <c r="I5978" s="10">
        <f t="shared" si="245"/>
        <v>0.30848836867999996</v>
      </c>
      <c r="J5978" s="10">
        <f t="shared" si="244"/>
        <v>6.5741455967200002</v>
      </c>
    </row>
    <row r="5979" spans="7:10" x14ac:dyDescent="0.25">
      <c r="G5979" s="8">
        <v>45172.791666666664</v>
      </c>
      <c r="H5979" s="24">
        <v>2.7247013</v>
      </c>
      <c r="I5979" s="10">
        <f t="shared" si="245"/>
        <v>0.88628463478999997</v>
      </c>
      <c r="J5979" s="10">
        <f t="shared" ref="J5979:J6042" si="246">2.3482*H5979+0.6626</f>
        <v>7.0607435926599997</v>
      </c>
    </row>
    <row r="5980" spans="7:10" x14ac:dyDescent="0.25">
      <c r="G5980" s="8">
        <v>45172.802083333336</v>
      </c>
      <c r="H5980" s="24">
        <v>2.7641721000000001</v>
      </c>
      <c r="I5980" s="10">
        <f t="shared" si="245"/>
        <v>0.99634106643000031</v>
      </c>
      <c r="J5980" s="10">
        <f t="shared" si="246"/>
        <v>7.1534289252200001</v>
      </c>
    </row>
    <row r="5981" spans="7:10" x14ac:dyDescent="0.25">
      <c r="G5981" s="8">
        <v>45172.8125</v>
      </c>
      <c r="H5981" s="24">
        <v>2.6753628000000003</v>
      </c>
      <c r="I5981" s="10">
        <f t="shared" si="245"/>
        <v>0.74871409524000043</v>
      </c>
      <c r="J5981" s="10">
        <f t="shared" si="246"/>
        <v>6.9448869269600007</v>
      </c>
    </row>
    <row r="5982" spans="7:10" x14ac:dyDescent="0.25">
      <c r="G5982" s="8">
        <v>45172.822916666664</v>
      </c>
      <c r="H5982" s="24">
        <v>2.8924522000000001</v>
      </c>
      <c r="I5982" s="10">
        <f t="shared" si="245"/>
        <v>1.3540244692600005</v>
      </c>
      <c r="J5982" s="10">
        <f t="shared" si="246"/>
        <v>7.4546562560399998</v>
      </c>
    </row>
    <row r="5983" spans="7:10" x14ac:dyDescent="0.25">
      <c r="G5983" s="8">
        <v>45172.833333333336</v>
      </c>
      <c r="H5983" s="24">
        <v>2.8233782999999999</v>
      </c>
      <c r="I5983" s="10">
        <f t="shared" si="245"/>
        <v>1.161425713889999</v>
      </c>
      <c r="J5983" s="10">
        <f t="shared" si="246"/>
        <v>7.2924569240599997</v>
      </c>
    </row>
    <row r="5984" spans="7:10" x14ac:dyDescent="0.25">
      <c r="G5984" s="8">
        <v>45172.84375</v>
      </c>
      <c r="H5984" s="24">
        <v>2.8036429000000003</v>
      </c>
      <c r="I5984" s="10">
        <f t="shared" si="245"/>
        <v>1.1063974980700007</v>
      </c>
      <c r="J5984" s="10">
        <f t="shared" si="246"/>
        <v>7.2461142577800004</v>
      </c>
    </row>
    <row r="5985" spans="7:10" x14ac:dyDescent="0.25">
      <c r="G5985" s="8">
        <v>45172.854166666664</v>
      </c>
      <c r="H5985" s="24">
        <v>2.7148336000000004</v>
      </c>
      <c r="I5985" s="10">
        <f t="shared" si="245"/>
        <v>0.85877052688000077</v>
      </c>
      <c r="J5985" s="10">
        <f t="shared" si="246"/>
        <v>7.037572259520001</v>
      </c>
    </row>
    <row r="5986" spans="7:10" x14ac:dyDescent="0.25">
      <c r="G5986" s="8">
        <v>45172.864583333336</v>
      </c>
      <c r="H5986" s="24">
        <v>2.8628491</v>
      </c>
      <c r="I5986" s="10">
        <f t="shared" si="245"/>
        <v>1.2714821455299994</v>
      </c>
      <c r="J5986" s="10">
        <f t="shared" si="246"/>
        <v>7.38514225662</v>
      </c>
    </row>
    <row r="5987" spans="7:10" x14ac:dyDescent="0.25">
      <c r="G5987" s="8">
        <v>45172.875</v>
      </c>
      <c r="H5987" s="24">
        <v>2.8628491</v>
      </c>
      <c r="I5987" s="10">
        <f t="shared" si="245"/>
        <v>1.2714821455299994</v>
      </c>
      <c r="J5987" s="10">
        <f t="shared" si="246"/>
        <v>7.38514225662</v>
      </c>
    </row>
    <row r="5988" spans="7:10" x14ac:dyDescent="0.25">
      <c r="G5988" s="8">
        <v>45172.885416666664</v>
      </c>
      <c r="H5988" s="24">
        <v>2.7641721000000001</v>
      </c>
      <c r="I5988" s="10">
        <f t="shared" si="245"/>
        <v>0.99634106643000031</v>
      </c>
      <c r="J5988" s="10">
        <f t="shared" si="246"/>
        <v>7.1534289252200001</v>
      </c>
    </row>
    <row r="5989" spans="7:10" x14ac:dyDescent="0.25">
      <c r="G5989" s="8">
        <v>45172.895833333336</v>
      </c>
      <c r="H5989" s="24">
        <v>2.7937751999999998</v>
      </c>
      <c r="I5989" s="10">
        <f t="shared" si="245"/>
        <v>1.0788833901599988</v>
      </c>
      <c r="J5989" s="10">
        <f t="shared" si="246"/>
        <v>7.222942924639999</v>
      </c>
    </row>
    <row r="5990" spans="7:10" x14ac:dyDescent="0.25">
      <c r="G5990" s="8">
        <v>45172.90625</v>
      </c>
      <c r="H5990" s="24">
        <v>2.7444367000000001</v>
      </c>
      <c r="I5990" s="10">
        <f t="shared" si="245"/>
        <v>0.94131285061000014</v>
      </c>
      <c r="J5990" s="10">
        <f t="shared" si="246"/>
        <v>7.1070862589399999</v>
      </c>
    </row>
    <row r="5991" spans="7:10" x14ac:dyDescent="0.25">
      <c r="G5991" s="8">
        <v>45172.916666666664</v>
      </c>
      <c r="H5991" s="24">
        <v>2.7444367000000001</v>
      </c>
      <c r="I5991" s="10">
        <f t="shared" si="245"/>
        <v>0.94131285061000014</v>
      </c>
      <c r="J5991" s="10">
        <f t="shared" si="246"/>
        <v>7.1070862589399999</v>
      </c>
    </row>
    <row r="5992" spans="7:10" x14ac:dyDescent="0.25">
      <c r="G5992" s="8">
        <v>45172.927083333336</v>
      </c>
      <c r="H5992" s="24">
        <v>2.7247013</v>
      </c>
      <c r="I5992" s="10">
        <f t="shared" si="245"/>
        <v>0.88628463478999997</v>
      </c>
      <c r="J5992" s="10">
        <f t="shared" si="246"/>
        <v>7.0607435926599997</v>
      </c>
    </row>
    <row r="5993" spans="7:10" x14ac:dyDescent="0.25">
      <c r="G5993" s="8">
        <v>45172.9375</v>
      </c>
      <c r="H5993" s="24">
        <v>2.8036429000000003</v>
      </c>
      <c r="I5993" s="10">
        <f t="shared" si="245"/>
        <v>1.1063974980700007</v>
      </c>
      <c r="J5993" s="10">
        <f t="shared" si="246"/>
        <v>7.2461142577800004</v>
      </c>
    </row>
    <row r="5994" spans="7:10" x14ac:dyDescent="0.25">
      <c r="G5994" s="8">
        <v>45172.947916666664</v>
      </c>
      <c r="H5994" s="24">
        <v>2.6358920000000001</v>
      </c>
      <c r="I5994" s="10">
        <f t="shared" si="245"/>
        <v>0.63865766360000009</v>
      </c>
      <c r="J5994" s="10">
        <f t="shared" si="246"/>
        <v>6.8522015944000003</v>
      </c>
    </row>
    <row r="5995" spans="7:10" x14ac:dyDescent="0.25">
      <c r="G5995" s="8">
        <v>45172.958333333336</v>
      </c>
      <c r="H5995" s="24">
        <v>2.8628491</v>
      </c>
      <c r="I5995" s="10">
        <f t="shared" si="245"/>
        <v>1.2714821455299994</v>
      </c>
      <c r="J5995" s="10">
        <f t="shared" si="246"/>
        <v>7.38514225662</v>
      </c>
    </row>
    <row r="5996" spans="7:10" x14ac:dyDescent="0.25">
      <c r="G5996" s="8">
        <v>45172.96875</v>
      </c>
      <c r="H5996" s="24">
        <v>2.8431137</v>
      </c>
      <c r="I5996" s="10">
        <f t="shared" si="245"/>
        <v>1.2164539297099992</v>
      </c>
      <c r="J5996" s="10">
        <f t="shared" si="246"/>
        <v>7.3387995903399998</v>
      </c>
    </row>
    <row r="5997" spans="7:10" x14ac:dyDescent="0.25">
      <c r="G5997" s="8">
        <v>45172.979166666664</v>
      </c>
      <c r="H5997" s="24">
        <v>2.6161566000000001</v>
      </c>
      <c r="I5997" s="10">
        <f t="shared" si="245"/>
        <v>0.58362944777999992</v>
      </c>
      <c r="J5997" s="10">
        <f t="shared" si="246"/>
        <v>6.8058589281200002</v>
      </c>
    </row>
    <row r="5998" spans="7:10" x14ac:dyDescent="0.25">
      <c r="G5998" s="8">
        <v>45172.989583333336</v>
      </c>
      <c r="H5998" s="24">
        <v>2.5470826999999998</v>
      </c>
      <c r="I5998" s="10">
        <f t="shared" si="245"/>
        <v>0.39103069240999933</v>
      </c>
      <c r="J5998" s="10">
        <f t="shared" si="246"/>
        <v>6.6436595961399991</v>
      </c>
    </row>
    <row r="5999" spans="7:10" x14ac:dyDescent="0.25">
      <c r="G5999" s="8">
        <v>45173</v>
      </c>
      <c r="H5999" s="24">
        <v>2.6457596999999997</v>
      </c>
      <c r="I5999" s="10">
        <f t="shared" si="245"/>
        <v>0.66617177150999929</v>
      </c>
      <c r="J5999" s="10">
        <f t="shared" si="246"/>
        <v>6.8753729275399991</v>
      </c>
    </row>
    <row r="6000" spans="7:10" x14ac:dyDescent="0.25">
      <c r="G6000" s="8">
        <v>45173.010416666664</v>
      </c>
      <c r="H6000" s="24">
        <v>2.6260243000000001</v>
      </c>
      <c r="I6000" s="10">
        <f t="shared" si="245"/>
        <v>0.61114355569000001</v>
      </c>
      <c r="J6000" s="10">
        <f t="shared" si="246"/>
        <v>6.8290302612599998</v>
      </c>
    </row>
    <row r="6001" spans="7:10" x14ac:dyDescent="0.25">
      <c r="G6001" s="8">
        <v>45173.020833333336</v>
      </c>
      <c r="H6001" s="24">
        <v>2.6852304999999999</v>
      </c>
      <c r="I6001" s="10">
        <f t="shared" si="245"/>
        <v>0.77622820314999963</v>
      </c>
      <c r="J6001" s="10">
        <f t="shared" si="246"/>
        <v>6.9680582600999994</v>
      </c>
    </row>
    <row r="6002" spans="7:10" x14ac:dyDescent="0.25">
      <c r="G6002" s="8">
        <v>45173.03125</v>
      </c>
      <c r="H6002" s="24">
        <v>2.8036429000000003</v>
      </c>
      <c r="I6002" s="10">
        <f t="shared" si="245"/>
        <v>1.1063974980700007</v>
      </c>
      <c r="J6002" s="10">
        <f t="shared" si="246"/>
        <v>7.2461142577800004</v>
      </c>
    </row>
    <row r="6003" spans="7:10" x14ac:dyDescent="0.25">
      <c r="G6003" s="8">
        <v>45173.041666666664</v>
      </c>
      <c r="H6003" s="24">
        <v>2.5174796000000002</v>
      </c>
      <c r="I6003" s="10">
        <f t="shared" si="245"/>
        <v>0.30848836867999996</v>
      </c>
      <c r="J6003" s="10">
        <f t="shared" si="246"/>
        <v>6.5741455967200002</v>
      </c>
    </row>
    <row r="6004" spans="7:10" x14ac:dyDescent="0.25">
      <c r="G6004" s="8">
        <v>45173.052083333336</v>
      </c>
      <c r="H6004" s="24">
        <v>2.6556274000000002</v>
      </c>
      <c r="I6004" s="10">
        <f t="shared" si="245"/>
        <v>0.69368587942000026</v>
      </c>
      <c r="J6004" s="10">
        <f t="shared" si="246"/>
        <v>6.8985442606800005</v>
      </c>
    </row>
    <row r="6005" spans="7:10" x14ac:dyDescent="0.25">
      <c r="G6005" s="8">
        <v>45173.0625</v>
      </c>
      <c r="H6005" s="24">
        <v>2.8727168000000001</v>
      </c>
      <c r="I6005" s="10">
        <f t="shared" si="245"/>
        <v>1.2989962534400004</v>
      </c>
      <c r="J6005" s="10">
        <f t="shared" si="246"/>
        <v>7.4083135897599997</v>
      </c>
    </row>
    <row r="6006" spans="7:10" x14ac:dyDescent="0.25">
      <c r="G6006" s="8">
        <v>45173.072916666664</v>
      </c>
      <c r="H6006" s="24">
        <v>2.6753628000000003</v>
      </c>
      <c r="I6006" s="10">
        <f t="shared" si="245"/>
        <v>0.74871409524000043</v>
      </c>
      <c r="J6006" s="10">
        <f t="shared" si="246"/>
        <v>6.9448869269600007</v>
      </c>
    </row>
    <row r="6007" spans="7:10" x14ac:dyDescent="0.25">
      <c r="G6007" s="8">
        <v>45173.083333333336</v>
      </c>
      <c r="H6007" s="24">
        <v>2.5964212</v>
      </c>
      <c r="I6007" s="10">
        <f t="shared" si="245"/>
        <v>0.52860123195999975</v>
      </c>
      <c r="J6007" s="10">
        <f t="shared" si="246"/>
        <v>6.75951626184</v>
      </c>
    </row>
    <row r="6008" spans="7:10" x14ac:dyDescent="0.25">
      <c r="G6008" s="8">
        <v>45173.09375</v>
      </c>
      <c r="H6008" s="24">
        <v>2.4878765</v>
      </c>
      <c r="I6008" s="10">
        <f t="shared" si="245"/>
        <v>0.2259460449499997</v>
      </c>
      <c r="J6008" s="10">
        <f t="shared" si="246"/>
        <v>6.5046315973000004</v>
      </c>
    </row>
    <row r="6009" spans="7:10" x14ac:dyDescent="0.25">
      <c r="G6009" s="8">
        <v>45173.104166666664</v>
      </c>
      <c r="H6009" s="24">
        <v>2.7641721000000001</v>
      </c>
      <c r="I6009" s="10">
        <f t="shared" si="245"/>
        <v>0.99634106643000031</v>
      </c>
      <c r="J6009" s="10">
        <f t="shared" si="246"/>
        <v>7.1534289252200001</v>
      </c>
    </row>
    <row r="6010" spans="7:10" x14ac:dyDescent="0.25">
      <c r="G6010" s="8">
        <v>45173.114583333336</v>
      </c>
      <c r="H6010" s="24">
        <v>2.5372150000000002</v>
      </c>
      <c r="I6010" s="10">
        <f t="shared" si="245"/>
        <v>0.36351658450000013</v>
      </c>
      <c r="J6010" s="10">
        <f t="shared" si="246"/>
        <v>6.6204882630000004</v>
      </c>
    </row>
    <row r="6011" spans="7:10" x14ac:dyDescent="0.25">
      <c r="G6011" s="8">
        <v>45173.125</v>
      </c>
      <c r="H6011" s="24">
        <v>2.5569504000000003</v>
      </c>
      <c r="I6011" s="10">
        <f t="shared" si="245"/>
        <v>0.4185448003200003</v>
      </c>
      <c r="J6011" s="10">
        <f t="shared" si="246"/>
        <v>6.6668309292800005</v>
      </c>
    </row>
    <row r="6012" spans="7:10" x14ac:dyDescent="0.25">
      <c r="G6012" s="8">
        <v>45173.135416666664</v>
      </c>
      <c r="H6012" s="24">
        <v>2.6161566000000001</v>
      </c>
      <c r="I6012" s="10">
        <f t="shared" si="245"/>
        <v>0.58362944777999992</v>
      </c>
      <c r="J6012" s="10">
        <f t="shared" si="246"/>
        <v>6.8058589281200002</v>
      </c>
    </row>
    <row r="6013" spans="7:10" x14ac:dyDescent="0.25">
      <c r="G6013" s="8">
        <v>45173.145833333336</v>
      </c>
      <c r="H6013" s="24">
        <v>2.6852304999999999</v>
      </c>
      <c r="I6013" s="10">
        <f t="shared" si="245"/>
        <v>0.77622820314999963</v>
      </c>
      <c r="J6013" s="10">
        <f t="shared" si="246"/>
        <v>6.9680582600999994</v>
      </c>
    </row>
    <row r="6014" spans="7:10" x14ac:dyDescent="0.25">
      <c r="G6014" s="8">
        <v>45173.15625</v>
      </c>
      <c r="H6014" s="24">
        <v>2.6457596999999997</v>
      </c>
      <c r="I6014" s="10">
        <f t="shared" si="245"/>
        <v>0.66617177150999929</v>
      </c>
      <c r="J6014" s="10">
        <f t="shared" si="246"/>
        <v>6.8753729275399991</v>
      </c>
    </row>
    <row r="6015" spans="7:10" x14ac:dyDescent="0.25">
      <c r="G6015" s="8">
        <v>45173.166666666664</v>
      </c>
      <c r="H6015" s="24">
        <v>2.5865534999999999</v>
      </c>
      <c r="I6015" s="10">
        <f t="shared" si="245"/>
        <v>0.50108712404999967</v>
      </c>
      <c r="J6015" s="10">
        <f t="shared" si="246"/>
        <v>6.7363449286999995</v>
      </c>
    </row>
    <row r="6016" spans="7:10" x14ac:dyDescent="0.25">
      <c r="G6016" s="8">
        <v>45173.177083333336</v>
      </c>
      <c r="H6016" s="24">
        <v>2.4582733999999999</v>
      </c>
      <c r="I6016" s="10">
        <f t="shared" si="245"/>
        <v>0.14340372121999945</v>
      </c>
      <c r="J6016" s="10">
        <f t="shared" si="246"/>
        <v>6.4351175978799997</v>
      </c>
    </row>
    <row r="6017" spans="7:10" x14ac:dyDescent="0.25">
      <c r="G6017" s="8">
        <v>45173.1875</v>
      </c>
      <c r="H6017" s="24">
        <v>2.5569504000000003</v>
      </c>
      <c r="I6017" s="10">
        <f t="shared" si="245"/>
        <v>0.4185448003200003</v>
      </c>
      <c r="J6017" s="10">
        <f t="shared" si="246"/>
        <v>6.6668309292800005</v>
      </c>
    </row>
    <row r="6018" spans="7:10" x14ac:dyDescent="0.25">
      <c r="G6018" s="8">
        <v>45173.197916666664</v>
      </c>
      <c r="H6018" s="24">
        <v>2.4977442000000001</v>
      </c>
      <c r="I6018" s="10">
        <f t="shared" si="245"/>
        <v>0.25346015285999979</v>
      </c>
      <c r="J6018" s="10">
        <f t="shared" si="246"/>
        <v>6.52780293044</v>
      </c>
    </row>
    <row r="6019" spans="7:10" x14ac:dyDescent="0.25">
      <c r="G6019" s="8">
        <v>45173.208333333336</v>
      </c>
      <c r="H6019" s="24">
        <v>2.5273473000000002</v>
      </c>
      <c r="I6019" s="10">
        <f t="shared" si="245"/>
        <v>0.33600247659000004</v>
      </c>
      <c r="J6019" s="10">
        <f t="shared" si="246"/>
        <v>6.5973169298600007</v>
      </c>
    </row>
    <row r="6020" spans="7:10" x14ac:dyDescent="0.25">
      <c r="G6020" s="8">
        <v>45173.21875</v>
      </c>
      <c r="H6020" s="24">
        <v>2.3694641000000001</v>
      </c>
      <c r="I6020" s="10">
        <f t="shared" ref="I6020:I6083" si="247">IF(H6020&gt;2.4,2.7883*H6020-6.711,0)</f>
        <v>0</v>
      </c>
      <c r="J6020" s="10">
        <f t="shared" si="246"/>
        <v>6.2265755996200003</v>
      </c>
    </row>
    <row r="6021" spans="7:10" x14ac:dyDescent="0.25">
      <c r="G6021" s="8">
        <v>45173.229166666664</v>
      </c>
      <c r="H6021" s="24">
        <v>2.2806548000000002</v>
      </c>
      <c r="I6021" s="10">
        <f t="shared" si="247"/>
        <v>0</v>
      </c>
      <c r="J6021" s="10">
        <f t="shared" si="246"/>
        <v>6.01803360136</v>
      </c>
    </row>
    <row r="6022" spans="7:10" x14ac:dyDescent="0.25">
      <c r="G6022" s="8">
        <v>45173.239583333336</v>
      </c>
      <c r="H6022" s="24">
        <v>2.3694641000000001</v>
      </c>
      <c r="I6022" s="10">
        <f t="shared" si="247"/>
        <v>0</v>
      </c>
      <c r="J6022" s="10">
        <f t="shared" si="246"/>
        <v>6.2265755996200003</v>
      </c>
    </row>
    <row r="6023" spans="7:10" x14ac:dyDescent="0.25">
      <c r="G6023" s="8">
        <v>45173.25</v>
      </c>
      <c r="H6023" s="24">
        <v>2.339861</v>
      </c>
      <c r="I6023" s="10">
        <f t="shared" si="247"/>
        <v>0</v>
      </c>
      <c r="J6023" s="10">
        <f t="shared" si="246"/>
        <v>6.1570616001999996</v>
      </c>
    </row>
    <row r="6024" spans="7:10" x14ac:dyDescent="0.25">
      <c r="G6024" s="8">
        <v>45173.260416666664</v>
      </c>
      <c r="H6024" s="24">
        <v>2.3595964</v>
      </c>
      <c r="I6024" s="10">
        <f t="shared" si="247"/>
        <v>0</v>
      </c>
      <c r="J6024" s="10">
        <f t="shared" si="246"/>
        <v>6.2034042664799998</v>
      </c>
    </row>
    <row r="6025" spans="7:10" x14ac:dyDescent="0.25">
      <c r="G6025" s="8">
        <v>45173.270833333336</v>
      </c>
      <c r="H6025" s="24">
        <v>2.3003901999999998</v>
      </c>
      <c r="I6025" s="10">
        <f t="shared" si="247"/>
        <v>0</v>
      </c>
      <c r="J6025" s="10">
        <f t="shared" si="246"/>
        <v>6.0643762676399993</v>
      </c>
    </row>
    <row r="6026" spans="7:10" x14ac:dyDescent="0.25">
      <c r="G6026" s="8">
        <v>45173.28125</v>
      </c>
      <c r="H6026" s="24">
        <v>2.3299932999999999</v>
      </c>
      <c r="I6026" s="10">
        <f t="shared" si="247"/>
        <v>0</v>
      </c>
      <c r="J6026" s="10">
        <f t="shared" si="246"/>
        <v>6.13389026706</v>
      </c>
    </row>
    <row r="6027" spans="7:10" x14ac:dyDescent="0.25">
      <c r="G6027" s="8">
        <v>45173.291666666664</v>
      </c>
      <c r="H6027" s="24">
        <v>2.2313163</v>
      </c>
      <c r="I6027" s="10">
        <f t="shared" si="247"/>
        <v>0</v>
      </c>
      <c r="J6027" s="10">
        <f t="shared" si="246"/>
        <v>5.90217693566</v>
      </c>
    </row>
    <row r="6028" spans="7:10" x14ac:dyDescent="0.25">
      <c r="G6028" s="8">
        <v>45173.302083333336</v>
      </c>
      <c r="H6028" s="24">
        <v>2.3497287</v>
      </c>
      <c r="I6028" s="10">
        <f t="shared" si="247"/>
        <v>0</v>
      </c>
      <c r="J6028" s="10">
        <f t="shared" si="246"/>
        <v>6.1802329333400001</v>
      </c>
    </row>
    <row r="6029" spans="7:10" x14ac:dyDescent="0.25">
      <c r="G6029" s="8">
        <v>45173.3125</v>
      </c>
      <c r="H6029" s="24">
        <v>2.3793318000000001</v>
      </c>
      <c r="I6029" s="10">
        <f t="shared" si="247"/>
        <v>0</v>
      </c>
      <c r="J6029" s="10">
        <f t="shared" si="246"/>
        <v>6.2497469327599999</v>
      </c>
    </row>
    <row r="6030" spans="7:10" x14ac:dyDescent="0.25">
      <c r="G6030" s="8">
        <v>45173.322916666664</v>
      </c>
      <c r="H6030" s="24">
        <v>2.1326392999999997</v>
      </c>
      <c r="I6030" s="10">
        <f t="shared" si="247"/>
        <v>0</v>
      </c>
      <c r="J6030" s="10">
        <f t="shared" si="246"/>
        <v>5.6704636042599992</v>
      </c>
    </row>
    <row r="6031" spans="7:10" x14ac:dyDescent="0.25">
      <c r="G6031" s="8">
        <v>45173.333333333336</v>
      </c>
      <c r="H6031" s="24">
        <v>2.2510517000000001</v>
      </c>
      <c r="I6031" s="10">
        <f t="shared" si="247"/>
        <v>0</v>
      </c>
      <c r="J6031" s="10">
        <f t="shared" si="246"/>
        <v>5.9485196019400002</v>
      </c>
    </row>
    <row r="6032" spans="7:10" x14ac:dyDescent="0.25">
      <c r="G6032" s="8">
        <v>45173.34375</v>
      </c>
      <c r="H6032" s="24">
        <v>2.1918454999999999</v>
      </c>
      <c r="I6032" s="10">
        <f t="shared" si="247"/>
        <v>0</v>
      </c>
      <c r="J6032" s="10">
        <f t="shared" si="246"/>
        <v>5.8094916030999997</v>
      </c>
    </row>
    <row r="6033" spans="7:10" x14ac:dyDescent="0.25">
      <c r="G6033" s="8">
        <v>45173.354166666664</v>
      </c>
      <c r="H6033" s="24">
        <v>2.3003901999999998</v>
      </c>
      <c r="I6033" s="10">
        <f t="shared" si="247"/>
        <v>0</v>
      </c>
      <c r="J6033" s="10">
        <f t="shared" si="246"/>
        <v>6.0643762676399993</v>
      </c>
    </row>
    <row r="6034" spans="7:10" x14ac:dyDescent="0.25">
      <c r="G6034" s="8">
        <v>45173.364583333336</v>
      </c>
      <c r="H6034" s="24">
        <v>2.2115809</v>
      </c>
      <c r="I6034" s="10">
        <f t="shared" si="247"/>
        <v>0</v>
      </c>
      <c r="J6034" s="10">
        <f t="shared" si="246"/>
        <v>5.8558342693799998</v>
      </c>
    </row>
    <row r="6035" spans="7:10" x14ac:dyDescent="0.25">
      <c r="G6035" s="8">
        <v>45173.375</v>
      </c>
      <c r="H6035" s="24">
        <v>2.1523746999999998</v>
      </c>
      <c r="I6035" s="10">
        <f t="shared" si="247"/>
        <v>0</v>
      </c>
      <c r="J6035" s="10">
        <f t="shared" si="246"/>
        <v>5.7168062705399993</v>
      </c>
    </row>
    <row r="6036" spans="7:10" x14ac:dyDescent="0.25">
      <c r="G6036" s="8">
        <v>45173.385416666664</v>
      </c>
      <c r="H6036" s="24">
        <v>2.1721100999999998</v>
      </c>
      <c r="I6036" s="10">
        <f t="shared" si="247"/>
        <v>0</v>
      </c>
      <c r="J6036" s="10">
        <f t="shared" si="246"/>
        <v>5.7631489368199995</v>
      </c>
    </row>
    <row r="6037" spans="7:10" x14ac:dyDescent="0.25">
      <c r="G6037" s="8">
        <v>45173.395833333336</v>
      </c>
      <c r="H6037" s="24">
        <v>2.1425070000000002</v>
      </c>
      <c r="I6037" s="10">
        <f t="shared" si="247"/>
        <v>0</v>
      </c>
      <c r="J6037" s="10">
        <f t="shared" si="246"/>
        <v>5.6936349374000006</v>
      </c>
    </row>
    <row r="6038" spans="7:10" x14ac:dyDescent="0.25">
      <c r="G6038" s="8">
        <v>45173.40625</v>
      </c>
      <c r="H6038" s="24">
        <v>2.2214486</v>
      </c>
      <c r="I6038" s="10">
        <f t="shared" si="247"/>
        <v>0</v>
      </c>
      <c r="J6038" s="10">
        <f t="shared" si="246"/>
        <v>5.8790056025200004</v>
      </c>
    </row>
    <row r="6039" spans="7:10" x14ac:dyDescent="0.25">
      <c r="G6039" s="8">
        <v>45173.416666666664</v>
      </c>
      <c r="H6039" s="24">
        <v>2.1425070000000002</v>
      </c>
      <c r="I6039" s="10">
        <f t="shared" si="247"/>
        <v>0</v>
      </c>
      <c r="J6039" s="10">
        <f t="shared" si="246"/>
        <v>5.6936349374000006</v>
      </c>
    </row>
    <row r="6040" spans="7:10" x14ac:dyDescent="0.25">
      <c r="G6040" s="8">
        <v>45173.427083333336</v>
      </c>
      <c r="H6040" s="24">
        <v>2.2017132000000004</v>
      </c>
      <c r="I6040" s="10">
        <f t="shared" si="247"/>
        <v>0</v>
      </c>
      <c r="J6040" s="10">
        <f t="shared" si="246"/>
        <v>5.8326629362400011</v>
      </c>
    </row>
    <row r="6041" spans="7:10" x14ac:dyDescent="0.25">
      <c r="G6041" s="8">
        <v>45173.4375</v>
      </c>
      <c r="H6041" s="24">
        <v>2.1918454999999999</v>
      </c>
      <c r="I6041" s="10">
        <f t="shared" si="247"/>
        <v>0</v>
      </c>
      <c r="J6041" s="10">
        <f t="shared" si="246"/>
        <v>5.8094916030999997</v>
      </c>
    </row>
    <row r="6042" spans="7:10" x14ac:dyDescent="0.25">
      <c r="G6042" s="8">
        <v>45173.447916666664</v>
      </c>
      <c r="H6042" s="24">
        <v>2.3497287</v>
      </c>
      <c r="I6042" s="10">
        <f t="shared" si="247"/>
        <v>0</v>
      </c>
      <c r="J6042" s="10">
        <f t="shared" si="246"/>
        <v>6.1802329333400001</v>
      </c>
    </row>
    <row r="6043" spans="7:10" x14ac:dyDescent="0.25">
      <c r="G6043" s="8">
        <v>45173.458333333336</v>
      </c>
      <c r="H6043" s="24">
        <v>2.3694641000000001</v>
      </c>
      <c r="I6043" s="10">
        <f t="shared" si="247"/>
        <v>0</v>
      </c>
      <c r="J6043" s="10">
        <f t="shared" ref="J6043:J6106" si="248">2.3482*H6043+0.6626</f>
        <v>6.2265755996200003</v>
      </c>
    </row>
    <row r="6044" spans="7:10" x14ac:dyDescent="0.25">
      <c r="G6044" s="8">
        <v>45173.46875</v>
      </c>
      <c r="H6044" s="24">
        <v>2.3793318000000001</v>
      </c>
      <c r="I6044" s="10">
        <f t="shared" si="247"/>
        <v>0</v>
      </c>
      <c r="J6044" s="10">
        <f t="shared" si="248"/>
        <v>6.2497469327599999</v>
      </c>
    </row>
    <row r="6045" spans="7:10" x14ac:dyDescent="0.25">
      <c r="G6045" s="8">
        <v>45173.479166666664</v>
      </c>
      <c r="H6045" s="24">
        <v>2.2115809</v>
      </c>
      <c r="I6045" s="10">
        <f t="shared" si="247"/>
        <v>0</v>
      </c>
      <c r="J6045" s="10">
        <f t="shared" si="248"/>
        <v>5.8558342693799998</v>
      </c>
    </row>
    <row r="6046" spans="7:10" x14ac:dyDescent="0.25">
      <c r="G6046" s="8">
        <v>45173.489583333336</v>
      </c>
      <c r="H6046" s="24">
        <v>2.2609194000000001</v>
      </c>
      <c r="I6046" s="10">
        <f t="shared" si="247"/>
        <v>0</v>
      </c>
      <c r="J6046" s="10">
        <f t="shared" si="248"/>
        <v>5.9716909350799998</v>
      </c>
    </row>
    <row r="6047" spans="7:10" x14ac:dyDescent="0.25">
      <c r="G6047" s="8">
        <v>45173.5</v>
      </c>
      <c r="H6047" s="24">
        <v>2.2609194000000001</v>
      </c>
      <c r="I6047" s="10">
        <f t="shared" si="247"/>
        <v>0</v>
      </c>
      <c r="J6047" s="10">
        <f t="shared" si="248"/>
        <v>5.9716909350799998</v>
      </c>
    </row>
    <row r="6048" spans="7:10" x14ac:dyDescent="0.25">
      <c r="G6048" s="8">
        <v>45173.510416666664</v>
      </c>
      <c r="H6048" s="24">
        <v>2.4089349000000002</v>
      </c>
      <c r="I6048" s="10">
        <f t="shared" si="247"/>
        <v>5.8331816699999095E-3</v>
      </c>
      <c r="J6048" s="10">
        <f t="shared" si="248"/>
        <v>6.3192609321800006</v>
      </c>
    </row>
    <row r="6049" spans="7:10" x14ac:dyDescent="0.25">
      <c r="G6049" s="8">
        <v>45173.520833333336</v>
      </c>
      <c r="H6049" s="24">
        <v>2.6260243000000001</v>
      </c>
      <c r="I6049" s="10">
        <f t="shared" si="247"/>
        <v>0.61114355569000001</v>
      </c>
      <c r="J6049" s="10">
        <f t="shared" si="248"/>
        <v>6.8290302612599998</v>
      </c>
    </row>
    <row r="6050" spans="7:10" x14ac:dyDescent="0.25">
      <c r="G6050" s="8">
        <v>45173.53125</v>
      </c>
      <c r="H6050" s="24">
        <v>2.4878765</v>
      </c>
      <c r="I6050" s="10">
        <f t="shared" si="247"/>
        <v>0.2259460449499997</v>
      </c>
      <c r="J6050" s="10">
        <f t="shared" si="248"/>
        <v>6.5046315973000004</v>
      </c>
    </row>
    <row r="6051" spans="7:10" x14ac:dyDescent="0.25">
      <c r="G6051" s="8">
        <v>45173.541666666664</v>
      </c>
      <c r="H6051" s="24">
        <v>2.4681411000000004</v>
      </c>
      <c r="I6051" s="10">
        <f t="shared" si="247"/>
        <v>0.17091782913000131</v>
      </c>
      <c r="J6051" s="10">
        <f t="shared" si="248"/>
        <v>6.4582889310200011</v>
      </c>
    </row>
    <row r="6052" spans="7:10" x14ac:dyDescent="0.25">
      <c r="G6052" s="8">
        <v>45173.552083333336</v>
      </c>
      <c r="H6052" s="24">
        <v>2.5372150000000002</v>
      </c>
      <c r="I6052" s="10">
        <f t="shared" si="247"/>
        <v>0.36351658450000013</v>
      </c>
      <c r="J6052" s="10">
        <f t="shared" si="248"/>
        <v>6.6204882630000004</v>
      </c>
    </row>
    <row r="6053" spans="7:10" x14ac:dyDescent="0.25">
      <c r="G6053" s="8">
        <v>45173.5625</v>
      </c>
      <c r="H6053" s="24">
        <v>2.3299932999999999</v>
      </c>
      <c r="I6053" s="10">
        <f t="shared" si="247"/>
        <v>0</v>
      </c>
      <c r="J6053" s="10">
        <f t="shared" si="248"/>
        <v>6.13389026706</v>
      </c>
    </row>
    <row r="6054" spans="7:10" x14ac:dyDescent="0.25">
      <c r="G6054" s="8">
        <v>45173.572916666664</v>
      </c>
      <c r="H6054" s="24">
        <v>2.5569504000000003</v>
      </c>
      <c r="I6054" s="10">
        <f t="shared" si="247"/>
        <v>0.4185448003200003</v>
      </c>
      <c r="J6054" s="10">
        <f t="shared" si="248"/>
        <v>6.6668309292800005</v>
      </c>
    </row>
    <row r="6055" spans="7:10" x14ac:dyDescent="0.25">
      <c r="G6055" s="8">
        <v>45173.583333333336</v>
      </c>
      <c r="H6055" s="24">
        <v>2.5964212</v>
      </c>
      <c r="I6055" s="10">
        <f t="shared" si="247"/>
        <v>0.52860123195999975</v>
      </c>
      <c r="J6055" s="10">
        <f t="shared" si="248"/>
        <v>6.75951626184</v>
      </c>
    </row>
    <row r="6056" spans="7:10" x14ac:dyDescent="0.25">
      <c r="G6056" s="8">
        <v>45173.59375</v>
      </c>
      <c r="H6056" s="24">
        <v>2.4780088</v>
      </c>
      <c r="I6056" s="10">
        <f t="shared" si="247"/>
        <v>0.19843193703999962</v>
      </c>
      <c r="J6056" s="10">
        <f t="shared" si="248"/>
        <v>6.4814602641599999</v>
      </c>
    </row>
    <row r="6057" spans="7:10" x14ac:dyDescent="0.25">
      <c r="G6057" s="8">
        <v>45173.604166666664</v>
      </c>
      <c r="H6057" s="24">
        <v>2.6161566000000001</v>
      </c>
      <c r="I6057" s="10">
        <f t="shared" si="247"/>
        <v>0.58362944777999992</v>
      </c>
      <c r="J6057" s="10">
        <f t="shared" si="248"/>
        <v>6.8058589281200002</v>
      </c>
    </row>
    <row r="6058" spans="7:10" x14ac:dyDescent="0.25">
      <c r="G6058" s="8">
        <v>45173.614583333336</v>
      </c>
      <c r="H6058" s="24">
        <v>2.5470826999999998</v>
      </c>
      <c r="I6058" s="10">
        <f t="shared" si="247"/>
        <v>0.39103069240999933</v>
      </c>
      <c r="J6058" s="10">
        <f t="shared" si="248"/>
        <v>6.6436595961399991</v>
      </c>
    </row>
    <row r="6059" spans="7:10" x14ac:dyDescent="0.25">
      <c r="G6059" s="8">
        <v>45173.625</v>
      </c>
      <c r="H6059" s="24">
        <v>2.6260243000000001</v>
      </c>
      <c r="I6059" s="10">
        <f t="shared" si="247"/>
        <v>0.61114355569000001</v>
      </c>
      <c r="J6059" s="10">
        <f t="shared" si="248"/>
        <v>6.8290302612599998</v>
      </c>
    </row>
    <row r="6060" spans="7:10" x14ac:dyDescent="0.25">
      <c r="G6060" s="8">
        <v>45173.635416666664</v>
      </c>
      <c r="H6060" s="24">
        <v>2.5174796000000002</v>
      </c>
      <c r="I6060" s="10">
        <f t="shared" si="247"/>
        <v>0.30848836867999996</v>
      </c>
      <c r="J6060" s="10">
        <f t="shared" si="248"/>
        <v>6.5741455967200002</v>
      </c>
    </row>
    <row r="6061" spans="7:10" x14ac:dyDescent="0.25">
      <c r="G6061" s="8">
        <v>45173.645833333336</v>
      </c>
      <c r="H6061" s="24">
        <v>2.9713938</v>
      </c>
      <c r="I6061" s="10">
        <f t="shared" si="247"/>
        <v>1.5741373325399994</v>
      </c>
      <c r="J6061" s="10">
        <f t="shared" si="248"/>
        <v>7.6400269211599996</v>
      </c>
    </row>
    <row r="6062" spans="7:10" x14ac:dyDescent="0.25">
      <c r="G6062" s="8">
        <v>45173.65625</v>
      </c>
      <c r="H6062" s="24">
        <v>2.734569</v>
      </c>
      <c r="I6062" s="10">
        <f t="shared" si="247"/>
        <v>0.91379874270000006</v>
      </c>
      <c r="J6062" s="10">
        <f t="shared" si="248"/>
        <v>7.0839149258000003</v>
      </c>
    </row>
    <row r="6063" spans="7:10" x14ac:dyDescent="0.25">
      <c r="G6063" s="8">
        <v>45173.666666666664</v>
      </c>
      <c r="H6063" s="24">
        <v>2.5668180999999999</v>
      </c>
      <c r="I6063" s="10">
        <f t="shared" si="247"/>
        <v>0.4460589082299995</v>
      </c>
      <c r="J6063" s="10">
        <f t="shared" si="248"/>
        <v>6.6900022624199993</v>
      </c>
    </row>
    <row r="6064" spans="7:10" x14ac:dyDescent="0.25">
      <c r="G6064" s="8">
        <v>45173.677083333336</v>
      </c>
      <c r="H6064" s="24">
        <v>2.4188025999999998</v>
      </c>
      <c r="I6064" s="10">
        <f t="shared" si="247"/>
        <v>3.3347289579999106E-2</v>
      </c>
      <c r="J6064" s="10">
        <f t="shared" si="248"/>
        <v>6.3424322653199994</v>
      </c>
    </row>
    <row r="6065" spans="7:10" x14ac:dyDescent="0.25">
      <c r="G6065" s="8">
        <v>45173.6875</v>
      </c>
      <c r="H6065" s="24">
        <v>2.6950982000000003</v>
      </c>
      <c r="I6065" s="10">
        <f t="shared" si="247"/>
        <v>0.8037423110600006</v>
      </c>
      <c r="J6065" s="10">
        <f t="shared" si="248"/>
        <v>6.9912295932400008</v>
      </c>
    </row>
    <row r="6066" spans="7:10" x14ac:dyDescent="0.25">
      <c r="G6066" s="8">
        <v>45173.697916666664</v>
      </c>
      <c r="H6066" s="24">
        <v>2.3793318000000001</v>
      </c>
      <c r="I6066" s="10">
        <f t="shared" si="247"/>
        <v>0</v>
      </c>
      <c r="J6066" s="10">
        <f t="shared" si="248"/>
        <v>6.2497469327599999</v>
      </c>
    </row>
    <row r="6067" spans="7:10" x14ac:dyDescent="0.25">
      <c r="G6067" s="8">
        <v>45173.708333333336</v>
      </c>
      <c r="H6067" s="24">
        <v>2.3990671999999997</v>
      </c>
      <c r="I6067" s="10">
        <f t="shared" si="247"/>
        <v>0</v>
      </c>
      <c r="J6067" s="10">
        <f t="shared" si="248"/>
        <v>6.2960895990399992</v>
      </c>
    </row>
    <row r="6068" spans="7:10" x14ac:dyDescent="0.25">
      <c r="G6068" s="8">
        <v>45173.71875</v>
      </c>
      <c r="H6068" s="24">
        <v>2.5372150000000002</v>
      </c>
      <c r="I6068" s="10">
        <f t="shared" si="247"/>
        <v>0.36351658450000013</v>
      </c>
      <c r="J6068" s="10">
        <f t="shared" si="248"/>
        <v>6.6204882630000004</v>
      </c>
    </row>
    <row r="6069" spans="7:10" x14ac:dyDescent="0.25">
      <c r="G6069" s="8">
        <v>45173.729166666664</v>
      </c>
      <c r="H6069" s="24">
        <v>2.5964212</v>
      </c>
      <c r="I6069" s="10">
        <f t="shared" si="247"/>
        <v>0.52860123195999975</v>
      </c>
      <c r="J6069" s="10">
        <f t="shared" si="248"/>
        <v>6.75951626184</v>
      </c>
    </row>
    <row r="6070" spans="7:10" x14ac:dyDescent="0.25">
      <c r="G6070" s="8">
        <v>45173.739583333336</v>
      </c>
      <c r="H6070" s="24">
        <v>2.5766857999999999</v>
      </c>
      <c r="I6070" s="10">
        <f t="shared" si="247"/>
        <v>0.47357301613999958</v>
      </c>
      <c r="J6070" s="10">
        <f t="shared" si="248"/>
        <v>6.7131735955599998</v>
      </c>
    </row>
    <row r="6071" spans="7:10" x14ac:dyDescent="0.25">
      <c r="G6071" s="8">
        <v>45173.75</v>
      </c>
      <c r="H6071" s="24">
        <v>2.5372150000000002</v>
      </c>
      <c r="I6071" s="10">
        <f t="shared" si="247"/>
        <v>0.36351658450000013</v>
      </c>
      <c r="J6071" s="10">
        <f t="shared" si="248"/>
        <v>6.6204882630000004</v>
      </c>
    </row>
    <row r="6072" spans="7:10" x14ac:dyDescent="0.25">
      <c r="G6072" s="8">
        <v>45173.760416666664</v>
      </c>
      <c r="H6072" s="24">
        <v>2.4089349000000002</v>
      </c>
      <c r="I6072" s="10">
        <f t="shared" si="247"/>
        <v>5.8331816699999095E-3</v>
      </c>
      <c r="J6072" s="10">
        <f t="shared" si="248"/>
        <v>6.3192609321800006</v>
      </c>
    </row>
    <row r="6073" spans="7:10" x14ac:dyDescent="0.25">
      <c r="G6073" s="8">
        <v>45173.770833333336</v>
      </c>
      <c r="H6073" s="24">
        <v>2.5076119000000001</v>
      </c>
      <c r="I6073" s="10">
        <f t="shared" si="247"/>
        <v>0.28097426076999987</v>
      </c>
      <c r="J6073" s="10">
        <f t="shared" si="248"/>
        <v>6.5509742635800006</v>
      </c>
    </row>
    <row r="6074" spans="7:10" x14ac:dyDescent="0.25">
      <c r="G6074" s="8">
        <v>45173.78125</v>
      </c>
      <c r="H6074" s="24">
        <v>2.6161566000000001</v>
      </c>
      <c r="I6074" s="10">
        <f t="shared" si="247"/>
        <v>0.58362944777999992</v>
      </c>
      <c r="J6074" s="10">
        <f t="shared" si="248"/>
        <v>6.8058589281200002</v>
      </c>
    </row>
    <row r="6075" spans="7:10" x14ac:dyDescent="0.25">
      <c r="G6075" s="8">
        <v>45173.791666666664</v>
      </c>
      <c r="H6075" s="24">
        <v>3.0009969000000001</v>
      </c>
      <c r="I6075" s="10">
        <f t="shared" si="247"/>
        <v>1.6566796562700006</v>
      </c>
      <c r="J6075" s="10">
        <f t="shared" si="248"/>
        <v>7.7095409205800003</v>
      </c>
    </row>
    <row r="6076" spans="7:10" x14ac:dyDescent="0.25">
      <c r="G6076" s="8">
        <v>45173.802083333336</v>
      </c>
      <c r="H6076" s="24">
        <v>2.5865534999999999</v>
      </c>
      <c r="I6076" s="10">
        <f t="shared" si="247"/>
        <v>0.50108712404999967</v>
      </c>
      <c r="J6076" s="10">
        <f t="shared" si="248"/>
        <v>6.7363449286999995</v>
      </c>
    </row>
    <row r="6077" spans="7:10" x14ac:dyDescent="0.25">
      <c r="G6077" s="8">
        <v>45173.8125</v>
      </c>
      <c r="H6077" s="24">
        <v>2.5273473000000002</v>
      </c>
      <c r="I6077" s="10">
        <f t="shared" si="247"/>
        <v>0.33600247659000004</v>
      </c>
      <c r="J6077" s="10">
        <f t="shared" si="248"/>
        <v>6.5973169298600007</v>
      </c>
    </row>
    <row r="6078" spans="7:10" x14ac:dyDescent="0.25">
      <c r="G6078" s="8">
        <v>45173.822916666664</v>
      </c>
      <c r="H6078" s="24">
        <v>2.5766857999999999</v>
      </c>
      <c r="I6078" s="10">
        <f t="shared" si="247"/>
        <v>0.47357301613999958</v>
      </c>
      <c r="J6078" s="10">
        <f t="shared" si="248"/>
        <v>6.7131735955599998</v>
      </c>
    </row>
    <row r="6079" spans="7:10" x14ac:dyDescent="0.25">
      <c r="G6079" s="8">
        <v>45173.833333333336</v>
      </c>
      <c r="H6079" s="24">
        <v>2.6556274000000002</v>
      </c>
      <c r="I6079" s="10">
        <f t="shared" si="247"/>
        <v>0.69368587942000026</v>
      </c>
      <c r="J6079" s="10">
        <f t="shared" si="248"/>
        <v>6.8985442606800005</v>
      </c>
    </row>
    <row r="6080" spans="7:10" x14ac:dyDescent="0.25">
      <c r="G6080" s="8">
        <v>45173.84375</v>
      </c>
      <c r="H6080" s="24">
        <v>2.6753628000000003</v>
      </c>
      <c r="I6080" s="10">
        <f t="shared" si="247"/>
        <v>0.74871409524000043</v>
      </c>
      <c r="J6080" s="10">
        <f t="shared" si="248"/>
        <v>6.9448869269600007</v>
      </c>
    </row>
    <row r="6081" spans="7:10" x14ac:dyDescent="0.25">
      <c r="G6081" s="8">
        <v>45173.854166666664</v>
      </c>
      <c r="H6081" s="24">
        <v>2.734569</v>
      </c>
      <c r="I6081" s="10">
        <f t="shared" si="247"/>
        <v>0.91379874270000006</v>
      </c>
      <c r="J6081" s="10">
        <f t="shared" si="248"/>
        <v>7.0839149258000003</v>
      </c>
    </row>
    <row r="6082" spans="7:10" x14ac:dyDescent="0.25">
      <c r="G6082" s="8">
        <v>45173.864583333336</v>
      </c>
      <c r="H6082" s="24">
        <v>2.7740398000000002</v>
      </c>
      <c r="I6082" s="10">
        <f t="shared" si="247"/>
        <v>1.0238551743400004</v>
      </c>
      <c r="J6082" s="10">
        <f t="shared" si="248"/>
        <v>7.1766002583600006</v>
      </c>
    </row>
    <row r="6083" spans="7:10" x14ac:dyDescent="0.25">
      <c r="G6083" s="8">
        <v>45173.875</v>
      </c>
      <c r="H6083" s="24">
        <v>2.8431137</v>
      </c>
      <c r="I6083" s="10">
        <f t="shared" si="247"/>
        <v>1.2164539297099992</v>
      </c>
      <c r="J6083" s="10">
        <f t="shared" si="248"/>
        <v>7.3387995903399998</v>
      </c>
    </row>
    <row r="6084" spans="7:10" x14ac:dyDescent="0.25">
      <c r="G6084" s="8">
        <v>45173.885416666664</v>
      </c>
      <c r="H6084" s="24">
        <v>2.5964212</v>
      </c>
      <c r="I6084" s="10">
        <f t="shared" ref="I6084:I6147" si="249">IF(H6084&gt;2.4,2.7883*H6084-6.711,0)</f>
        <v>0.52860123195999975</v>
      </c>
      <c r="J6084" s="10">
        <f t="shared" si="248"/>
        <v>6.75951626184</v>
      </c>
    </row>
    <row r="6085" spans="7:10" x14ac:dyDescent="0.25">
      <c r="G6085" s="8">
        <v>45173.895833333336</v>
      </c>
      <c r="H6085" s="24">
        <v>2.6556274000000002</v>
      </c>
      <c r="I6085" s="10">
        <f t="shared" si="249"/>
        <v>0.69368587942000026</v>
      </c>
      <c r="J6085" s="10">
        <f t="shared" si="248"/>
        <v>6.8985442606800005</v>
      </c>
    </row>
    <row r="6086" spans="7:10" x14ac:dyDescent="0.25">
      <c r="G6086" s="8">
        <v>45173.90625</v>
      </c>
      <c r="H6086" s="24">
        <v>2.7543044000000001</v>
      </c>
      <c r="I6086" s="10">
        <f t="shared" si="249"/>
        <v>0.96882695852000023</v>
      </c>
      <c r="J6086" s="10">
        <f t="shared" si="248"/>
        <v>7.1302575920800004</v>
      </c>
    </row>
    <row r="6087" spans="7:10" x14ac:dyDescent="0.25">
      <c r="G6087" s="8">
        <v>45173.916666666664</v>
      </c>
      <c r="H6087" s="24">
        <v>2.6260243000000001</v>
      </c>
      <c r="I6087" s="10">
        <f t="shared" si="249"/>
        <v>0.61114355569000001</v>
      </c>
      <c r="J6087" s="10">
        <f t="shared" si="248"/>
        <v>6.8290302612599998</v>
      </c>
    </row>
    <row r="6088" spans="7:10" x14ac:dyDescent="0.25">
      <c r="G6088" s="8">
        <v>45173.927083333336</v>
      </c>
      <c r="H6088" s="24">
        <v>2.5865534999999999</v>
      </c>
      <c r="I6088" s="10">
        <f t="shared" si="249"/>
        <v>0.50108712404999967</v>
      </c>
      <c r="J6088" s="10">
        <f t="shared" si="248"/>
        <v>6.7363449286999995</v>
      </c>
    </row>
    <row r="6089" spans="7:10" x14ac:dyDescent="0.25">
      <c r="G6089" s="8">
        <v>45173.9375</v>
      </c>
      <c r="H6089" s="24">
        <v>2.5865534999999999</v>
      </c>
      <c r="I6089" s="10">
        <f t="shared" si="249"/>
        <v>0.50108712404999967</v>
      </c>
      <c r="J6089" s="10">
        <f t="shared" si="248"/>
        <v>6.7363449286999995</v>
      </c>
    </row>
    <row r="6090" spans="7:10" x14ac:dyDescent="0.25">
      <c r="G6090" s="8">
        <v>45173.947916666664</v>
      </c>
      <c r="H6090" s="24">
        <v>2.5865534999999999</v>
      </c>
      <c r="I6090" s="10">
        <f t="shared" si="249"/>
        <v>0.50108712404999967</v>
      </c>
      <c r="J6090" s="10">
        <f t="shared" si="248"/>
        <v>6.7363449286999995</v>
      </c>
    </row>
    <row r="6091" spans="7:10" x14ac:dyDescent="0.25">
      <c r="G6091" s="8">
        <v>45173.958333333336</v>
      </c>
      <c r="H6091" s="24">
        <v>2.5865534999999999</v>
      </c>
      <c r="I6091" s="10">
        <f t="shared" si="249"/>
        <v>0.50108712404999967</v>
      </c>
      <c r="J6091" s="10">
        <f t="shared" si="248"/>
        <v>6.7363449286999995</v>
      </c>
    </row>
    <row r="6092" spans="7:10" x14ac:dyDescent="0.25">
      <c r="G6092" s="8">
        <v>45173.96875</v>
      </c>
      <c r="H6092" s="24">
        <v>2.6358920000000001</v>
      </c>
      <c r="I6092" s="10">
        <f t="shared" si="249"/>
        <v>0.63865766360000009</v>
      </c>
      <c r="J6092" s="10">
        <f t="shared" si="248"/>
        <v>6.8522015944000003</v>
      </c>
    </row>
    <row r="6093" spans="7:10" x14ac:dyDescent="0.25">
      <c r="G6093" s="8">
        <v>45173.979166666664</v>
      </c>
      <c r="H6093" s="24">
        <v>2.5569504000000003</v>
      </c>
      <c r="I6093" s="10">
        <f t="shared" si="249"/>
        <v>0.4185448003200003</v>
      </c>
      <c r="J6093" s="10">
        <f t="shared" si="248"/>
        <v>6.6668309292800005</v>
      </c>
    </row>
    <row r="6094" spans="7:10" x14ac:dyDescent="0.25">
      <c r="G6094" s="8">
        <v>45173.989583333336</v>
      </c>
      <c r="H6094" s="24">
        <v>2.4681411000000004</v>
      </c>
      <c r="I6094" s="10">
        <f t="shared" si="249"/>
        <v>0.17091782913000131</v>
      </c>
      <c r="J6094" s="10">
        <f t="shared" si="248"/>
        <v>6.4582889310200011</v>
      </c>
    </row>
    <row r="6095" spans="7:10" x14ac:dyDescent="0.25">
      <c r="G6095" s="8">
        <v>45174</v>
      </c>
      <c r="H6095" s="24">
        <v>2.6161566000000001</v>
      </c>
      <c r="I6095" s="10">
        <f t="shared" si="249"/>
        <v>0.58362944777999992</v>
      </c>
      <c r="J6095" s="10">
        <f t="shared" si="248"/>
        <v>6.8058589281200002</v>
      </c>
    </row>
    <row r="6096" spans="7:10" x14ac:dyDescent="0.25">
      <c r="G6096" s="8">
        <v>45174.010416666664</v>
      </c>
      <c r="H6096" s="24">
        <v>2.5569504000000003</v>
      </c>
      <c r="I6096" s="10">
        <f t="shared" si="249"/>
        <v>0.4185448003200003</v>
      </c>
      <c r="J6096" s="10">
        <f t="shared" si="248"/>
        <v>6.6668309292800005</v>
      </c>
    </row>
    <row r="6097" spans="7:10" x14ac:dyDescent="0.25">
      <c r="G6097" s="8">
        <v>45174.020833333336</v>
      </c>
      <c r="H6097" s="24">
        <v>2.5174796000000002</v>
      </c>
      <c r="I6097" s="10">
        <f t="shared" si="249"/>
        <v>0.30848836867999996</v>
      </c>
      <c r="J6097" s="10">
        <f t="shared" si="248"/>
        <v>6.5741455967200002</v>
      </c>
    </row>
    <row r="6098" spans="7:10" x14ac:dyDescent="0.25">
      <c r="G6098" s="8">
        <v>45174.03125</v>
      </c>
      <c r="H6098" s="24">
        <v>2.4780088</v>
      </c>
      <c r="I6098" s="10">
        <f t="shared" si="249"/>
        <v>0.19843193703999962</v>
      </c>
      <c r="J6098" s="10">
        <f t="shared" si="248"/>
        <v>6.4814602641599999</v>
      </c>
    </row>
    <row r="6099" spans="7:10" x14ac:dyDescent="0.25">
      <c r="G6099" s="8">
        <v>45174.041666666664</v>
      </c>
      <c r="H6099" s="24">
        <v>2.5273473000000002</v>
      </c>
      <c r="I6099" s="10">
        <f t="shared" si="249"/>
        <v>0.33600247659000004</v>
      </c>
      <c r="J6099" s="10">
        <f t="shared" si="248"/>
        <v>6.5973169298600007</v>
      </c>
    </row>
    <row r="6100" spans="7:10" x14ac:dyDescent="0.25">
      <c r="G6100" s="8">
        <v>45174.052083333336</v>
      </c>
      <c r="H6100" s="24">
        <v>2.5569504000000003</v>
      </c>
      <c r="I6100" s="10">
        <f t="shared" si="249"/>
        <v>0.4185448003200003</v>
      </c>
      <c r="J6100" s="10">
        <f t="shared" si="248"/>
        <v>6.6668309292800005</v>
      </c>
    </row>
    <row r="6101" spans="7:10" x14ac:dyDescent="0.25">
      <c r="G6101" s="8">
        <v>45174.0625</v>
      </c>
      <c r="H6101" s="24">
        <v>2.5766857999999999</v>
      </c>
      <c r="I6101" s="10">
        <f t="shared" si="249"/>
        <v>0.47357301613999958</v>
      </c>
      <c r="J6101" s="10">
        <f t="shared" si="248"/>
        <v>6.7131735955599998</v>
      </c>
    </row>
    <row r="6102" spans="7:10" x14ac:dyDescent="0.25">
      <c r="G6102" s="8">
        <v>45174.072916666664</v>
      </c>
      <c r="H6102" s="24">
        <v>2.5273473000000002</v>
      </c>
      <c r="I6102" s="10">
        <f t="shared" si="249"/>
        <v>0.33600247659000004</v>
      </c>
      <c r="J6102" s="10">
        <f t="shared" si="248"/>
        <v>6.5973169298600007</v>
      </c>
    </row>
    <row r="6103" spans="7:10" x14ac:dyDescent="0.25">
      <c r="G6103" s="8">
        <v>45174.083333333336</v>
      </c>
      <c r="H6103" s="24">
        <v>2.6260243000000001</v>
      </c>
      <c r="I6103" s="10">
        <f t="shared" si="249"/>
        <v>0.61114355569000001</v>
      </c>
      <c r="J6103" s="10">
        <f t="shared" si="248"/>
        <v>6.8290302612599998</v>
      </c>
    </row>
    <row r="6104" spans="7:10" x14ac:dyDescent="0.25">
      <c r="G6104" s="8">
        <v>45174.09375</v>
      </c>
      <c r="H6104" s="24">
        <v>2.5964212</v>
      </c>
      <c r="I6104" s="10">
        <f t="shared" si="249"/>
        <v>0.52860123195999975</v>
      </c>
      <c r="J6104" s="10">
        <f t="shared" si="248"/>
        <v>6.75951626184</v>
      </c>
    </row>
    <row r="6105" spans="7:10" x14ac:dyDescent="0.25">
      <c r="G6105" s="8">
        <v>45174.104166666664</v>
      </c>
      <c r="H6105" s="24">
        <v>2.4977442000000001</v>
      </c>
      <c r="I6105" s="10">
        <f t="shared" si="249"/>
        <v>0.25346015285999979</v>
      </c>
      <c r="J6105" s="10">
        <f t="shared" si="248"/>
        <v>6.52780293044</v>
      </c>
    </row>
    <row r="6106" spans="7:10" x14ac:dyDescent="0.25">
      <c r="G6106" s="8">
        <v>45174.114583333336</v>
      </c>
      <c r="H6106" s="24">
        <v>2.4286703000000003</v>
      </c>
      <c r="I6106" s="10">
        <f t="shared" si="249"/>
        <v>6.086139749000008E-2</v>
      </c>
      <c r="J6106" s="10">
        <f t="shared" si="248"/>
        <v>6.3656035984600008</v>
      </c>
    </row>
    <row r="6107" spans="7:10" x14ac:dyDescent="0.25">
      <c r="G6107" s="8">
        <v>45174.125</v>
      </c>
      <c r="H6107" s="24">
        <v>2.2017132000000004</v>
      </c>
      <c r="I6107" s="10">
        <f t="shared" si="249"/>
        <v>0</v>
      </c>
      <c r="J6107" s="10">
        <f t="shared" ref="J6107:J6170" si="250">2.3482*H6107+0.6626</f>
        <v>5.8326629362400011</v>
      </c>
    </row>
    <row r="6108" spans="7:10" x14ac:dyDescent="0.25">
      <c r="G6108" s="8">
        <v>45174.135416666664</v>
      </c>
      <c r="H6108" s="24">
        <v>2.4484057000000004</v>
      </c>
      <c r="I6108" s="10">
        <f t="shared" si="249"/>
        <v>0.11588961331000025</v>
      </c>
      <c r="J6108" s="10">
        <f t="shared" si="250"/>
        <v>6.411946264740001</v>
      </c>
    </row>
    <row r="6109" spans="7:10" x14ac:dyDescent="0.25">
      <c r="G6109" s="8">
        <v>45174.145833333336</v>
      </c>
      <c r="H6109" s="24">
        <v>2.4878765</v>
      </c>
      <c r="I6109" s="10">
        <f t="shared" si="249"/>
        <v>0.2259460449499997</v>
      </c>
      <c r="J6109" s="10">
        <f t="shared" si="250"/>
        <v>6.5046315973000004</v>
      </c>
    </row>
    <row r="6110" spans="7:10" x14ac:dyDescent="0.25">
      <c r="G6110" s="8">
        <v>45174.15625</v>
      </c>
      <c r="H6110" s="24">
        <v>2.2806548000000002</v>
      </c>
      <c r="I6110" s="10">
        <f t="shared" si="249"/>
        <v>0</v>
      </c>
      <c r="J6110" s="10">
        <f t="shared" si="250"/>
        <v>6.01803360136</v>
      </c>
    </row>
    <row r="6111" spans="7:10" x14ac:dyDescent="0.25">
      <c r="G6111" s="8">
        <v>45174.166666666664</v>
      </c>
      <c r="H6111" s="24">
        <v>2.3694641000000001</v>
      </c>
      <c r="I6111" s="10">
        <f t="shared" si="249"/>
        <v>0</v>
      </c>
      <c r="J6111" s="10">
        <f t="shared" si="250"/>
        <v>6.2265755996200003</v>
      </c>
    </row>
    <row r="6112" spans="7:10" x14ac:dyDescent="0.25">
      <c r="G6112" s="8">
        <v>45174.177083333336</v>
      </c>
      <c r="H6112" s="24">
        <v>2.339861</v>
      </c>
      <c r="I6112" s="10">
        <f t="shared" si="249"/>
        <v>0</v>
      </c>
      <c r="J6112" s="10">
        <f t="shared" si="250"/>
        <v>6.1570616001999996</v>
      </c>
    </row>
    <row r="6113" spans="7:10" x14ac:dyDescent="0.25">
      <c r="G6113" s="8">
        <v>45174.1875</v>
      </c>
      <c r="H6113" s="24">
        <v>2.4089349000000002</v>
      </c>
      <c r="I6113" s="10">
        <f t="shared" si="249"/>
        <v>5.8331816699999095E-3</v>
      </c>
      <c r="J6113" s="10">
        <f t="shared" si="250"/>
        <v>6.3192609321800006</v>
      </c>
    </row>
    <row r="6114" spans="7:10" x14ac:dyDescent="0.25">
      <c r="G6114" s="8">
        <v>45174.197916666664</v>
      </c>
      <c r="H6114" s="24">
        <v>2.4977442000000001</v>
      </c>
      <c r="I6114" s="10">
        <f t="shared" si="249"/>
        <v>0.25346015285999979</v>
      </c>
      <c r="J6114" s="10">
        <f t="shared" si="250"/>
        <v>6.52780293044</v>
      </c>
    </row>
    <row r="6115" spans="7:10" x14ac:dyDescent="0.25">
      <c r="G6115" s="8">
        <v>45174.208333333336</v>
      </c>
      <c r="H6115" s="24">
        <v>2.4286703000000003</v>
      </c>
      <c r="I6115" s="10">
        <f t="shared" si="249"/>
        <v>6.086139749000008E-2</v>
      </c>
      <c r="J6115" s="10">
        <f t="shared" si="250"/>
        <v>6.3656035984600008</v>
      </c>
    </row>
    <row r="6116" spans="7:10" x14ac:dyDescent="0.25">
      <c r="G6116" s="8">
        <v>45174.21875</v>
      </c>
      <c r="H6116" s="24">
        <v>2.2905225000000002</v>
      </c>
      <c r="I6116" s="10">
        <f t="shared" si="249"/>
        <v>0</v>
      </c>
      <c r="J6116" s="10">
        <f t="shared" si="250"/>
        <v>6.0412049345000005</v>
      </c>
    </row>
    <row r="6117" spans="7:10" x14ac:dyDescent="0.25">
      <c r="G6117" s="8">
        <v>45174.229166666664</v>
      </c>
      <c r="H6117" s="24">
        <v>2.1227716000000001</v>
      </c>
      <c r="I6117" s="10">
        <f t="shared" si="249"/>
        <v>0</v>
      </c>
      <c r="J6117" s="10">
        <f t="shared" si="250"/>
        <v>5.6472922711200004</v>
      </c>
    </row>
    <row r="6118" spans="7:10" x14ac:dyDescent="0.25">
      <c r="G6118" s="8">
        <v>45174.239583333336</v>
      </c>
      <c r="H6118" s="24">
        <v>2.1721100999999998</v>
      </c>
      <c r="I6118" s="10">
        <f t="shared" si="249"/>
        <v>0</v>
      </c>
      <c r="J6118" s="10">
        <f t="shared" si="250"/>
        <v>5.7631489368199995</v>
      </c>
    </row>
    <row r="6119" spans="7:10" x14ac:dyDescent="0.25">
      <c r="G6119" s="8">
        <v>45174.25</v>
      </c>
      <c r="H6119" s="24">
        <v>2.3990671999999997</v>
      </c>
      <c r="I6119" s="10">
        <f t="shared" si="249"/>
        <v>0</v>
      </c>
      <c r="J6119" s="10">
        <f t="shared" si="250"/>
        <v>6.2960895990399992</v>
      </c>
    </row>
    <row r="6120" spans="7:10" x14ac:dyDescent="0.25">
      <c r="G6120" s="8">
        <v>45174.260416666664</v>
      </c>
      <c r="H6120" s="24">
        <v>2.2214486</v>
      </c>
      <c r="I6120" s="10">
        <f t="shared" si="249"/>
        <v>0</v>
      </c>
      <c r="J6120" s="10">
        <f t="shared" si="250"/>
        <v>5.8790056025200004</v>
      </c>
    </row>
    <row r="6121" spans="7:10" x14ac:dyDescent="0.25">
      <c r="G6121" s="8">
        <v>45174.270833333336</v>
      </c>
      <c r="H6121" s="24">
        <v>2.3891995000000001</v>
      </c>
      <c r="I6121" s="10">
        <f t="shared" si="249"/>
        <v>0</v>
      </c>
      <c r="J6121" s="10">
        <f t="shared" si="250"/>
        <v>6.2729182659000005</v>
      </c>
    </row>
    <row r="6122" spans="7:10" x14ac:dyDescent="0.25">
      <c r="G6122" s="8">
        <v>45174.28125</v>
      </c>
      <c r="H6122" s="24">
        <v>2.3102578999999999</v>
      </c>
      <c r="I6122" s="10">
        <f t="shared" si="249"/>
        <v>0</v>
      </c>
      <c r="J6122" s="10">
        <f t="shared" si="250"/>
        <v>6.0875476007799998</v>
      </c>
    </row>
    <row r="6123" spans="7:10" x14ac:dyDescent="0.25">
      <c r="G6123" s="8">
        <v>45174.291666666664</v>
      </c>
      <c r="H6123" s="24">
        <v>2.1918454999999999</v>
      </c>
      <c r="I6123" s="10">
        <f t="shared" si="249"/>
        <v>0</v>
      </c>
      <c r="J6123" s="10">
        <f t="shared" si="250"/>
        <v>5.8094916030999997</v>
      </c>
    </row>
    <row r="6124" spans="7:10" x14ac:dyDescent="0.25">
      <c r="G6124" s="8">
        <v>45174.302083333336</v>
      </c>
      <c r="H6124" s="24">
        <v>2.2115809</v>
      </c>
      <c r="I6124" s="10">
        <f t="shared" si="249"/>
        <v>0</v>
      </c>
      <c r="J6124" s="10">
        <f t="shared" si="250"/>
        <v>5.8558342693799998</v>
      </c>
    </row>
    <row r="6125" spans="7:10" x14ac:dyDescent="0.25">
      <c r="G6125" s="8">
        <v>45174.3125</v>
      </c>
      <c r="H6125" s="24">
        <v>2.2115809</v>
      </c>
      <c r="I6125" s="10">
        <f t="shared" si="249"/>
        <v>0</v>
      </c>
      <c r="J6125" s="10">
        <f t="shared" si="250"/>
        <v>5.8558342693799998</v>
      </c>
    </row>
    <row r="6126" spans="7:10" x14ac:dyDescent="0.25">
      <c r="G6126" s="8">
        <v>45174.322916666664</v>
      </c>
      <c r="H6126" s="24">
        <v>2.1227716000000001</v>
      </c>
      <c r="I6126" s="10">
        <f t="shared" si="249"/>
        <v>0</v>
      </c>
      <c r="J6126" s="10">
        <f t="shared" si="250"/>
        <v>5.6472922711200004</v>
      </c>
    </row>
    <row r="6127" spans="7:10" x14ac:dyDescent="0.25">
      <c r="G6127" s="8">
        <v>45174.333333333336</v>
      </c>
      <c r="H6127" s="24">
        <v>2.1227716000000001</v>
      </c>
      <c r="I6127" s="10">
        <f t="shared" si="249"/>
        <v>0</v>
      </c>
      <c r="J6127" s="10">
        <f t="shared" si="250"/>
        <v>5.6472922711200004</v>
      </c>
    </row>
    <row r="6128" spans="7:10" x14ac:dyDescent="0.25">
      <c r="G6128" s="8">
        <v>45174.34375</v>
      </c>
      <c r="H6128" s="24">
        <v>2.1227716000000001</v>
      </c>
      <c r="I6128" s="10">
        <f t="shared" si="249"/>
        <v>0</v>
      </c>
      <c r="J6128" s="10">
        <f t="shared" si="250"/>
        <v>5.6472922711200004</v>
      </c>
    </row>
    <row r="6129" spans="7:10" x14ac:dyDescent="0.25">
      <c r="G6129" s="8">
        <v>45174.354166666664</v>
      </c>
      <c r="H6129" s="24">
        <v>2.2411840000000001</v>
      </c>
      <c r="I6129" s="10">
        <f t="shared" si="249"/>
        <v>0</v>
      </c>
      <c r="J6129" s="10">
        <f t="shared" si="250"/>
        <v>5.9253482688000005</v>
      </c>
    </row>
    <row r="6130" spans="7:10" x14ac:dyDescent="0.25">
      <c r="G6130" s="8">
        <v>45174.364583333336</v>
      </c>
      <c r="H6130" s="24">
        <v>1.9944915000000001</v>
      </c>
      <c r="I6130" s="10">
        <f t="shared" si="249"/>
        <v>0</v>
      </c>
      <c r="J6130" s="10">
        <f t="shared" si="250"/>
        <v>5.3460649402999998</v>
      </c>
    </row>
    <row r="6131" spans="7:10" x14ac:dyDescent="0.25">
      <c r="G6131" s="8">
        <v>45174.375</v>
      </c>
      <c r="H6131" s="24">
        <v>2.1425070000000002</v>
      </c>
      <c r="I6131" s="10">
        <f t="shared" si="249"/>
        <v>0</v>
      </c>
      <c r="J6131" s="10">
        <f t="shared" si="250"/>
        <v>5.6936349374000006</v>
      </c>
    </row>
    <row r="6132" spans="7:10" x14ac:dyDescent="0.25">
      <c r="G6132" s="8">
        <v>45174.385416666664</v>
      </c>
      <c r="H6132" s="24">
        <v>2.0734330999999999</v>
      </c>
      <c r="I6132" s="10">
        <f t="shared" si="249"/>
        <v>0</v>
      </c>
      <c r="J6132" s="10">
        <f t="shared" si="250"/>
        <v>5.5314356054199996</v>
      </c>
    </row>
    <row r="6133" spans="7:10" x14ac:dyDescent="0.25">
      <c r="G6133" s="8">
        <v>45174.395833333336</v>
      </c>
      <c r="H6133" s="24">
        <v>2.4484057000000004</v>
      </c>
      <c r="I6133" s="10">
        <f t="shared" si="249"/>
        <v>0.11588961331000025</v>
      </c>
      <c r="J6133" s="10">
        <f t="shared" si="250"/>
        <v>6.411946264740001</v>
      </c>
    </row>
    <row r="6134" spans="7:10" x14ac:dyDescent="0.25">
      <c r="G6134" s="8">
        <v>45174.40625</v>
      </c>
      <c r="H6134" s="24">
        <v>2.2411840000000001</v>
      </c>
      <c r="I6134" s="10">
        <f t="shared" si="249"/>
        <v>0</v>
      </c>
      <c r="J6134" s="10">
        <f t="shared" si="250"/>
        <v>5.9253482688000005</v>
      </c>
    </row>
    <row r="6135" spans="7:10" x14ac:dyDescent="0.25">
      <c r="G6135" s="8">
        <v>45174.416666666664</v>
      </c>
      <c r="H6135" s="24">
        <v>2.2707871000000002</v>
      </c>
      <c r="I6135" s="10">
        <f t="shared" si="249"/>
        <v>0</v>
      </c>
      <c r="J6135" s="10">
        <f t="shared" si="250"/>
        <v>5.9948622682200003</v>
      </c>
    </row>
    <row r="6136" spans="7:10" x14ac:dyDescent="0.25">
      <c r="G6136" s="8">
        <v>45174.427083333336</v>
      </c>
      <c r="H6136" s="24">
        <v>2.1326392999999997</v>
      </c>
      <c r="I6136" s="10">
        <f t="shared" si="249"/>
        <v>0</v>
      </c>
      <c r="J6136" s="10">
        <f t="shared" si="250"/>
        <v>5.6704636042599992</v>
      </c>
    </row>
    <row r="6137" spans="7:10" x14ac:dyDescent="0.25">
      <c r="G6137" s="8">
        <v>45174.4375</v>
      </c>
      <c r="H6137" s="24">
        <v>2.4878765</v>
      </c>
      <c r="I6137" s="10">
        <f t="shared" si="249"/>
        <v>0.2259460449499997</v>
      </c>
      <c r="J6137" s="10">
        <f t="shared" si="250"/>
        <v>6.5046315973000004</v>
      </c>
    </row>
    <row r="6138" spans="7:10" x14ac:dyDescent="0.25">
      <c r="G6138" s="8">
        <v>45174.447916666664</v>
      </c>
      <c r="H6138" s="24">
        <v>2.2707871000000002</v>
      </c>
      <c r="I6138" s="10">
        <f t="shared" si="249"/>
        <v>0</v>
      </c>
      <c r="J6138" s="10">
        <f t="shared" si="250"/>
        <v>5.9948622682200003</v>
      </c>
    </row>
    <row r="6139" spans="7:10" x14ac:dyDescent="0.25">
      <c r="G6139" s="8">
        <v>45174.458333333336</v>
      </c>
      <c r="H6139" s="24">
        <v>2.2609194000000001</v>
      </c>
      <c r="I6139" s="10">
        <f t="shared" si="249"/>
        <v>0</v>
      </c>
      <c r="J6139" s="10">
        <f t="shared" si="250"/>
        <v>5.9716909350799998</v>
      </c>
    </row>
    <row r="6140" spans="7:10" x14ac:dyDescent="0.25">
      <c r="G6140" s="8">
        <v>45174.46875</v>
      </c>
      <c r="H6140" s="24">
        <v>2.3299932999999999</v>
      </c>
      <c r="I6140" s="10">
        <f t="shared" si="249"/>
        <v>0</v>
      </c>
      <c r="J6140" s="10">
        <f t="shared" si="250"/>
        <v>6.13389026706</v>
      </c>
    </row>
    <row r="6141" spans="7:10" x14ac:dyDescent="0.25">
      <c r="G6141" s="8">
        <v>45174.479166666664</v>
      </c>
      <c r="H6141" s="24">
        <v>2.2806548000000002</v>
      </c>
      <c r="I6141" s="10">
        <f t="shared" si="249"/>
        <v>0</v>
      </c>
      <c r="J6141" s="10">
        <f t="shared" si="250"/>
        <v>6.01803360136</v>
      </c>
    </row>
    <row r="6142" spans="7:10" x14ac:dyDescent="0.25">
      <c r="G6142" s="8">
        <v>45174.489583333336</v>
      </c>
      <c r="H6142" s="24">
        <v>2.3694641000000001</v>
      </c>
      <c r="I6142" s="10">
        <f t="shared" si="249"/>
        <v>0</v>
      </c>
      <c r="J6142" s="10">
        <f t="shared" si="250"/>
        <v>6.2265755996200003</v>
      </c>
    </row>
    <row r="6143" spans="7:10" x14ac:dyDescent="0.25">
      <c r="G6143" s="8">
        <v>45174.5</v>
      </c>
      <c r="H6143" s="24">
        <v>2.4286703000000003</v>
      </c>
      <c r="I6143" s="10">
        <f t="shared" si="249"/>
        <v>6.086139749000008E-2</v>
      </c>
      <c r="J6143" s="10">
        <f t="shared" si="250"/>
        <v>6.3656035984600008</v>
      </c>
    </row>
    <row r="6144" spans="7:10" x14ac:dyDescent="0.25">
      <c r="G6144" s="8">
        <v>45174.510416666664</v>
      </c>
      <c r="H6144" s="24">
        <v>2.3793318000000001</v>
      </c>
      <c r="I6144" s="10">
        <f t="shared" si="249"/>
        <v>0</v>
      </c>
      <c r="J6144" s="10">
        <f t="shared" si="250"/>
        <v>6.2497469327599999</v>
      </c>
    </row>
    <row r="6145" spans="7:10" x14ac:dyDescent="0.25">
      <c r="G6145" s="8">
        <v>45174.520833333336</v>
      </c>
      <c r="H6145" s="24">
        <v>2.5076119000000001</v>
      </c>
      <c r="I6145" s="10">
        <f t="shared" si="249"/>
        <v>0.28097426076999987</v>
      </c>
      <c r="J6145" s="10">
        <f t="shared" si="250"/>
        <v>6.5509742635800006</v>
      </c>
    </row>
    <row r="6146" spans="7:10" x14ac:dyDescent="0.25">
      <c r="G6146" s="8">
        <v>45174.53125</v>
      </c>
      <c r="H6146" s="24">
        <v>2.3595964</v>
      </c>
      <c r="I6146" s="10">
        <f t="shared" si="249"/>
        <v>0</v>
      </c>
      <c r="J6146" s="10">
        <f t="shared" si="250"/>
        <v>6.2034042664799998</v>
      </c>
    </row>
    <row r="6147" spans="7:10" x14ac:dyDescent="0.25">
      <c r="G6147" s="8">
        <v>45174.541666666664</v>
      </c>
      <c r="H6147" s="24">
        <v>3.1588801000000002</v>
      </c>
      <c r="I6147" s="10">
        <f t="shared" si="249"/>
        <v>2.0969053828300002</v>
      </c>
      <c r="J6147" s="10">
        <f t="shared" si="250"/>
        <v>8.0802822508199998</v>
      </c>
    </row>
    <row r="6148" spans="7:10" x14ac:dyDescent="0.25">
      <c r="G6148" s="8">
        <v>45174.552083333336</v>
      </c>
      <c r="H6148" s="24">
        <v>2.4780088</v>
      </c>
      <c r="I6148" s="10">
        <f t="shared" ref="I6148:I6211" si="251">IF(H6148&gt;2.4,2.7883*H6148-6.711,0)</f>
        <v>0.19843193703999962</v>
      </c>
      <c r="J6148" s="10">
        <f t="shared" si="250"/>
        <v>6.4814602641599999</v>
      </c>
    </row>
    <row r="6149" spans="7:10" x14ac:dyDescent="0.25">
      <c r="G6149" s="8">
        <v>45174.5625</v>
      </c>
      <c r="H6149" s="24">
        <v>2.4977442000000001</v>
      </c>
      <c r="I6149" s="10">
        <f t="shared" si="251"/>
        <v>0.25346015285999979</v>
      </c>
      <c r="J6149" s="10">
        <f t="shared" si="250"/>
        <v>6.52780293044</v>
      </c>
    </row>
    <row r="6150" spans="7:10" x14ac:dyDescent="0.25">
      <c r="G6150" s="8">
        <v>45174.572916666664</v>
      </c>
      <c r="H6150" s="24">
        <v>2.6654950999999998</v>
      </c>
      <c r="I6150" s="10">
        <f t="shared" si="251"/>
        <v>0.72119998732999946</v>
      </c>
      <c r="J6150" s="10">
        <f t="shared" si="250"/>
        <v>6.9217155938199992</v>
      </c>
    </row>
    <row r="6151" spans="7:10" x14ac:dyDescent="0.25">
      <c r="G6151" s="8">
        <v>45174.583333333336</v>
      </c>
      <c r="H6151" s="24">
        <v>2.6260243000000001</v>
      </c>
      <c r="I6151" s="10">
        <f t="shared" si="251"/>
        <v>0.61114355569000001</v>
      </c>
      <c r="J6151" s="10">
        <f t="shared" si="250"/>
        <v>6.8290302612599998</v>
      </c>
    </row>
    <row r="6152" spans="7:10" x14ac:dyDescent="0.25">
      <c r="G6152" s="8">
        <v>45174.59375</v>
      </c>
      <c r="H6152" s="24">
        <v>2.7937751999999998</v>
      </c>
      <c r="I6152" s="10">
        <f t="shared" si="251"/>
        <v>1.0788833901599988</v>
      </c>
      <c r="J6152" s="10">
        <f t="shared" si="250"/>
        <v>7.222942924639999</v>
      </c>
    </row>
    <row r="6153" spans="7:10" x14ac:dyDescent="0.25">
      <c r="G6153" s="8">
        <v>45174.604166666664</v>
      </c>
      <c r="H6153" s="24">
        <v>2.9516583999999999</v>
      </c>
      <c r="I6153" s="10">
        <f t="shared" si="251"/>
        <v>1.5191091167199993</v>
      </c>
      <c r="J6153" s="10">
        <f t="shared" si="250"/>
        <v>7.5936842548799994</v>
      </c>
    </row>
    <row r="6154" spans="7:10" x14ac:dyDescent="0.25">
      <c r="G6154" s="8">
        <v>45174.614583333336</v>
      </c>
      <c r="H6154" s="24">
        <v>2.6556274000000002</v>
      </c>
      <c r="I6154" s="10">
        <f t="shared" si="251"/>
        <v>0.69368587942000026</v>
      </c>
      <c r="J6154" s="10">
        <f t="shared" si="250"/>
        <v>6.8985442606800005</v>
      </c>
    </row>
    <row r="6155" spans="7:10" x14ac:dyDescent="0.25">
      <c r="G6155" s="8">
        <v>45174.625</v>
      </c>
      <c r="H6155" s="24">
        <v>2.7148336000000004</v>
      </c>
      <c r="I6155" s="10">
        <f t="shared" si="251"/>
        <v>0.85877052688000077</v>
      </c>
      <c r="J6155" s="10">
        <f t="shared" si="250"/>
        <v>7.037572259520001</v>
      </c>
    </row>
    <row r="6156" spans="7:10" x14ac:dyDescent="0.25">
      <c r="G6156" s="8">
        <v>45174.635416666664</v>
      </c>
      <c r="H6156" s="24">
        <v>2.5372150000000002</v>
      </c>
      <c r="I6156" s="10">
        <f t="shared" si="251"/>
        <v>0.36351658450000013</v>
      </c>
      <c r="J6156" s="10">
        <f t="shared" si="250"/>
        <v>6.6204882630000004</v>
      </c>
    </row>
    <row r="6157" spans="7:10" x14ac:dyDescent="0.25">
      <c r="G6157" s="8">
        <v>45174.645833333336</v>
      </c>
      <c r="H6157" s="24">
        <v>2.8332459999999999</v>
      </c>
      <c r="I6157" s="10">
        <f t="shared" si="251"/>
        <v>1.1889398217999991</v>
      </c>
      <c r="J6157" s="10">
        <f t="shared" si="250"/>
        <v>7.3156282571999993</v>
      </c>
    </row>
    <row r="6158" spans="7:10" x14ac:dyDescent="0.25">
      <c r="G6158" s="8">
        <v>45174.65625</v>
      </c>
      <c r="H6158" s="24">
        <v>2.5569504000000003</v>
      </c>
      <c r="I6158" s="10">
        <f t="shared" si="251"/>
        <v>0.4185448003200003</v>
      </c>
      <c r="J6158" s="10">
        <f t="shared" si="250"/>
        <v>6.6668309292800005</v>
      </c>
    </row>
    <row r="6159" spans="7:10" x14ac:dyDescent="0.25">
      <c r="G6159" s="8">
        <v>45174.666666666664</v>
      </c>
      <c r="H6159" s="24">
        <v>2.5766857999999999</v>
      </c>
      <c r="I6159" s="10">
        <f t="shared" si="251"/>
        <v>0.47357301613999958</v>
      </c>
      <c r="J6159" s="10">
        <f t="shared" si="250"/>
        <v>6.7131735955599998</v>
      </c>
    </row>
    <row r="6160" spans="7:10" x14ac:dyDescent="0.25">
      <c r="G6160" s="8">
        <v>45174.677083333336</v>
      </c>
      <c r="H6160" s="24">
        <v>2.6950982000000003</v>
      </c>
      <c r="I6160" s="10">
        <f t="shared" si="251"/>
        <v>0.8037423110600006</v>
      </c>
      <c r="J6160" s="10">
        <f t="shared" si="250"/>
        <v>6.9912295932400008</v>
      </c>
    </row>
    <row r="6161" spans="7:10" x14ac:dyDescent="0.25">
      <c r="G6161" s="8">
        <v>45174.6875</v>
      </c>
      <c r="H6161" s="24">
        <v>2.7937751999999998</v>
      </c>
      <c r="I6161" s="10">
        <f t="shared" si="251"/>
        <v>1.0788833901599988</v>
      </c>
      <c r="J6161" s="10">
        <f t="shared" si="250"/>
        <v>7.222942924639999</v>
      </c>
    </row>
    <row r="6162" spans="7:10" x14ac:dyDescent="0.25">
      <c r="G6162" s="8">
        <v>45174.697916666664</v>
      </c>
      <c r="H6162" s="24">
        <v>2.5766857999999999</v>
      </c>
      <c r="I6162" s="10">
        <f t="shared" si="251"/>
        <v>0.47357301613999958</v>
      </c>
      <c r="J6162" s="10">
        <f t="shared" si="250"/>
        <v>6.7131735955599998</v>
      </c>
    </row>
    <row r="6163" spans="7:10" x14ac:dyDescent="0.25">
      <c r="G6163" s="8">
        <v>45174.708333333336</v>
      </c>
      <c r="H6163" s="24">
        <v>2.5372150000000002</v>
      </c>
      <c r="I6163" s="10">
        <f t="shared" si="251"/>
        <v>0.36351658450000013</v>
      </c>
      <c r="J6163" s="10">
        <f t="shared" si="250"/>
        <v>6.6204882630000004</v>
      </c>
    </row>
    <row r="6164" spans="7:10" x14ac:dyDescent="0.25">
      <c r="G6164" s="8">
        <v>45174.71875</v>
      </c>
      <c r="H6164" s="24">
        <v>2.4286703000000003</v>
      </c>
      <c r="I6164" s="10">
        <f t="shared" si="251"/>
        <v>6.086139749000008E-2</v>
      </c>
      <c r="J6164" s="10">
        <f t="shared" si="250"/>
        <v>6.3656035984600008</v>
      </c>
    </row>
    <row r="6165" spans="7:10" x14ac:dyDescent="0.25">
      <c r="G6165" s="8">
        <v>45174.729166666664</v>
      </c>
      <c r="H6165" s="24">
        <v>2.6358920000000001</v>
      </c>
      <c r="I6165" s="10">
        <f t="shared" si="251"/>
        <v>0.63865766360000009</v>
      </c>
      <c r="J6165" s="10">
        <f t="shared" si="250"/>
        <v>6.8522015944000003</v>
      </c>
    </row>
    <row r="6166" spans="7:10" x14ac:dyDescent="0.25">
      <c r="G6166" s="8">
        <v>45174.739583333336</v>
      </c>
      <c r="H6166" s="24">
        <v>2.5470826999999998</v>
      </c>
      <c r="I6166" s="10">
        <f t="shared" si="251"/>
        <v>0.39103069240999933</v>
      </c>
      <c r="J6166" s="10">
        <f t="shared" si="250"/>
        <v>6.6436595961399991</v>
      </c>
    </row>
    <row r="6167" spans="7:10" x14ac:dyDescent="0.25">
      <c r="G6167" s="8">
        <v>45174.75</v>
      </c>
      <c r="H6167" s="24">
        <v>3.0404676999999998</v>
      </c>
      <c r="I6167" s="10">
        <f t="shared" si="251"/>
        <v>1.7667360879099991</v>
      </c>
      <c r="J6167" s="10">
        <f t="shared" si="250"/>
        <v>7.8022262531399997</v>
      </c>
    </row>
    <row r="6168" spans="7:10" x14ac:dyDescent="0.25">
      <c r="G6168" s="8">
        <v>45174.760416666664</v>
      </c>
      <c r="H6168" s="24">
        <v>2.3793318000000001</v>
      </c>
      <c r="I6168" s="10">
        <f t="shared" si="251"/>
        <v>0</v>
      </c>
      <c r="J6168" s="10">
        <f t="shared" si="250"/>
        <v>6.2497469327599999</v>
      </c>
    </row>
    <row r="6169" spans="7:10" x14ac:dyDescent="0.25">
      <c r="G6169" s="8">
        <v>45174.770833333336</v>
      </c>
      <c r="H6169" s="24">
        <v>2.5668180999999999</v>
      </c>
      <c r="I6169" s="10">
        <f t="shared" si="251"/>
        <v>0.4460589082299995</v>
      </c>
      <c r="J6169" s="10">
        <f t="shared" si="250"/>
        <v>6.6900022624199993</v>
      </c>
    </row>
    <row r="6170" spans="7:10" x14ac:dyDescent="0.25">
      <c r="G6170" s="8">
        <v>45174.78125</v>
      </c>
      <c r="H6170" s="24">
        <v>2.4188025999999998</v>
      </c>
      <c r="I6170" s="10">
        <f t="shared" si="251"/>
        <v>3.3347289579999106E-2</v>
      </c>
      <c r="J6170" s="10">
        <f t="shared" si="250"/>
        <v>6.3424322653199994</v>
      </c>
    </row>
    <row r="6171" spans="7:10" x14ac:dyDescent="0.25">
      <c r="G6171" s="8">
        <v>45174.791666666664</v>
      </c>
      <c r="H6171" s="24">
        <v>2.2411840000000001</v>
      </c>
      <c r="I6171" s="10">
        <f t="shared" si="251"/>
        <v>0</v>
      </c>
      <c r="J6171" s="10">
        <f t="shared" ref="J6171:J6234" si="252">2.3482*H6171+0.6626</f>
        <v>5.9253482688000005</v>
      </c>
    </row>
    <row r="6172" spans="7:10" x14ac:dyDescent="0.25">
      <c r="G6172" s="8">
        <v>45174.802083333336</v>
      </c>
      <c r="H6172" s="24">
        <v>2.4582733999999999</v>
      </c>
      <c r="I6172" s="10">
        <f t="shared" si="251"/>
        <v>0.14340372121999945</v>
      </c>
      <c r="J6172" s="10">
        <f t="shared" si="252"/>
        <v>6.4351175978799997</v>
      </c>
    </row>
    <row r="6173" spans="7:10" x14ac:dyDescent="0.25">
      <c r="G6173" s="8">
        <v>45174.8125</v>
      </c>
      <c r="H6173" s="24">
        <v>2.4681411000000004</v>
      </c>
      <c r="I6173" s="10">
        <f t="shared" si="251"/>
        <v>0.17091782913000131</v>
      </c>
      <c r="J6173" s="10">
        <f t="shared" si="252"/>
        <v>6.4582889310200011</v>
      </c>
    </row>
    <row r="6174" spans="7:10" x14ac:dyDescent="0.25">
      <c r="G6174" s="8">
        <v>45174.822916666664</v>
      </c>
      <c r="H6174" s="24">
        <v>2.5668180999999999</v>
      </c>
      <c r="I6174" s="10">
        <f t="shared" si="251"/>
        <v>0.4460589082299995</v>
      </c>
      <c r="J6174" s="10">
        <f t="shared" si="252"/>
        <v>6.6900022624199993</v>
      </c>
    </row>
    <row r="6175" spans="7:10" x14ac:dyDescent="0.25">
      <c r="G6175" s="8">
        <v>45174.833333333336</v>
      </c>
      <c r="H6175" s="24">
        <v>2.7148336000000004</v>
      </c>
      <c r="I6175" s="10">
        <f t="shared" si="251"/>
        <v>0.85877052688000077</v>
      </c>
      <c r="J6175" s="10">
        <f t="shared" si="252"/>
        <v>7.037572259520001</v>
      </c>
    </row>
    <row r="6176" spans="7:10" x14ac:dyDescent="0.25">
      <c r="G6176" s="8">
        <v>45174.84375</v>
      </c>
      <c r="H6176" s="24">
        <v>2.5766857999999999</v>
      </c>
      <c r="I6176" s="10">
        <f t="shared" si="251"/>
        <v>0.47357301613999958</v>
      </c>
      <c r="J6176" s="10">
        <f t="shared" si="252"/>
        <v>6.7131735955599998</v>
      </c>
    </row>
    <row r="6177" spans="7:10" x14ac:dyDescent="0.25">
      <c r="G6177" s="8">
        <v>45174.854166666664</v>
      </c>
      <c r="H6177" s="24">
        <v>2.8431137</v>
      </c>
      <c r="I6177" s="10">
        <f t="shared" si="251"/>
        <v>1.2164539297099992</v>
      </c>
      <c r="J6177" s="10">
        <f t="shared" si="252"/>
        <v>7.3387995903399998</v>
      </c>
    </row>
    <row r="6178" spans="7:10" x14ac:dyDescent="0.25">
      <c r="G6178" s="8">
        <v>45174.864583333336</v>
      </c>
      <c r="H6178" s="24">
        <v>2.7049658999999999</v>
      </c>
      <c r="I6178" s="10">
        <f t="shared" si="251"/>
        <v>0.8312564189699998</v>
      </c>
      <c r="J6178" s="10">
        <f t="shared" si="252"/>
        <v>7.0144009263799996</v>
      </c>
    </row>
    <row r="6179" spans="7:10" x14ac:dyDescent="0.25">
      <c r="G6179" s="8">
        <v>45174.875</v>
      </c>
      <c r="H6179" s="24">
        <v>2.6358920000000001</v>
      </c>
      <c r="I6179" s="10">
        <f t="shared" si="251"/>
        <v>0.63865766360000009</v>
      </c>
      <c r="J6179" s="10">
        <f t="shared" si="252"/>
        <v>6.8522015944000003</v>
      </c>
    </row>
    <row r="6180" spans="7:10" x14ac:dyDescent="0.25">
      <c r="G6180" s="8">
        <v>45174.885416666664</v>
      </c>
      <c r="H6180" s="24">
        <v>2.9121875999999998</v>
      </c>
      <c r="I6180" s="10">
        <f t="shared" si="251"/>
        <v>1.4090526850799989</v>
      </c>
      <c r="J6180" s="10">
        <f t="shared" si="252"/>
        <v>7.5009989223199991</v>
      </c>
    </row>
    <row r="6181" spans="7:10" x14ac:dyDescent="0.25">
      <c r="G6181" s="8">
        <v>45174.895833333336</v>
      </c>
      <c r="H6181" s="24">
        <v>2.4977442000000001</v>
      </c>
      <c r="I6181" s="10">
        <f t="shared" si="251"/>
        <v>0.25346015285999979</v>
      </c>
      <c r="J6181" s="10">
        <f t="shared" si="252"/>
        <v>6.52780293044</v>
      </c>
    </row>
    <row r="6182" spans="7:10" x14ac:dyDescent="0.25">
      <c r="G6182" s="8">
        <v>45174.90625</v>
      </c>
      <c r="H6182" s="24">
        <v>2.5766857999999999</v>
      </c>
      <c r="I6182" s="10">
        <f t="shared" si="251"/>
        <v>0.47357301613999958</v>
      </c>
      <c r="J6182" s="10">
        <f t="shared" si="252"/>
        <v>6.7131735955599998</v>
      </c>
    </row>
    <row r="6183" spans="7:10" x14ac:dyDescent="0.25">
      <c r="G6183" s="8">
        <v>45174.916666666664</v>
      </c>
      <c r="H6183" s="24">
        <v>2.5668180999999999</v>
      </c>
      <c r="I6183" s="10">
        <f t="shared" si="251"/>
        <v>0.4460589082299995</v>
      </c>
      <c r="J6183" s="10">
        <f t="shared" si="252"/>
        <v>6.6900022624199993</v>
      </c>
    </row>
    <row r="6184" spans="7:10" x14ac:dyDescent="0.25">
      <c r="G6184" s="8">
        <v>45174.927083333336</v>
      </c>
      <c r="H6184" s="24">
        <v>2.4484057000000004</v>
      </c>
      <c r="I6184" s="10">
        <f t="shared" si="251"/>
        <v>0.11588961331000025</v>
      </c>
      <c r="J6184" s="10">
        <f t="shared" si="252"/>
        <v>6.411946264740001</v>
      </c>
    </row>
    <row r="6185" spans="7:10" x14ac:dyDescent="0.25">
      <c r="G6185" s="8">
        <v>45174.9375</v>
      </c>
      <c r="H6185" s="24">
        <v>2.5766857999999999</v>
      </c>
      <c r="I6185" s="10">
        <f t="shared" si="251"/>
        <v>0.47357301613999958</v>
      </c>
      <c r="J6185" s="10">
        <f t="shared" si="252"/>
        <v>6.7131735955599998</v>
      </c>
    </row>
    <row r="6186" spans="7:10" x14ac:dyDescent="0.25">
      <c r="G6186" s="8">
        <v>45174.947916666664</v>
      </c>
      <c r="H6186" s="24">
        <v>2.5766857999999999</v>
      </c>
      <c r="I6186" s="10">
        <f t="shared" si="251"/>
        <v>0.47357301613999958</v>
      </c>
      <c r="J6186" s="10">
        <f t="shared" si="252"/>
        <v>6.7131735955599998</v>
      </c>
    </row>
    <row r="6187" spans="7:10" x14ac:dyDescent="0.25">
      <c r="G6187" s="8">
        <v>45174.958333333336</v>
      </c>
      <c r="H6187" s="24">
        <v>2.4582733999999999</v>
      </c>
      <c r="I6187" s="10">
        <f t="shared" si="251"/>
        <v>0.14340372121999945</v>
      </c>
      <c r="J6187" s="10">
        <f t="shared" si="252"/>
        <v>6.4351175978799997</v>
      </c>
    </row>
    <row r="6188" spans="7:10" x14ac:dyDescent="0.25">
      <c r="G6188" s="8">
        <v>45174.96875</v>
      </c>
      <c r="H6188" s="24">
        <v>2.4878765</v>
      </c>
      <c r="I6188" s="10">
        <f t="shared" si="251"/>
        <v>0.2259460449499997</v>
      </c>
      <c r="J6188" s="10">
        <f t="shared" si="252"/>
        <v>6.5046315973000004</v>
      </c>
    </row>
    <row r="6189" spans="7:10" x14ac:dyDescent="0.25">
      <c r="G6189" s="8">
        <v>45174.979166666664</v>
      </c>
      <c r="H6189" s="24">
        <v>2.5273473000000002</v>
      </c>
      <c r="I6189" s="10">
        <f t="shared" si="251"/>
        <v>0.33600247659000004</v>
      </c>
      <c r="J6189" s="10">
        <f t="shared" si="252"/>
        <v>6.5973169298600007</v>
      </c>
    </row>
    <row r="6190" spans="7:10" x14ac:dyDescent="0.25">
      <c r="G6190" s="8">
        <v>45174.989583333336</v>
      </c>
      <c r="H6190" s="24">
        <v>2.5766857999999999</v>
      </c>
      <c r="I6190" s="10">
        <f t="shared" si="251"/>
        <v>0.47357301613999958</v>
      </c>
      <c r="J6190" s="10">
        <f t="shared" si="252"/>
        <v>6.7131735955599998</v>
      </c>
    </row>
    <row r="6191" spans="7:10" x14ac:dyDescent="0.25">
      <c r="G6191" s="8">
        <v>45175</v>
      </c>
      <c r="H6191" s="24">
        <v>2.734569</v>
      </c>
      <c r="I6191" s="10">
        <f t="shared" si="251"/>
        <v>0.91379874270000006</v>
      </c>
      <c r="J6191" s="10">
        <f t="shared" si="252"/>
        <v>7.0839149258000003</v>
      </c>
    </row>
    <row r="6192" spans="7:10" x14ac:dyDescent="0.25">
      <c r="G6192" s="8">
        <v>45175.010416666664</v>
      </c>
      <c r="H6192" s="24">
        <v>2.5076119000000001</v>
      </c>
      <c r="I6192" s="10">
        <f t="shared" si="251"/>
        <v>0.28097426076999987</v>
      </c>
      <c r="J6192" s="10">
        <f t="shared" si="252"/>
        <v>6.5509742635800006</v>
      </c>
    </row>
    <row r="6193" spans="7:10" x14ac:dyDescent="0.25">
      <c r="G6193" s="8">
        <v>45175.020833333336</v>
      </c>
      <c r="H6193" s="24">
        <v>2.5766857999999999</v>
      </c>
      <c r="I6193" s="10">
        <f t="shared" si="251"/>
        <v>0.47357301613999958</v>
      </c>
      <c r="J6193" s="10">
        <f t="shared" si="252"/>
        <v>6.7131735955599998</v>
      </c>
    </row>
    <row r="6194" spans="7:10" x14ac:dyDescent="0.25">
      <c r="G6194" s="8">
        <v>45175.03125</v>
      </c>
      <c r="H6194" s="24">
        <v>2.4681411000000004</v>
      </c>
      <c r="I6194" s="10">
        <f t="shared" si="251"/>
        <v>0.17091782913000131</v>
      </c>
      <c r="J6194" s="10">
        <f t="shared" si="252"/>
        <v>6.4582889310200011</v>
      </c>
    </row>
    <row r="6195" spans="7:10" x14ac:dyDescent="0.25">
      <c r="G6195" s="8">
        <v>45175.041666666664</v>
      </c>
      <c r="H6195" s="24">
        <v>2.5174796000000002</v>
      </c>
      <c r="I6195" s="10">
        <f t="shared" si="251"/>
        <v>0.30848836867999996</v>
      </c>
      <c r="J6195" s="10">
        <f t="shared" si="252"/>
        <v>6.5741455967200002</v>
      </c>
    </row>
    <row r="6196" spans="7:10" x14ac:dyDescent="0.25">
      <c r="G6196" s="8">
        <v>45175.052083333336</v>
      </c>
      <c r="H6196" s="24">
        <v>2.5372150000000002</v>
      </c>
      <c r="I6196" s="10">
        <f t="shared" si="251"/>
        <v>0.36351658450000013</v>
      </c>
      <c r="J6196" s="10">
        <f t="shared" si="252"/>
        <v>6.6204882630000004</v>
      </c>
    </row>
    <row r="6197" spans="7:10" x14ac:dyDescent="0.25">
      <c r="G6197" s="8">
        <v>45175.0625</v>
      </c>
      <c r="H6197" s="24">
        <v>2.5668180999999999</v>
      </c>
      <c r="I6197" s="10">
        <f t="shared" si="251"/>
        <v>0.4460589082299995</v>
      </c>
      <c r="J6197" s="10">
        <f t="shared" si="252"/>
        <v>6.6900022624199993</v>
      </c>
    </row>
    <row r="6198" spans="7:10" x14ac:dyDescent="0.25">
      <c r="G6198" s="8">
        <v>45175.072916666664</v>
      </c>
      <c r="H6198" s="24">
        <v>2.4385379999999999</v>
      </c>
      <c r="I6198" s="10">
        <f t="shared" si="251"/>
        <v>8.8375505399999277E-2</v>
      </c>
      <c r="J6198" s="10">
        <f t="shared" si="252"/>
        <v>6.3887749315999995</v>
      </c>
    </row>
    <row r="6199" spans="7:10" x14ac:dyDescent="0.25">
      <c r="G6199" s="8">
        <v>45175.083333333336</v>
      </c>
      <c r="H6199" s="24">
        <v>2.5273473000000002</v>
      </c>
      <c r="I6199" s="10">
        <f t="shared" si="251"/>
        <v>0.33600247659000004</v>
      </c>
      <c r="J6199" s="10">
        <f t="shared" si="252"/>
        <v>6.5973169298600007</v>
      </c>
    </row>
    <row r="6200" spans="7:10" x14ac:dyDescent="0.25">
      <c r="G6200" s="8">
        <v>45175.09375</v>
      </c>
      <c r="H6200" s="24">
        <v>2.4385379999999999</v>
      </c>
      <c r="I6200" s="10">
        <f t="shared" si="251"/>
        <v>8.8375505399999277E-2</v>
      </c>
      <c r="J6200" s="10">
        <f t="shared" si="252"/>
        <v>6.3887749315999995</v>
      </c>
    </row>
    <row r="6201" spans="7:10" x14ac:dyDescent="0.25">
      <c r="G6201" s="8">
        <v>45175.104166666664</v>
      </c>
      <c r="H6201" s="24">
        <v>2.5569504000000003</v>
      </c>
      <c r="I6201" s="10">
        <f t="shared" si="251"/>
        <v>0.4185448003200003</v>
      </c>
      <c r="J6201" s="10">
        <f t="shared" si="252"/>
        <v>6.6668309292800005</v>
      </c>
    </row>
    <row r="6202" spans="7:10" x14ac:dyDescent="0.25">
      <c r="G6202" s="8">
        <v>45175.114583333336</v>
      </c>
      <c r="H6202" s="24">
        <v>2.4385379999999999</v>
      </c>
      <c r="I6202" s="10">
        <f t="shared" si="251"/>
        <v>8.8375505399999277E-2</v>
      </c>
      <c r="J6202" s="10">
        <f t="shared" si="252"/>
        <v>6.3887749315999995</v>
      </c>
    </row>
    <row r="6203" spans="7:10" x14ac:dyDescent="0.25">
      <c r="G6203" s="8">
        <v>45175.125</v>
      </c>
      <c r="H6203" s="24">
        <v>2.4977442000000001</v>
      </c>
      <c r="I6203" s="10">
        <f t="shared" si="251"/>
        <v>0.25346015285999979</v>
      </c>
      <c r="J6203" s="10">
        <f t="shared" si="252"/>
        <v>6.52780293044</v>
      </c>
    </row>
    <row r="6204" spans="7:10" x14ac:dyDescent="0.25">
      <c r="G6204" s="8">
        <v>45175.135416666664</v>
      </c>
      <c r="H6204" s="24">
        <v>2.4780088</v>
      </c>
      <c r="I6204" s="10">
        <f t="shared" si="251"/>
        <v>0.19843193703999962</v>
      </c>
      <c r="J6204" s="10">
        <f t="shared" si="252"/>
        <v>6.4814602641599999</v>
      </c>
    </row>
    <row r="6205" spans="7:10" x14ac:dyDescent="0.25">
      <c r="G6205" s="8">
        <v>45175.145833333336</v>
      </c>
      <c r="H6205" s="24">
        <v>2.4681411000000004</v>
      </c>
      <c r="I6205" s="10">
        <f t="shared" si="251"/>
        <v>0.17091782913000131</v>
      </c>
      <c r="J6205" s="10">
        <f t="shared" si="252"/>
        <v>6.4582889310200011</v>
      </c>
    </row>
    <row r="6206" spans="7:10" x14ac:dyDescent="0.25">
      <c r="G6206" s="8">
        <v>45175.15625</v>
      </c>
      <c r="H6206" s="24">
        <v>2.4188025999999998</v>
      </c>
      <c r="I6206" s="10">
        <f t="shared" si="251"/>
        <v>3.3347289579999106E-2</v>
      </c>
      <c r="J6206" s="10">
        <f t="shared" si="252"/>
        <v>6.3424322653199994</v>
      </c>
    </row>
    <row r="6207" spans="7:10" x14ac:dyDescent="0.25">
      <c r="G6207" s="8">
        <v>45175.166666666664</v>
      </c>
      <c r="H6207" s="24">
        <v>2.3102578999999999</v>
      </c>
      <c r="I6207" s="10">
        <f t="shared" si="251"/>
        <v>0</v>
      </c>
      <c r="J6207" s="10">
        <f t="shared" si="252"/>
        <v>6.0875476007799998</v>
      </c>
    </row>
    <row r="6208" spans="7:10" x14ac:dyDescent="0.25">
      <c r="G6208" s="8">
        <v>45175.177083333336</v>
      </c>
      <c r="H6208" s="24">
        <v>2.5470826999999998</v>
      </c>
      <c r="I6208" s="10">
        <f t="shared" si="251"/>
        <v>0.39103069240999933</v>
      </c>
      <c r="J6208" s="10">
        <f t="shared" si="252"/>
        <v>6.6436595961399991</v>
      </c>
    </row>
    <row r="6209" spans="7:10" x14ac:dyDescent="0.25">
      <c r="G6209" s="8">
        <v>45175.1875</v>
      </c>
      <c r="H6209" s="24">
        <v>2.2806548000000002</v>
      </c>
      <c r="I6209" s="10">
        <f t="shared" si="251"/>
        <v>0</v>
      </c>
      <c r="J6209" s="10">
        <f t="shared" si="252"/>
        <v>6.01803360136</v>
      </c>
    </row>
    <row r="6210" spans="7:10" x14ac:dyDescent="0.25">
      <c r="G6210" s="8">
        <v>45175.197916666664</v>
      </c>
      <c r="H6210" s="24">
        <v>2.2806548000000002</v>
      </c>
      <c r="I6210" s="10">
        <f t="shared" si="251"/>
        <v>0</v>
      </c>
      <c r="J6210" s="10">
        <f t="shared" si="252"/>
        <v>6.01803360136</v>
      </c>
    </row>
    <row r="6211" spans="7:10" x14ac:dyDescent="0.25">
      <c r="G6211" s="8">
        <v>45175.208333333336</v>
      </c>
      <c r="H6211" s="24">
        <v>2.339861</v>
      </c>
      <c r="I6211" s="10">
        <f t="shared" si="251"/>
        <v>0</v>
      </c>
      <c r="J6211" s="10">
        <f t="shared" si="252"/>
        <v>6.1570616001999996</v>
      </c>
    </row>
    <row r="6212" spans="7:10" x14ac:dyDescent="0.25">
      <c r="G6212" s="8">
        <v>45175.21875</v>
      </c>
      <c r="H6212" s="24">
        <v>2.3102578999999999</v>
      </c>
      <c r="I6212" s="10">
        <f t="shared" ref="I6212:I6275" si="253">IF(H6212&gt;2.4,2.7883*H6212-6.711,0)</f>
        <v>0</v>
      </c>
      <c r="J6212" s="10">
        <f t="shared" si="252"/>
        <v>6.0875476007799998</v>
      </c>
    </row>
    <row r="6213" spans="7:10" x14ac:dyDescent="0.25">
      <c r="G6213" s="8">
        <v>45175.229166666664</v>
      </c>
      <c r="H6213" s="24">
        <v>2.3497287</v>
      </c>
      <c r="I6213" s="10">
        <f t="shared" si="253"/>
        <v>0</v>
      </c>
      <c r="J6213" s="10">
        <f t="shared" si="252"/>
        <v>6.1802329333400001</v>
      </c>
    </row>
    <row r="6214" spans="7:10" x14ac:dyDescent="0.25">
      <c r="G6214" s="8">
        <v>45175.239583333336</v>
      </c>
      <c r="H6214" s="24">
        <v>2.2905225000000002</v>
      </c>
      <c r="I6214" s="10">
        <f t="shared" si="253"/>
        <v>0</v>
      </c>
      <c r="J6214" s="10">
        <f t="shared" si="252"/>
        <v>6.0412049345000005</v>
      </c>
    </row>
    <row r="6215" spans="7:10" x14ac:dyDescent="0.25">
      <c r="G6215" s="8">
        <v>45175.25</v>
      </c>
      <c r="H6215" s="24">
        <v>2.3003901999999998</v>
      </c>
      <c r="I6215" s="10">
        <f t="shared" si="253"/>
        <v>0</v>
      </c>
      <c r="J6215" s="10">
        <f t="shared" si="252"/>
        <v>6.0643762676399993</v>
      </c>
    </row>
    <row r="6216" spans="7:10" x14ac:dyDescent="0.25">
      <c r="G6216" s="8">
        <v>45175.260416666664</v>
      </c>
      <c r="H6216" s="24">
        <v>2.3003901999999998</v>
      </c>
      <c r="I6216" s="10">
        <f t="shared" si="253"/>
        <v>0</v>
      </c>
      <c r="J6216" s="10">
        <f t="shared" si="252"/>
        <v>6.0643762676399993</v>
      </c>
    </row>
    <row r="6217" spans="7:10" x14ac:dyDescent="0.25">
      <c r="G6217" s="8">
        <v>45175.270833333336</v>
      </c>
      <c r="H6217" s="24">
        <v>2.2313163</v>
      </c>
      <c r="I6217" s="10">
        <f t="shared" si="253"/>
        <v>0</v>
      </c>
      <c r="J6217" s="10">
        <f t="shared" si="252"/>
        <v>5.90217693566</v>
      </c>
    </row>
    <row r="6218" spans="7:10" x14ac:dyDescent="0.25">
      <c r="G6218" s="8">
        <v>45175.28125</v>
      </c>
      <c r="H6218" s="24">
        <v>2.2510517000000001</v>
      </c>
      <c r="I6218" s="10">
        <f t="shared" si="253"/>
        <v>0</v>
      </c>
      <c r="J6218" s="10">
        <f t="shared" si="252"/>
        <v>5.9485196019400002</v>
      </c>
    </row>
    <row r="6219" spans="7:10" x14ac:dyDescent="0.25">
      <c r="G6219" s="8">
        <v>45175.291666666664</v>
      </c>
      <c r="H6219" s="24">
        <v>2.1819778000000003</v>
      </c>
      <c r="I6219" s="10">
        <f t="shared" si="253"/>
        <v>0</v>
      </c>
      <c r="J6219" s="10">
        <f t="shared" si="252"/>
        <v>5.7863202699600009</v>
      </c>
    </row>
    <row r="6220" spans="7:10" x14ac:dyDescent="0.25">
      <c r="G6220" s="8">
        <v>45175.302083333336</v>
      </c>
      <c r="H6220" s="24">
        <v>2.2411840000000001</v>
      </c>
      <c r="I6220" s="10">
        <f t="shared" si="253"/>
        <v>0</v>
      </c>
      <c r="J6220" s="10">
        <f t="shared" si="252"/>
        <v>5.9253482688000005</v>
      </c>
    </row>
    <row r="6221" spans="7:10" x14ac:dyDescent="0.25">
      <c r="G6221" s="8">
        <v>45175.3125</v>
      </c>
      <c r="H6221" s="24">
        <v>2.1030362</v>
      </c>
      <c r="I6221" s="10">
        <f t="shared" si="253"/>
        <v>0</v>
      </c>
      <c r="J6221" s="10">
        <f t="shared" si="252"/>
        <v>5.6009496048400003</v>
      </c>
    </row>
    <row r="6222" spans="7:10" x14ac:dyDescent="0.25">
      <c r="G6222" s="8">
        <v>45175.322916666664</v>
      </c>
      <c r="H6222" s="24">
        <v>2.1030362</v>
      </c>
      <c r="I6222" s="10">
        <f t="shared" si="253"/>
        <v>0</v>
      </c>
      <c r="J6222" s="10">
        <f t="shared" si="252"/>
        <v>5.6009496048400003</v>
      </c>
    </row>
    <row r="6223" spans="7:10" x14ac:dyDescent="0.25">
      <c r="G6223" s="8">
        <v>45175.333333333336</v>
      </c>
      <c r="H6223" s="24">
        <v>2.0536976999999998</v>
      </c>
      <c r="I6223" s="10">
        <f t="shared" si="253"/>
        <v>0</v>
      </c>
      <c r="J6223" s="10">
        <f t="shared" si="252"/>
        <v>5.4850929391399994</v>
      </c>
    </row>
    <row r="6224" spans="7:10" x14ac:dyDescent="0.25">
      <c r="G6224" s="8">
        <v>45175.34375</v>
      </c>
      <c r="H6224" s="24">
        <v>2.1030362</v>
      </c>
      <c r="I6224" s="10">
        <f t="shared" si="253"/>
        <v>0</v>
      </c>
      <c r="J6224" s="10">
        <f t="shared" si="252"/>
        <v>5.6009496048400003</v>
      </c>
    </row>
    <row r="6225" spans="7:10" x14ac:dyDescent="0.25">
      <c r="G6225" s="8">
        <v>45175.354166666664</v>
      </c>
      <c r="H6225" s="24">
        <v>2.0931685</v>
      </c>
      <c r="I6225" s="10">
        <f t="shared" si="253"/>
        <v>0</v>
      </c>
      <c r="J6225" s="10">
        <f t="shared" si="252"/>
        <v>5.5777782716999997</v>
      </c>
    </row>
    <row r="6226" spans="7:10" x14ac:dyDescent="0.25">
      <c r="G6226" s="8">
        <v>45175.364583333336</v>
      </c>
      <c r="H6226" s="24">
        <v>2.1425070000000002</v>
      </c>
      <c r="I6226" s="10">
        <f t="shared" si="253"/>
        <v>0</v>
      </c>
      <c r="J6226" s="10">
        <f t="shared" si="252"/>
        <v>5.6936349374000006</v>
      </c>
    </row>
    <row r="6227" spans="7:10" x14ac:dyDescent="0.25">
      <c r="G6227" s="8">
        <v>45175.375</v>
      </c>
      <c r="H6227" s="24">
        <v>2.1523746999999998</v>
      </c>
      <c r="I6227" s="10">
        <f t="shared" si="253"/>
        <v>0</v>
      </c>
      <c r="J6227" s="10">
        <f t="shared" si="252"/>
        <v>5.7168062705399993</v>
      </c>
    </row>
    <row r="6228" spans="7:10" x14ac:dyDescent="0.25">
      <c r="G6228" s="8">
        <v>45175.385416666664</v>
      </c>
      <c r="H6228" s="24">
        <v>2.3003901999999998</v>
      </c>
      <c r="I6228" s="10">
        <f t="shared" si="253"/>
        <v>0</v>
      </c>
      <c r="J6228" s="10">
        <f t="shared" si="252"/>
        <v>6.0643762676399993</v>
      </c>
    </row>
    <row r="6229" spans="7:10" x14ac:dyDescent="0.25">
      <c r="G6229" s="8">
        <v>45175.395833333336</v>
      </c>
      <c r="H6229" s="24">
        <v>2.1030362</v>
      </c>
      <c r="I6229" s="10">
        <f t="shared" si="253"/>
        <v>0</v>
      </c>
      <c r="J6229" s="10">
        <f t="shared" si="252"/>
        <v>5.6009496048400003</v>
      </c>
    </row>
    <row r="6230" spans="7:10" x14ac:dyDescent="0.25">
      <c r="G6230" s="8">
        <v>45175.40625</v>
      </c>
      <c r="H6230" s="24">
        <v>2.2609194000000001</v>
      </c>
      <c r="I6230" s="10">
        <f t="shared" si="253"/>
        <v>0</v>
      </c>
      <c r="J6230" s="10">
        <f t="shared" si="252"/>
        <v>5.9716909350799998</v>
      </c>
    </row>
    <row r="6231" spans="7:10" x14ac:dyDescent="0.25">
      <c r="G6231" s="8">
        <v>45175.416666666664</v>
      </c>
      <c r="H6231" s="24">
        <v>2.1819778000000003</v>
      </c>
      <c r="I6231" s="10">
        <f t="shared" si="253"/>
        <v>0</v>
      </c>
      <c r="J6231" s="10">
        <f t="shared" si="252"/>
        <v>5.7863202699600009</v>
      </c>
    </row>
    <row r="6232" spans="7:10" x14ac:dyDescent="0.25">
      <c r="G6232" s="8">
        <v>45175.427083333336</v>
      </c>
      <c r="H6232" s="24">
        <v>2.2707871000000002</v>
      </c>
      <c r="I6232" s="10">
        <f t="shared" si="253"/>
        <v>0</v>
      </c>
      <c r="J6232" s="10">
        <f t="shared" si="252"/>
        <v>5.9948622682200003</v>
      </c>
    </row>
    <row r="6233" spans="7:10" x14ac:dyDescent="0.25">
      <c r="G6233" s="8">
        <v>45175.4375</v>
      </c>
      <c r="H6233" s="24">
        <v>2.3497287</v>
      </c>
      <c r="I6233" s="10">
        <f t="shared" si="253"/>
        <v>0</v>
      </c>
      <c r="J6233" s="10">
        <f t="shared" si="252"/>
        <v>6.1802329333400001</v>
      </c>
    </row>
    <row r="6234" spans="7:10" x14ac:dyDescent="0.25">
      <c r="G6234" s="8">
        <v>45175.447916666664</v>
      </c>
      <c r="H6234" s="24">
        <v>2.3694641000000001</v>
      </c>
      <c r="I6234" s="10">
        <f t="shared" si="253"/>
        <v>0</v>
      </c>
      <c r="J6234" s="10">
        <f t="shared" si="252"/>
        <v>6.2265755996200003</v>
      </c>
    </row>
    <row r="6235" spans="7:10" x14ac:dyDescent="0.25">
      <c r="G6235" s="8">
        <v>45175.458333333336</v>
      </c>
      <c r="H6235" s="24">
        <v>2.2017132000000004</v>
      </c>
      <c r="I6235" s="10">
        <f t="shared" si="253"/>
        <v>0</v>
      </c>
      <c r="J6235" s="10">
        <f t="shared" ref="J6235:J6298" si="254">2.3482*H6235+0.6626</f>
        <v>5.8326629362400011</v>
      </c>
    </row>
    <row r="6236" spans="7:10" x14ac:dyDescent="0.25">
      <c r="G6236" s="8">
        <v>45175.46875</v>
      </c>
      <c r="H6236" s="24">
        <v>2.3990671999999997</v>
      </c>
      <c r="I6236" s="10">
        <f t="shared" si="253"/>
        <v>0</v>
      </c>
      <c r="J6236" s="10">
        <f t="shared" si="254"/>
        <v>6.2960895990399992</v>
      </c>
    </row>
    <row r="6237" spans="7:10" x14ac:dyDescent="0.25">
      <c r="G6237" s="8">
        <v>45175.479166666664</v>
      </c>
      <c r="H6237" s="24">
        <v>2.3793318000000001</v>
      </c>
      <c r="I6237" s="10">
        <f t="shared" si="253"/>
        <v>0</v>
      </c>
      <c r="J6237" s="10">
        <f t="shared" si="254"/>
        <v>6.2497469327599999</v>
      </c>
    </row>
    <row r="6238" spans="7:10" x14ac:dyDescent="0.25">
      <c r="G6238" s="8">
        <v>45175.489583333336</v>
      </c>
      <c r="H6238" s="24">
        <v>2.2115809</v>
      </c>
      <c r="I6238" s="10">
        <f t="shared" si="253"/>
        <v>0</v>
      </c>
      <c r="J6238" s="10">
        <f t="shared" si="254"/>
        <v>5.8558342693799998</v>
      </c>
    </row>
    <row r="6239" spans="7:10" x14ac:dyDescent="0.25">
      <c r="G6239" s="8">
        <v>45175.5</v>
      </c>
      <c r="H6239" s="24">
        <v>2.339861</v>
      </c>
      <c r="I6239" s="10">
        <f t="shared" si="253"/>
        <v>0</v>
      </c>
      <c r="J6239" s="10">
        <f t="shared" si="254"/>
        <v>6.1570616001999996</v>
      </c>
    </row>
    <row r="6240" spans="7:10" x14ac:dyDescent="0.25">
      <c r="G6240" s="8">
        <v>45175.510416666664</v>
      </c>
      <c r="H6240" s="24">
        <v>2.3102578999999999</v>
      </c>
      <c r="I6240" s="10">
        <f t="shared" si="253"/>
        <v>0</v>
      </c>
      <c r="J6240" s="10">
        <f t="shared" si="254"/>
        <v>6.0875476007799998</v>
      </c>
    </row>
    <row r="6241" spans="7:10" x14ac:dyDescent="0.25">
      <c r="G6241" s="8">
        <v>45175.520833333336</v>
      </c>
      <c r="H6241" s="24">
        <v>2.5174796000000002</v>
      </c>
      <c r="I6241" s="10">
        <f t="shared" si="253"/>
        <v>0.30848836867999996</v>
      </c>
      <c r="J6241" s="10">
        <f t="shared" si="254"/>
        <v>6.5741455967200002</v>
      </c>
    </row>
    <row r="6242" spans="7:10" x14ac:dyDescent="0.25">
      <c r="G6242" s="8">
        <v>45175.53125</v>
      </c>
      <c r="H6242" s="24">
        <v>2.4977442000000001</v>
      </c>
      <c r="I6242" s="10">
        <f t="shared" si="253"/>
        <v>0.25346015285999979</v>
      </c>
      <c r="J6242" s="10">
        <f t="shared" si="254"/>
        <v>6.52780293044</v>
      </c>
    </row>
    <row r="6243" spans="7:10" x14ac:dyDescent="0.25">
      <c r="G6243" s="8">
        <v>45175.541666666664</v>
      </c>
      <c r="H6243" s="24">
        <v>2.3793318000000001</v>
      </c>
      <c r="I6243" s="10">
        <f t="shared" si="253"/>
        <v>0</v>
      </c>
      <c r="J6243" s="10">
        <f t="shared" si="254"/>
        <v>6.2497469327599999</v>
      </c>
    </row>
    <row r="6244" spans="7:10" x14ac:dyDescent="0.25">
      <c r="G6244" s="8">
        <v>45175.552083333336</v>
      </c>
      <c r="H6244" s="24">
        <v>2.6260243000000001</v>
      </c>
      <c r="I6244" s="10">
        <f t="shared" si="253"/>
        <v>0.61114355569000001</v>
      </c>
      <c r="J6244" s="10">
        <f t="shared" si="254"/>
        <v>6.8290302612599998</v>
      </c>
    </row>
    <row r="6245" spans="7:10" x14ac:dyDescent="0.25">
      <c r="G6245" s="8">
        <v>45175.5625</v>
      </c>
      <c r="H6245" s="24">
        <v>2.5964212</v>
      </c>
      <c r="I6245" s="10">
        <f t="shared" si="253"/>
        <v>0.52860123195999975</v>
      </c>
      <c r="J6245" s="10">
        <f t="shared" si="254"/>
        <v>6.75951626184</v>
      </c>
    </row>
    <row r="6246" spans="7:10" x14ac:dyDescent="0.25">
      <c r="G6246" s="8">
        <v>45175.572916666664</v>
      </c>
      <c r="H6246" s="24">
        <v>2.8036429000000003</v>
      </c>
      <c r="I6246" s="10">
        <f t="shared" si="253"/>
        <v>1.1063974980700007</v>
      </c>
      <c r="J6246" s="10">
        <f t="shared" si="254"/>
        <v>7.2461142577800004</v>
      </c>
    </row>
    <row r="6247" spans="7:10" x14ac:dyDescent="0.25">
      <c r="G6247" s="8">
        <v>45175.583333333336</v>
      </c>
      <c r="H6247" s="24">
        <v>2.6260243000000001</v>
      </c>
      <c r="I6247" s="10">
        <f t="shared" si="253"/>
        <v>0.61114355569000001</v>
      </c>
      <c r="J6247" s="10">
        <f t="shared" si="254"/>
        <v>6.8290302612599998</v>
      </c>
    </row>
    <row r="6248" spans="7:10" x14ac:dyDescent="0.25">
      <c r="G6248" s="8">
        <v>45175.59375</v>
      </c>
      <c r="H6248" s="24">
        <v>2.6852304999999999</v>
      </c>
      <c r="I6248" s="10">
        <f t="shared" si="253"/>
        <v>0.77622820314999963</v>
      </c>
      <c r="J6248" s="10">
        <f t="shared" si="254"/>
        <v>6.9680582600999994</v>
      </c>
    </row>
    <row r="6249" spans="7:10" x14ac:dyDescent="0.25">
      <c r="G6249" s="8">
        <v>45175.604166666664</v>
      </c>
      <c r="H6249" s="24">
        <v>2.6161566000000001</v>
      </c>
      <c r="I6249" s="10">
        <f t="shared" si="253"/>
        <v>0.58362944777999992</v>
      </c>
      <c r="J6249" s="10">
        <f t="shared" si="254"/>
        <v>6.8058589281200002</v>
      </c>
    </row>
    <row r="6250" spans="7:10" x14ac:dyDescent="0.25">
      <c r="G6250" s="8">
        <v>45175.614583333336</v>
      </c>
      <c r="H6250" s="24">
        <v>2.7444367000000001</v>
      </c>
      <c r="I6250" s="10">
        <f t="shared" si="253"/>
        <v>0.94131285061000014</v>
      </c>
      <c r="J6250" s="10">
        <f t="shared" si="254"/>
        <v>7.1070862589399999</v>
      </c>
    </row>
    <row r="6251" spans="7:10" x14ac:dyDescent="0.25">
      <c r="G6251" s="8">
        <v>45175.625</v>
      </c>
      <c r="H6251" s="24">
        <v>2.7247013</v>
      </c>
      <c r="I6251" s="10">
        <f t="shared" si="253"/>
        <v>0.88628463478999997</v>
      </c>
      <c r="J6251" s="10">
        <f t="shared" si="254"/>
        <v>7.0607435926599997</v>
      </c>
    </row>
    <row r="6252" spans="7:10" x14ac:dyDescent="0.25">
      <c r="G6252" s="8">
        <v>45175.635416666664</v>
      </c>
      <c r="H6252" s="24">
        <v>2.7444367000000001</v>
      </c>
      <c r="I6252" s="10">
        <f t="shared" si="253"/>
        <v>0.94131285061000014</v>
      </c>
      <c r="J6252" s="10">
        <f t="shared" si="254"/>
        <v>7.1070862589399999</v>
      </c>
    </row>
    <row r="6253" spans="7:10" x14ac:dyDescent="0.25">
      <c r="G6253" s="8">
        <v>45175.645833333336</v>
      </c>
      <c r="H6253" s="24">
        <v>2.6950982000000003</v>
      </c>
      <c r="I6253" s="10">
        <f t="shared" si="253"/>
        <v>0.8037423110600006</v>
      </c>
      <c r="J6253" s="10">
        <f t="shared" si="254"/>
        <v>6.9912295932400008</v>
      </c>
    </row>
    <row r="6254" spans="7:10" x14ac:dyDescent="0.25">
      <c r="G6254" s="8">
        <v>45175.65625</v>
      </c>
      <c r="H6254" s="24">
        <v>2.6753628000000003</v>
      </c>
      <c r="I6254" s="10">
        <f t="shared" si="253"/>
        <v>0.74871409524000043</v>
      </c>
      <c r="J6254" s="10">
        <f t="shared" si="254"/>
        <v>6.9448869269600007</v>
      </c>
    </row>
    <row r="6255" spans="7:10" x14ac:dyDescent="0.25">
      <c r="G6255" s="8">
        <v>45175.666666666664</v>
      </c>
      <c r="H6255" s="24">
        <v>2.7937751999999998</v>
      </c>
      <c r="I6255" s="10">
        <f t="shared" si="253"/>
        <v>1.0788833901599988</v>
      </c>
      <c r="J6255" s="10">
        <f t="shared" si="254"/>
        <v>7.222942924639999</v>
      </c>
    </row>
    <row r="6256" spans="7:10" x14ac:dyDescent="0.25">
      <c r="G6256" s="8">
        <v>45175.677083333336</v>
      </c>
      <c r="H6256" s="24">
        <v>2.8431137</v>
      </c>
      <c r="I6256" s="10">
        <f t="shared" si="253"/>
        <v>1.2164539297099992</v>
      </c>
      <c r="J6256" s="10">
        <f t="shared" si="254"/>
        <v>7.3387995903399998</v>
      </c>
    </row>
    <row r="6257" spans="7:10" x14ac:dyDescent="0.25">
      <c r="G6257" s="8">
        <v>45175.6875</v>
      </c>
      <c r="H6257" s="24">
        <v>2.6654950999999998</v>
      </c>
      <c r="I6257" s="10">
        <f t="shared" si="253"/>
        <v>0.72119998732999946</v>
      </c>
      <c r="J6257" s="10">
        <f t="shared" si="254"/>
        <v>6.9217155938199992</v>
      </c>
    </row>
    <row r="6258" spans="7:10" x14ac:dyDescent="0.25">
      <c r="G6258" s="8">
        <v>45175.697916666664</v>
      </c>
      <c r="H6258" s="24">
        <v>2.6654950999999998</v>
      </c>
      <c r="I6258" s="10">
        <f t="shared" si="253"/>
        <v>0.72119998732999946</v>
      </c>
      <c r="J6258" s="10">
        <f t="shared" si="254"/>
        <v>6.9217155938199992</v>
      </c>
    </row>
    <row r="6259" spans="7:10" x14ac:dyDescent="0.25">
      <c r="G6259" s="8">
        <v>45175.708333333336</v>
      </c>
      <c r="H6259" s="24">
        <v>2.5964212</v>
      </c>
      <c r="I6259" s="10">
        <f t="shared" si="253"/>
        <v>0.52860123195999975</v>
      </c>
      <c r="J6259" s="10">
        <f t="shared" si="254"/>
        <v>6.75951626184</v>
      </c>
    </row>
    <row r="6260" spans="7:10" x14ac:dyDescent="0.25">
      <c r="G6260" s="8">
        <v>45175.71875</v>
      </c>
      <c r="H6260" s="24">
        <v>2.5569504000000003</v>
      </c>
      <c r="I6260" s="10">
        <f t="shared" si="253"/>
        <v>0.4185448003200003</v>
      </c>
      <c r="J6260" s="10">
        <f t="shared" si="254"/>
        <v>6.6668309292800005</v>
      </c>
    </row>
    <row r="6261" spans="7:10" x14ac:dyDescent="0.25">
      <c r="G6261" s="8">
        <v>45175.729166666664</v>
      </c>
      <c r="H6261" s="24">
        <v>2.6950982000000003</v>
      </c>
      <c r="I6261" s="10">
        <f t="shared" si="253"/>
        <v>0.8037423110600006</v>
      </c>
      <c r="J6261" s="10">
        <f t="shared" si="254"/>
        <v>6.9912295932400008</v>
      </c>
    </row>
    <row r="6262" spans="7:10" x14ac:dyDescent="0.25">
      <c r="G6262" s="8">
        <v>45175.739583333336</v>
      </c>
      <c r="H6262" s="24">
        <v>2.4977442000000001</v>
      </c>
      <c r="I6262" s="10">
        <f t="shared" si="253"/>
        <v>0.25346015285999979</v>
      </c>
      <c r="J6262" s="10">
        <f t="shared" si="254"/>
        <v>6.52780293044</v>
      </c>
    </row>
    <row r="6263" spans="7:10" x14ac:dyDescent="0.25">
      <c r="G6263" s="8">
        <v>45175.75</v>
      </c>
      <c r="H6263" s="24">
        <v>2.5668180999999999</v>
      </c>
      <c r="I6263" s="10">
        <f t="shared" si="253"/>
        <v>0.4460589082299995</v>
      </c>
      <c r="J6263" s="10">
        <f t="shared" si="254"/>
        <v>6.6900022624199993</v>
      </c>
    </row>
    <row r="6264" spans="7:10" x14ac:dyDescent="0.25">
      <c r="G6264" s="8">
        <v>45175.760416666664</v>
      </c>
      <c r="H6264" s="24">
        <v>2.5273473000000002</v>
      </c>
      <c r="I6264" s="10">
        <f t="shared" si="253"/>
        <v>0.33600247659000004</v>
      </c>
      <c r="J6264" s="10">
        <f t="shared" si="254"/>
        <v>6.5973169298600007</v>
      </c>
    </row>
    <row r="6265" spans="7:10" x14ac:dyDescent="0.25">
      <c r="G6265" s="8">
        <v>45175.770833333336</v>
      </c>
      <c r="H6265" s="24">
        <v>2.5273473000000002</v>
      </c>
      <c r="I6265" s="10">
        <f t="shared" si="253"/>
        <v>0.33600247659000004</v>
      </c>
      <c r="J6265" s="10">
        <f t="shared" si="254"/>
        <v>6.5973169298600007</v>
      </c>
    </row>
    <row r="6266" spans="7:10" x14ac:dyDescent="0.25">
      <c r="G6266" s="8">
        <v>45175.78125</v>
      </c>
      <c r="H6266" s="24">
        <v>2.5273473000000002</v>
      </c>
      <c r="I6266" s="10">
        <f t="shared" si="253"/>
        <v>0.33600247659000004</v>
      </c>
      <c r="J6266" s="10">
        <f t="shared" si="254"/>
        <v>6.5973169298600007</v>
      </c>
    </row>
    <row r="6267" spans="7:10" x14ac:dyDescent="0.25">
      <c r="G6267" s="8">
        <v>45175.791666666664</v>
      </c>
      <c r="H6267" s="24">
        <v>2.6062889</v>
      </c>
      <c r="I6267" s="10">
        <f t="shared" si="253"/>
        <v>0.55611533986999984</v>
      </c>
      <c r="J6267" s="10">
        <f t="shared" si="254"/>
        <v>6.7826875949799996</v>
      </c>
    </row>
    <row r="6268" spans="7:10" x14ac:dyDescent="0.25">
      <c r="G6268" s="8">
        <v>45175.802083333336</v>
      </c>
      <c r="H6268" s="24">
        <v>2.4681411000000004</v>
      </c>
      <c r="I6268" s="10">
        <f t="shared" si="253"/>
        <v>0.17091782913000131</v>
      </c>
      <c r="J6268" s="10">
        <f t="shared" si="254"/>
        <v>6.4582889310200011</v>
      </c>
    </row>
    <row r="6269" spans="7:10" x14ac:dyDescent="0.25">
      <c r="G6269" s="8">
        <v>45175.8125</v>
      </c>
      <c r="H6269" s="24">
        <v>2.5964212</v>
      </c>
      <c r="I6269" s="10">
        <f t="shared" si="253"/>
        <v>0.52860123195999975</v>
      </c>
      <c r="J6269" s="10">
        <f t="shared" si="254"/>
        <v>6.75951626184</v>
      </c>
    </row>
    <row r="6270" spans="7:10" x14ac:dyDescent="0.25">
      <c r="G6270" s="8">
        <v>45175.822916666664</v>
      </c>
      <c r="H6270" s="24">
        <v>2.6753628000000003</v>
      </c>
      <c r="I6270" s="10">
        <f t="shared" si="253"/>
        <v>0.74871409524000043</v>
      </c>
      <c r="J6270" s="10">
        <f t="shared" si="254"/>
        <v>6.9448869269600007</v>
      </c>
    </row>
    <row r="6271" spans="7:10" x14ac:dyDescent="0.25">
      <c r="G6271" s="8">
        <v>45175.833333333336</v>
      </c>
      <c r="H6271" s="24">
        <v>2.7543044000000001</v>
      </c>
      <c r="I6271" s="10">
        <f t="shared" si="253"/>
        <v>0.96882695852000023</v>
      </c>
      <c r="J6271" s="10">
        <f t="shared" si="254"/>
        <v>7.1302575920800004</v>
      </c>
    </row>
    <row r="6272" spans="7:10" x14ac:dyDescent="0.25">
      <c r="G6272" s="8">
        <v>45175.84375</v>
      </c>
      <c r="H6272" s="24">
        <v>2.6358920000000001</v>
      </c>
      <c r="I6272" s="10">
        <f t="shared" si="253"/>
        <v>0.63865766360000009</v>
      </c>
      <c r="J6272" s="10">
        <f t="shared" si="254"/>
        <v>6.8522015944000003</v>
      </c>
    </row>
    <row r="6273" spans="7:10" x14ac:dyDescent="0.25">
      <c r="G6273" s="8">
        <v>45175.854166666664</v>
      </c>
      <c r="H6273" s="24">
        <v>2.7148336000000004</v>
      </c>
      <c r="I6273" s="10">
        <f t="shared" si="253"/>
        <v>0.85877052688000077</v>
      </c>
      <c r="J6273" s="10">
        <f t="shared" si="254"/>
        <v>7.037572259520001</v>
      </c>
    </row>
    <row r="6274" spans="7:10" x14ac:dyDescent="0.25">
      <c r="G6274" s="8">
        <v>45175.864583333336</v>
      </c>
      <c r="H6274" s="24">
        <v>2.8431137</v>
      </c>
      <c r="I6274" s="10">
        <f t="shared" si="253"/>
        <v>1.2164539297099992</v>
      </c>
      <c r="J6274" s="10">
        <f t="shared" si="254"/>
        <v>7.3387995903399998</v>
      </c>
    </row>
    <row r="6275" spans="7:10" x14ac:dyDescent="0.25">
      <c r="G6275" s="8">
        <v>45175.875</v>
      </c>
      <c r="H6275" s="24">
        <v>2.9023199000000002</v>
      </c>
      <c r="I6275" s="10">
        <f t="shared" si="253"/>
        <v>1.3815385771699997</v>
      </c>
      <c r="J6275" s="10">
        <f t="shared" si="254"/>
        <v>7.4778275891800003</v>
      </c>
    </row>
    <row r="6276" spans="7:10" x14ac:dyDescent="0.25">
      <c r="G6276" s="8">
        <v>45175.885416666664</v>
      </c>
      <c r="H6276" s="24">
        <v>2.7247013</v>
      </c>
      <c r="I6276" s="10">
        <f t="shared" ref="I6276:I6339" si="255">IF(H6276&gt;2.4,2.7883*H6276-6.711,0)</f>
        <v>0.88628463478999997</v>
      </c>
      <c r="J6276" s="10">
        <f t="shared" si="254"/>
        <v>7.0607435926599997</v>
      </c>
    </row>
    <row r="6277" spans="7:10" x14ac:dyDescent="0.25">
      <c r="G6277" s="8">
        <v>45175.895833333336</v>
      </c>
      <c r="H6277" s="24">
        <v>2.9319229999999998</v>
      </c>
      <c r="I6277" s="10">
        <f t="shared" si="255"/>
        <v>1.4640809008999991</v>
      </c>
      <c r="J6277" s="10">
        <f t="shared" si="254"/>
        <v>7.5473415885999993</v>
      </c>
    </row>
    <row r="6278" spans="7:10" x14ac:dyDescent="0.25">
      <c r="G6278" s="8">
        <v>45175.90625</v>
      </c>
      <c r="H6278" s="24">
        <v>2.7543044000000001</v>
      </c>
      <c r="I6278" s="10">
        <f t="shared" si="255"/>
        <v>0.96882695852000023</v>
      </c>
      <c r="J6278" s="10">
        <f t="shared" si="254"/>
        <v>7.1302575920800004</v>
      </c>
    </row>
    <row r="6279" spans="7:10" x14ac:dyDescent="0.25">
      <c r="G6279" s="8">
        <v>45175.916666666664</v>
      </c>
      <c r="H6279" s="24">
        <v>2.7148336000000004</v>
      </c>
      <c r="I6279" s="10">
        <f t="shared" si="255"/>
        <v>0.85877052688000077</v>
      </c>
      <c r="J6279" s="10">
        <f t="shared" si="254"/>
        <v>7.037572259520001</v>
      </c>
    </row>
    <row r="6280" spans="7:10" x14ac:dyDescent="0.25">
      <c r="G6280" s="8">
        <v>45175.927083333336</v>
      </c>
      <c r="H6280" s="24">
        <v>2.8135105999999999</v>
      </c>
      <c r="I6280" s="10">
        <f t="shared" si="255"/>
        <v>1.133911605979999</v>
      </c>
      <c r="J6280" s="10">
        <f t="shared" si="254"/>
        <v>7.2692855909199992</v>
      </c>
    </row>
    <row r="6281" spans="7:10" x14ac:dyDescent="0.25">
      <c r="G6281" s="8">
        <v>45175.9375</v>
      </c>
      <c r="H6281" s="24">
        <v>2.7740398000000002</v>
      </c>
      <c r="I6281" s="10">
        <f t="shared" si="255"/>
        <v>1.0238551743400004</v>
      </c>
      <c r="J6281" s="10">
        <f t="shared" si="254"/>
        <v>7.1766002583600006</v>
      </c>
    </row>
    <row r="6282" spans="7:10" x14ac:dyDescent="0.25">
      <c r="G6282" s="8">
        <v>45175.947916666664</v>
      </c>
      <c r="H6282" s="24">
        <v>2.8036429000000003</v>
      </c>
      <c r="I6282" s="10">
        <f t="shared" si="255"/>
        <v>1.1063974980700007</v>
      </c>
      <c r="J6282" s="10">
        <f t="shared" si="254"/>
        <v>7.2461142577800004</v>
      </c>
    </row>
    <row r="6283" spans="7:10" x14ac:dyDescent="0.25">
      <c r="G6283" s="8">
        <v>45175.958333333336</v>
      </c>
      <c r="H6283" s="24">
        <v>2.6358920000000001</v>
      </c>
      <c r="I6283" s="10">
        <f t="shared" si="255"/>
        <v>0.63865766360000009</v>
      </c>
      <c r="J6283" s="10">
        <f t="shared" si="254"/>
        <v>6.8522015944000003</v>
      </c>
    </row>
    <row r="6284" spans="7:10" x14ac:dyDescent="0.25">
      <c r="G6284" s="8">
        <v>45175.96875</v>
      </c>
      <c r="H6284" s="24">
        <v>2.7049658999999999</v>
      </c>
      <c r="I6284" s="10">
        <f t="shared" si="255"/>
        <v>0.8312564189699998</v>
      </c>
      <c r="J6284" s="10">
        <f t="shared" si="254"/>
        <v>7.0144009263799996</v>
      </c>
    </row>
    <row r="6285" spans="7:10" x14ac:dyDescent="0.25">
      <c r="G6285" s="8">
        <v>45175.979166666664</v>
      </c>
      <c r="H6285" s="24">
        <v>2.6852304999999999</v>
      </c>
      <c r="I6285" s="10">
        <f t="shared" si="255"/>
        <v>0.77622820314999963</v>
      </c>
      <c r="J6285" s="10">
        <f t="shared" si="254"/>
        <v>6.9680582600999994</v>
      </c>
    </row>
    <row r="6286" spans="7:10" x14ac:dyDescent="0.25">
      <c r="G6286" s="8">
        <v>45175.989583333336</v>
      </c>
      <c r="H6286" s="24">
        <v>2.8628491</v>
      </c>
      <c r="I6286" s="10">
        <f t="shared" si="255"/>
        <v>1.2714821455299994</v>
      </c>
      <c r="J6286" s="10">
        <f t="shared" si="254"/>
        <v>7.38514225662</v>
      </c>
    </row>
    <row r="6287" spans="7:10" x14ac:dyDescent="0.25">
      <c r="G6287" s="8">
        <v>45176</v>
      </c>
      <c r="H6287" s="24">
        <v>2.6654950999999998</v>
      </c>
      <c r="I6287" s="10">
        <f t="shared" si="255"/>
        <v>0.72119998732999946</v>
      </c>
      <c r="J6287" s="10">
        <f t="shared" si="254"/>
        <v>6.9217155938199992</v>
      </c>
    </row>
    <row r="6288" spans="7:10" x14ac:dyDescent="0.25">
      <c r="G6288" s="8">
        <v>45176.010416666664</v>
      </c>
      <c r="H6288" s="24">
        <v>2.6556274000000002</v>
      </c>
      <c r="I6288" s="10">
        <f t="shared" si="255"/>
        <v>0.69368587942000026</v>
      </c>
      <c r="J6288" s="10">
        <f t="shared" si="254"/>
        <v>6.8985442606800005</v>
      </c>
    </row>
    <row r="6289" spans="7:10" x14ac:dyDescent="0.25">
      <c r="G6289" s="8">
        <v>45176.020833333336</v>
      </c>
      <c r="H6289" s="24">
        <v>2.6753628000000003</v>
      </c>
      <c r="I6289" s="10">
        <f t="shared" si="255"/>
        <v>0.74871409524000043</v>
      </c>
      <c r="J6289" s="10">
        <f t="shared" si="254"/>
        <v>6.9448869269600007</v>
      </c>
    </row>
    <row r="6290" spans="7:10" x14ac:dyDescent="0.25">
      <c r="G6290" s="8">
        <v>45176.03125</v>
      </c>
      <c r="H6290" s="24">
        <v>2.5964212</v>
      </c>
      <c r="I6290" s="10">
        <f t="shared" si="255"/>
        <v>0.52860123195999975</v>
      </c>
      <c r="J6290" s="10">
        <f t="shared" si="254"/>
        <v>6.75951626184</v>
      </c>
    </row>
    <row r="6291" spans="7:10" x14ac:dyDescent="0.25">
      <c r="G6291" s="8">
        <v>45176.041666666664</v>
      </c>
      <c r="H6291" s="24">
        <v>2.5865534999999999</v>
      </c>
      <c r="I6291" s="10">
        <f t="shared" si="255"/>
        <v>0.50108712404999967</v>
      </c>
      <c r="J6291" s="10">
        <f t="shared" si="254"/>
        <v>6.7363449286999995</v>
      </c>
    </row>
    <row r="6292" spans="7:10" x14ac:dyDescent="0.25">
      <c r="G6292" s="8">
        <v>45176.052083333336</v>
      </c>
      <c r="H6292" s="24">
        <v>2.5076119000000001</v>
      </c>
      <c r="I6292" s="10">
        <f t="shared" si="255"/>
        <v>0.28097426076999987</v>
      </c>
      <c r="J6292" s="10">
        <f t="shared" si="254"/>
        <v>6.5509742635800006</v>
      </c>
    </row>
    <row r="6293" spans="7:10" x14ac:dyDescent="0.25">
      <c r="G6293" s="8">
        <v>45176.0625</v>
      </c>
      <c r="H6293" s="24">
        <v>2.5470826999999998</v>
      </c>
      <c r="I6293" s="10">
        <f t="shared" si="255"/>
        <v>0.39103069240999933</v>
      </c>
      <c r="J6293" s="10">
        <f t="shared" si="254"/>
        <v>6.6436595961399991</v>
      </c>
    </row>
    <row r="6294" spans="7:10" x14ac:dyDescent="0.25">
      <c r="G6294" s="8">
        <v>45176.072916666664</v>
      </c>
      <c r="H6294" s="24">
        <v>2.7641721000000001</v>
      </c>
      <c r="I6294" s="10">
        <f t="shared" si="255"/>
        <v>0.99634106643000031</v>
      </c>
      <c r="J6294" s="10">
        <f t="shared" si="254"/>
        <v>7.1534289252200001</v>
      </c>
    </row>
    <row r="6295" spans="7:10" x14ac:dyDescent="0.25">
      <c r="G6295" s="8">
        <v>45176.083333333336</v>
      </c>
      <c r="H6295" s="24">
        <v>2.5964212</v>
      </c>
      <c r="I6295" s="10">
        <f t="shared" si="255"/>
        <v>0.52860123195999975</v>
      </c>
      <c r="J6295" s="10">
        <f t="shared" si="254"/>
        <v>6.75951626184</v>
      </c>
    </row>
    <row r="6296" spans="7:10" x14ac:dyDescent="0.25">
      <c r="G6296" s="8">
        <v>45176.09375</v>
      </c>
      <c r="H6296" s="24">
        <v>2.4484057000000004</v>
      </c>
      <c r="I6296" s="10">
        <f t="shared" si="255"/>
        <v>0.11588961331000025</v>
      </c>
      <c r="J6296" s="10">
        <f t="shared" si="254"/>
        <v>6.411946264740001</v>
      </c>
    </row>
    <row r="6297" spans="7:10" x14ac:dyDescent="0.25">
      <c r="G6297" s="8">
        <v>45176.104166666664</v>
      </c>
      <c r="H6297" s="24">
        <v>2.6852304999999999</v>
      </c>
      <c r="I6297" s="10">
        <f t="shared" si="255"/>
        <v>0.77622820314999963</v>
      </c>
      <c r="J6297" s="10">
        <f t="shared" si="254"/>
        <v>6.9680582600999994</v>
      </c>
    </row>
    <row r="6298" spans="7:10" x14ac:dyDescent="0.25">
      <c r="G6298" s="8">
        <v>45176.114583333336</v>
      </c>
      <c r="H6298" s="24">
        <v>2.4878765</v>
      </c>
      <c r="I6298" s="10">
        <f t="shared" si="255"/>
        <v>0.2259460449499997</v>
      </c>
      <c r="J6298" s="10">
        <f t="shared" si="254"/>
        <v>6.5046315973000004</v>
      </c>
    </row>
    <row r="6299" spans="7:10" x14ac:dyDescent="0.25">
      <c r="G6299" s="8">
        <v>45176.125</v>
      </c>
      <c r="H6299" s="24">
        <v>2.4385379999999999</v>
      </c>
      <c r="I6299" s="10">
        <f t="shared" si="255"/>
        <v>8.8375505399999277E-2</v>
      </c>
      <c r="J6299" s="10">
        <f t="shared" ref="J6299:J6362" si="256">2.3482*H6299+0.6626</f>
        <v>6.3887749315999995</v>
      </c>
    </row>
    <row r="6300" spans="7:10" x14ac:dyDescent="0.25">
      <c r="G6300" s="8">
        <v>45176.135416666664</v>
      </c>
      <c r="H6300" s="24">
        <v>2.5470826999999998</v>
      </c>
      <c r="I6300" s="10">
        <f t="shared" si="255"/>
        <v>0.39103069240999933</v>
      </c>
      <c r="J6300" s="10">
        <f t="shared" si="256"/>
        <v>6.6436595961399991</v>
      </c>
    </row>
    <row r="6301" spans="7:10" x14ac:dyDescent="0.25">
      <c r="G6301" s="8">
        <v>45176.145833333336</v>
      </c>
      <c r="H6301" s="24">
        <v>2.5766857999999999</v>
      </c>
      <c r="I6301" s="10">
        <f t="shared" si="255"/>
        <v>0.47357301613999958</v>
      </c>
      <c r="J6301" s="10">
        <f t="shared" si="256"/>
        <v>6.7131735955599998</v>
      </c>
    </row>
    <row r="6302" spans="7:10" x14ac:dyDescent="0.25">
      <c r="G6302" s="8">
        <v>45176.15625</v>
      </c>
      <c r="H6302" s="24">
        <v>2.4977442000000001</v>
      </c>
      <c r="I6302" s="10">
        <f t="shared" si="255"/>
        <v>0.25346015285999979</v>
      </c>
      <c r="J6302" s="10">
        <f t="shared" si="256"/>
        <v>6.52780293044</v>
      </c>
    </row>
    <row r="6303" spans="7:10" x14ac:dyDescent="0.25">
      <c r="G6303" s="8">
        <v>45176.166666666664</v>
      </c>
      <c r="H6303" s="24">
        <v>2.4977442000000001</v>
      </c>
      <c r="I6303" s="10">
        <f t="shared" si="255"/>
        <v>0.25346015285999979</v>
      </c>
      <c r="J6303" s="10">
        <f t="shared" si="256"/>
        <v>6.52780293044</v>
      </c>
    </row>
    <row r="6304" spans="7:10" x14ac:dyDescent="0.25">
      <c r="G6304" s="8">
        <v>45176.177083333336</v>
      </c>
      <c r="H6304" s="24">
        <v>2.5569504000000003</v>
      </c>
      <c r="I6304" s="10">
        <f t="shared" si="255"/>
        <v>0.4185448003200003</v>
      </c>
      <c r="J6304" s="10">
        <f t="shared" si="256"/>
        <v>6.6668309292800005</v>
      </c>
    </row>
    <row r="6305" spans="7:10" x14ac:dyDescent="0.25">
      <c r="G6305" s="8">
        <v>45176.1875</v>
      </c>
      <c r="H6305" s="24">
        <v>2.5273473000000002</v>
      </c>
      <c r="I6305" s="10">
        <f t="shared" si="255"/>
        <v>0.33600247659000004</v>
      </c>
      <c r="J6305" s="10">
        <f t="shared" si="256"/>
        <v>6.5973169298600007</v>
      </c>
    </row>
    <row r="6306" spans="7:10" x14ac:dyDescent="0.25">
      <c r="G6306" s="8">
        <v>45176.197916666664</v>
      </c>
      <c r="H6306" s="24">
        <v>2.3299932999999999</v>
      </c>
      <c r="I6306" s="10">
        <f t="shared" si="255"/>
        <v>0</v>
      </c>
      <c r="J6306" s="10">
        <f t="shared" si="256"/>
        <v>6.13389026706</v>
      </c>
    </row>
    <row r="6307" spans="7:10" x14ac:dyDescent="0.25">
      <c r="G6307" s="8">
        <v>45176.208333333336</v>
      </c>
      <c r="H6307" s="24">
        <v>2.5174796000000002</v>
      </c>
      <c r="I6307" s="10">
        <f t="shared" si="255"/>
        <v>0.30848836867999996</v>
      </c>
      <c r="J6307" s="10">
        <f t="shared" si="256"/>
        <v>6.5741455967200002</v>
      </c>
    </row>
    <row r="6308" spans="7:10" x14ac:dyDescent="0.25">
      <c r="G6308" s="8">
        <v>45176.21875</v>
      </c>
      <c r="H6308" s="24">
        <v>2.3990671999999997</v>
      </c>
      <c r="I6308" s="10">
        <f t="shared" si="255"/>
        <v>0</v>
      </c>
      <c r="J6308" s="10">
        <f t="shared" si="256"/>
        <v>6.2960895990399992</v>
      </c>
    </row>
    <row r="6309" spans="7:10" x14ac:dyDescent="0.25">
      <c r="G6309" s="8">
        <v>45176.229166666664</v>
      </c>
      <c r="H6309" s="24">
        <v>2.4484057000000004</v>
      </c>
      <c r="I6309" s="10">
        <f t="shared" si="255"/>
        <v>0.11588961331000025</v>
      </c>
      <c r="J6309" s="10">
        <f t="shared" si="256"/>
        <v>6.411946264740001</v>
      </c>
    </row>
    <row r="6310" spans="7:10" x14ac:dyDescent="0.25">
      <c r="G6310" s="8">
        <v>45176.239583333336</v>
      </c>
      <c r="H6310" s="24">
        <v>2.2313163</v>
      </c>
      <c r="I6310" s="10">
        <f t="shared" si="255"/>
        <v>0</v>
      </c>
      <c r="J6310" s="10">
        <f t="shared" si="256"/>
        <v>5.90217693566</v>
      </c>
    </row>
    <row r="6311" spans="7:10" x14ac:dyDescent="0.25">
      <c r="G6311" s="8">
        <v>45176.25</v>
      </c>
      <c r="H6311" s="24">
        <v>2.3891995000000001</v>
      </c>
      <c r="I6311" s="10">
        <f t="shared" si="255"/>
        <v>0</v>
      </c>
      <c r="J6311" s="10">
        <f t="shared" si="256"/>
        <v>6.2729182659000005</v>
      </c>
    </row>
    <row r="6312" spans="7:10" x14ac:dyDescent="0.25">
      <c r="G6312" s="8">
        <v>45176.260416666664</v>
      </c>
      <c r="H6312" s="24">
        <v>2.3003901999999998</v>
      </c>
      <c r="I6312" s="10">
        <f t="shared" si="255"/>
        <v>0</v>
      </c>
      <c r="J6312" s="10">
        <f t="shared" si="256"/>
        <v>6.0643762676399993</v>
      </c>
    </row>
    <row r="6313" spans="7:10" x14ac:dyDescent="0.25">
      <c r="G6313" s="8">
        <v>45176.270833333336</v>
      </c>
      <c r="H6313" s="24">
        <v>2.3299932999999999</v>
      </c>
      <c r="I6313" s="10">
        <f t="shared" si="255"/>
        <v>0</v>
      </c>
      <c r="J6313" s="10">
        <f t="shared" si="256"/>
        <v>6.13389026706</v>
      </c>
    </row>
    <row r="6314" spans="7:10" x14ac:dyDescent="0.25">
      <c r="G6314" s="8">
        <v>45176.28125</v>
      </c>
      <c r="H6314" s="24">
        <v>2.3299932999999999</v>
      </c>
      <c r="I6314" s="10">
        <f t="shared" si="255"/>
        <v>0</v>
      </c>
      <c r="J6314" s="10">
        <f t="shared" si="256"/>
        <v>6.13389026706</v>
      </c>
    </row>
    <row r="6315" spans="7:10" x14ac:dyDescent="0.25">
      <c r="G6315" s="8">
        <v>45176.291666666664</v>
      </c>
      <c r="H6315" s="24">
        <v>2.4089349000000002</v>
      </c>
      <c r="I6315" s="10">
        <f t="shared" si="255"/>
        <v>5.8331816699999095E-3</v>
      </c>
      <c r="J6315" s="10">
        <f t="shared" si="256"/>
        <v>6.3192609321800006</v>
      </c>
    </row>
    <row r="6316" spans="7:10" x14ac:dyDescent="0.25">
      <c r="G6316" s="8">
        <v>45176.302083333336</v>
      </c>
      <c r="H6316" s="24">
        <v>2.2411840000000001</v>
      </c>
      <c r="I6316" s="10">
        <f t="shared" si="255"/>
        <v>0</v>
      </c>
      <c r="J6316" s="10">
        <f t="shared" si="256"/>
        <v>5.9253482688000005</v>
      </c>
    </row>
    <row r="6317" spans="7:10" x14ac:dyDescent="0.25">
      <c r="G6317" s="8">
        <v>45176.3125</v>
      </c>
      <c r="H6317" s="24">
        <v>2.3201255999999999</v>
      </c>
      <c r="I6317" s="10">
        <f t="shared" si="255"/>
        <v>0</v>
      </c>
      <c r="J6317" s="10">
        <f t="shared" si="256"/>
        <v>6.1107189339199994</v>
      </c>
    </row>
    <row r="6318" spans="7:10" x14ac:dyDescent="0.25">
      <c r="G6318" s="8">
        <v>45176.322916666664</v>
      </c>
      <c r="H6318" s="24">
        <v>2.3102578999999999</v>
      </c>
      <c r="I6318" s="10">
        <f t="shared" si="255"/>
        <v>0</v>
      </c>
      <c r="J6318" s="10">
        <f t="shared" si="256"/>
        <v>6.0875476007799998</v>
      </c>
    </row>
    <row r="6319" spans="7:10" x14ac:dyDescent="0.25">
      <c r="G6319" s="8">
        <v>45176.333333333336</v>
      </c>
      <c r="H6319" s="24">
        <v>2.2214486</v>
      </c>
      <c r="I6319" s="10">
        <f t="shared" si="255"/>
        <v>0</v>
      </c>
      <c r="J6319" s="10">
        <f t="shared" si="256"/>
        <v>5.8790056025200004</v>
      </c>
    </row>
    <row r="6320" spans="7:10" x14ac:dyDescent="0.25">
      <c r="G6320" s="8">
        <v>45176.34375</v>
      </c>
      <c r="H6320" s="24">
        <v>2.2510517000000001</v>
      </c>
      <c r="I6320" s="10">
        <f t="shared" si="255"/>
        <v>0</v>
      </c>
      <c r="J6320" s="10">
        <f t="shared" si="256"/>
        <v>5.9485196019400002</v>
      </c>
    </row>
    <row r="6321" spans="7:10" x14ac:dyDescent="0.25">
      <c r="G6321" s="8">
        <v>45176.354166666664</v>
      </c>
      <c r="H6321" s="24">
        <v>2.2510517000000001</v>
      </c>
      <c r="I6321" s="10">
        <f t="shared" si="255"/>
        <v>0</v>
      </c>
      <c r="J6321" s="10">
        <f t="shared" si="256"/>
        <v>5.9485196019400002</v>
      </c>
    </row>
    <row r="6322" spans="7:10" x14ac:dyDescent="0.25">
      <c r="G6322" s="8">
        <v>45176.364583333336</v>
      </c>
      <c r="H6322" s="24">
        <v>2.1721100999999998</v>
      </c>
      <c r="I6322" s="10">
        <f t="shared" si="255"/>
        <v>0</v>
      </c>
      <c r="J6322" s="10">
        <f t="shared" si="256"/>
        <v>5.7631489368199995</v>
      </c>
    </row>
    <row r="6323" spans="7:10" x14ac:dyDescent="0.25">
      <c r="G6323" s="8">
        <v>45176.375</v>
      </c>
      <c r="H6323" s="24">
        <v>2.3201255999999999</v>
      </c>
      <c r="I6323" s="10">
        <f t="shared" si="255"/>
        <v>0</v>
      </c>
      <c r="J6323" s="10">
        <f t="shared" si="256"/>
        <v>6.1107189339199994</v>
      </c>
    </row>
    <row r="6324" spans="7:10" x14ac:dyDescent="0.25">
      <c r="G6324" s="8">
        <v>45176.385416666664</v>
      </c>
      <c r="H6324" s="24">
        <v>2.2411840000000001</v>
      </c>
      <c r="I6324" s="10">
        <f t="shared" si="255"/>
        <v>0</v>
      </c>
      <c r="J6324" s="10">
        <f t="shared" si="256"/>
        <v>5.9253482688000005</v>
      </c>
    </row>
    <row r="6325" spans="7:10" x14ac:dyDescent="0.25">
      <c r="G6325" s="8">
        <v>45176.395833333336</v>
      </c>
      <c r="H6325" s="24">
        <v>2.2510517000000001</v>
      </c>
      <c r="I6325" s="10">
        <f t="shared" si="255"/>
        <v>0</v>
      </c>
      <c r="J6325" s="10">
        <f t="shared" si="256"/>
        <v>5.9485196019400002</v>
      </c>
    </row>
    <row r="6326" spans="7:10" x14ac:dyDescent="0.25">
      <c r="G6326" s="8">
        <v>45176.40625</v>
      </c>
      <c r="H6326" s="24">
        <v>2.1819778000000003</v>
      </c>
      <c r="I6326" s="10">
        <f t="shared" si="255"/>
        <v>0</v>
      </c>
      <c r="J6326" s="10">
        <f t="shared" si="256"/>
        <v>5.7863202699600009</v>
      </c>
    </row>
    <row r="6327" spans="7:10" x14ac:dyDescent="0.25">
      <c r="G6327" s="8">
        <v>45176.416666666664</v>
      </c>
      <c r="H6327" s="24">
        <v>2.4188025999999998</v>
      </c>
      <c r="I6327" s="10">
        <f t="shared" si="255"/>
        <v>3.3347289579999106E-2</v>
      </c>
      <c r="J6327" s="10">
        <f t="shared" si="256"/>
        <v>6.3424322653199994</v>
      </c>
    </row>
    <row r="6328" spans="7:10" x14ac:dyDescent="0.25">
      <c r="G6328" s="8">
        <v>45176.427083333336</v>
      </c>
      <c r="H6328" s="24">
        <v>2.3201255999999999</v>
      </c>
      <c r="I6328" s="10">
        <f t="shared" si="255"/>
        <v>0</v>
      </c>
      <c r="J6328" s="10">
        <f t="shared" si="256"/>
        <v>6.1107189339199994</v>
      </c>
    </row>
    <row r="6329" spans="7:10" x14ac:dyDescent="0.25">
      <c r="G6329" s="8">
        <v>45176.4375</v>
      </c>
      <c r="H6329" s="24">
        <v>2.2510517000000001</v>
      </c>
      <c r="I6329" s="10">
        <f t="shared" si="255"/>
        <v>0</v>
      </c>
      <c r="J6329" s="10">
        <f t="shared" si="256"/>
        <v>5.9485196019400002</v>
      </c>
    </row>
    <row r="6330" spans="7:10" x14ac:dyDescent="0.25">
      <c r="G6330" s="8">
        <v>45176.447916666664</v>
      </c>
      <c r="H6330" s="24">
        <v>2.4582733999999999</v>
      </c>
      <c r="I6330" s="10">
        <f t="shared" si="255"/>
        <v>0.14340372121999945</v>
      </c>
      <c r="J6330" s="10">
        <f t="shared" si="256"/>
        <v>6.4351175978799997</v>
      </c>
    </row>
    <row r="6331" spans="7:10" x14ac:dyDescent="0.25">
      <c r="G6331" s="8">
        <v>45176.458333333336</v>
      </c>
      <c r="H6331" s="24">
        <v>2.4681411000000004</v>
      </c>
      <c r="I6331" s="10">
        <f t="shared" si="255"/>
        <v>0.17091782913000131</v>
      </c>
      <c r="J6331" s="10">
        <f t="shared" si="256"/>
        <v>6.4582889310200011</v>
      </c>
    </row>
    <row r="6332" spans="7:10" x14ac:dyDescent="0.25">
      <c r="G6332" s="8">
        <v>45176.46875</v>
      </c>
      <c r="H6332" s="24">
        <v>2.3793318000000001</v>
      </c>
      <c r="I6332" s="10">
        <f t="shared" si="255"/>
        <v>0</v>
      </c>
      <c r="J6332" s="10">
        <f t="shared" si="256"/>
        <v>6.2497469327599999</v>
      </c>
    </row>
    <row r="6333" spans="7:10" x14ac:dyDescent="0.25">
      <c r="G6333" s="8">
        <v>45176.479166666664</v>
      </c>
      <c r="H6333" s="24">
        <v>2.3990671999999997</v>
      </c>
      <c r="I6333" s="10">
        <f t="shared" si="255"/>
        <v>0</v>
      </c>
      <c r="J6333" s="10">
        <f t="shared" si="256"/>
        <v>6.2960895990399992</v>
      </c>
    </row>
    <row r="6334" spans="7:10" x14ac:dyDescent="0.25">
      <c r="G6334" s="8">
        <v>45176.489583333336</v>
      </c>
      <c r="H6334" s="24">
        <v>2.3003901999999998</v>
      </c>
      <c r="I6334" s="10">
        <f t="shared" si="255"/>
        <v>0</v>
      </c>
      <c r="J6334" s="10">
        <f t="shared" si="256"/>
        <v>6.0643762676399993</v>
      </c>
    </row>
    <row r="6335" spans="7:10" x14ac:dyDescent="0.25">
      <c r="G6335" s="8">
        <v>45176.5</v>
      </c>
      <c r="H6335" s="24">
        <v>2.4977442000000001</v>
      </c>
      <c r="I6335" s="10">
        <f t="shared" si="255"/>
        <v>0.25346015285999979</v>
      </c>
      <c r="J6335" s="10">
        <f t="shared" si="256"/>
        <v>6.52780293044</v>
      </c>
    </row>
    <row r="6336" spans="7:10" x14ac:dyDescent="0.25">
      <c r="G6336" s="8">
        <v>45176.510416666664</v>
      </c>
      <c r="H6336" s="24">
        <v>2.4681411000000004</v>
      </c>
      <c r="I6336" s="10">
        <f t="shared" si="255"/>
        <v>0.17091782913000131</v>
      </c>
      <c r="J6336" s="10">
        <f t="shared" si="256"/>
        <v>6.4582889310200011</v>
      </c>
    </row>
    <row r="6337" spans="7:10" x14ac:dyDescent="0.25">
      <c r="G6337" s="8">
        <v>45176.520833333336</v>
      </c>
      <c r="H6337" s="24">
        <v>2.5569504000000003</v>
      </c>
      <c r="I6337" s="10">
        <f t="shared" si="255"/>
        <v>0.4185448003200003</v>
      </c>
      <c r="J6337" s="10">
        <f t="shared" si="256"/>
        <v>6.6668309292800005</v>
      </c>
    </row>
    <row r="6338" spans="7:10" x14ac:dyDescent="0.25">
      <c r="G6338" s="8">
        <v>45176.53125</v>
      </c>
      <c r="H6338" s="24">
        <v>2.6753628000000003</v>
      </c>
      <c r="I6338" s="10">
        <f t="shared" si="255"/>
        <v>0.74871409524000043</v>
      </c>
      <c r="J6338" s="10">
        <f t="shared" si="256"/>
        <v>6.9448869269600007</v>
      </c>
    </row>
    <row r="6339" spans="7:10" x14ac:dyDescent="0.25">
      <c r="G6339" s="8">
        <v>45176.541666666664</v>
      </c>
      <c r="H6339" s="24">
        <v>2.7148336000000004</v>
      </c>
      <c r="I6339" s="10">
        <f t="shared" si="255"/>
        <v>0.85877052688000077</v>
      </c>
      <c r="J6339" s="10">
        <f t="shared" si="256"/>
        <v>7.037572259520001</v>
      </c>
    </row>
    <row r="6340" spans="7:10" x14ac:dyDescent="0.25">
      <c r="G6340" s="8">
        <v>45176.552083333336</v>
      </c>
      <c r="H6340" s="24">
        <v>2.6358920000000001</v>
      </c>
      <c r="I6340" s="10">
        <f t="shared" ref="I6340:I6403" si="257">IF(H6340&gt;2.4,2.7883*H6340-6.711,0)</f>
        <v>0.63865766360000009</v>
      </c>
      <c r="J6340" s="10">
        <f t="shared" si="256"/>
        <v>6.8522015944000003</v>
      </c>
    </row>
    <row r="6341" spans="7:10" x14ac:dyDescent="0.25">
      <c r="G6341" s="8">
        <v>45176.5625</v>
      </c>
      <c r="H6341" s="24">
        <v>2.9516583999999999</v>
      </c>
      <c r="I6341" s="10">
        <f t="shared" si="257"/>
        <v>1.5191091167199993</v>
      </c>
      <c r="J6341" s="10">
        <f t="shared" si="256"/>
        <v>7.5936842548799994</v>
      </c>
    </row>
    <row r="6342" spans="7:10" x14ac:dyDescent="0.25">
      <c r="G6342" s="8">
        <v>45176.572916666664</v>
      </c>
      <c r="H6342" s="24">
        <v>2.7543044000000001</v>
      </c>
      <c r="I6342" s="10">
        <f t="shared" si="257"/>
        <v>0.96882695852000023</v>
      </c>
      <c r="J6342" s="10">
        <f t="shared" si="256"/>
        <v>7.1302575920800004</v>
      </c>
    </row>
    <row r="6343" spans="7:10" x14ac:dyDescent="0.25">
      <c r="G6343" s="8">
        <v>45176.583333333336</v>
      </c>
      <c r="H6343" s="24">
        <v>2.5964212</v>
      </c>
      <c r="I6343" s="10">
        <f t="shared" si="257"/>
        <v>0.52860123195999975</v>
      </c>
      <c r="J6343" s="10">
        <f t="shared" si="256"/>
        <v>6.75951626184</v>
      </c>
    </row>
    <row r="6344" spans="7:10" x14ac:dyDescent="0.25">
      <c r="G6344" s="8">
        <v>45176.59375</v>
      </c>
      <c r="H6344" s="24">
        <v>2.9516583999999999</v>
      </c>
      <c r="I6344" s="10">
        <f t="shared" si="257"/>
        <v>1.5191091167199993</v>
      </c>
      <c r="J6344" s="10">
        <f t="shared" si="256"/>
        <v>7.5936842548799994</v>
      </c>
    </row>
    <row r="6345" spans="7:10" x14ac:dyDescent="0.25">
      <c r="G6345" s="8">
        <v>45176.604166666664</v>
      </c>
      <c r="H6345" s="24">
        <v>3.0799384999999999</v>
      </c>
      <c r="I6345" s="10">
        <f t="shared" si="257"/>
        <v>1.8767925195499995</v>
      </c>
      <c r="J6345" s="10">
        <f t="shared" si="256"/>
        <v>7.8949115856999992</v>
      </c>
    </row>
    <row r="6346" spans="7:10" x14ac:dyDescent="0.25">
      <c r="G6346" s="8">
        <v>45176.614583333336</v>
      </c>
      <c r="H6346" s="24">
        <v>2.5273473000000002</v>
      </c>
      <c r="I6346" s="10">
        <f t="shared" si="257"/>
        <v>0.33600247659000004</v>
      </c>
      <c r="J6346" s="10">
        <f t="shared" si="256"/>
        <v>6.5973169298600007</v>
      </c>
    </row>
    <row r="6347" spans="7:10" x14ac:dyDescent="0.25">
      <c r="G6347" s="8">
        <v>45176.625</v>
      </c>
      <c r="H6347" s="24">
        <v>2.8036429000000003</v>
      </c>
      <c r="I6347" s="10">
        <f t="shared" si="257"/>
        <v>1.1063974980700007</v>
      </c>
      <c r="J6347" s="10">
        <f t="shared" si="256"/>
        <v>7.2461142577800004</v>
      </c>
    </row>
    <row r="6348" spans="7:10" x14ac:dyDescent="0.25">
      <c r="G6348" s="8">
        <v>45176.635416666664</v>
      </c>
      <c r="H6348" s="24">
        <v>2.6062889</v>
      </c>
      <c r="I6348" s="10">
        <f t="shared" si="257"/>
        <v>0.55611533986999984</v>
      </c>
      <c r="J6348" s="10">
        <f t="shared" si="256"/>
        <v>6.7826875949799996</v>
      </c>
    </row>
    <row r="6349" spans="7:10" x14ac:dyDescent="0.25">
      <c r="G6349" s="8">
        <v>45176.645833333336</v>
      </c>
      <c r="H6349" s="24">
        <v>2.5569504000000003</v>
      </c>
      <c r="I6349" s="10">
        <f t="shared" si="257"/>
        <v>0.4185448003200003</v>
      </c>
      <c r="J6349" s="10">
        <f t="shared" si="256"/>
        <v>6.6668309292800005</v>
      </c>
    </row>
    <row r="6350" spans="7:10" x14ac:dyDescent="0.25">
      <c r="G6350" s="8">
        <v>45176.65625</v>
      </c>
      <c r="H6350" s="24">
        <v>2.6260243000000001</v>
      </c>
      <c r="I6350" s="10">
        <f t="shared" si="257"/>
        <v>0.61114355569000001</v>
      </c>
      <c r="J6350" s="10">
        <f t="shared" si="256"/>
        <v>6.8290302612599998</v>
      </c>
    </row>
    <row r="6351" spans="7:10" x14ac:dyDescent="0.25">
      <c r="G6351" s="8">
        <v>45176.666666666664</v>
      </c>
      <c r="H6351" s="24">
        <v>2.8135105999999999</v>
      </c>
      <c r="I6351" s="10">
        <f t="shared" si="257"/>
        <v>1.133911605979999</v>
      </c>
      <c r="J6351" s="10">
        <f t="shared" si="256"/>
        <v>7.2692855909199992</v>
      </c>
    </row>
    <row r="6352" spans="7:10" x14ac:dyDescent="0.25">
      <c r="G6352" s="8">
        <v>45176.677083333336</v>
      </c>
      <c r="H6352" s="24">
        <v>2.5076119000000001</v>
      </c>
      <c r="I6352" s="10">
        <f t="shared" si="257"/>
        <v>0.28097426076999987</v>
      </c>
      <c r="J6352" s="10">
        <f t="shared" si="256"/>
        <v>6.5509742635800006</v>
      </c>
    </row>
    <row r="6353" spans="7:10" x14ac:dyDescent="0.25">
      <c r="G6353" s="8">
        <v>45176.6875</v>
      </c>
      <c r="H6353" s="24">
        <v>2.7148336000000004</v>
      </c>
      <c r="I6353" s="10">
        <f t="shared" si="257"/>
        <v>0.85877052688000077</v>
      </c>
      <c r="J6353" s="10">
        <f t="shared" si="256"/>
        <v>7.037572259520001</v>
      </c>
    </row>
    <row r="6354" spans="7:10" x14ac:dyDescent="0.25">
      <c r="G6354" s="8">
        <v>45176.697916666664</v>
      </c>
      <c r="H6354" s="24">
        <v>2.734569</v>
      </c>
      <c r="I6354" s="10">
        <f t="shared" si="257"/>
        <v>0.91379874270000006</v>
      </c>
      <c r="J6354" s="10">
        <f t="shared" si="256"/>
        <v>7.0839149258000003</v>
      </c>
    </row>
    <row r="6355" spans="7:10" x14ac:dyDescent="0.25">
      <c r="G6355" s="8">
        <v>45176.708333333336</v>
      </c>
      <c r="H6355" s="24">
        <v>2.6358920000000001</v>
      </c>
      <c r="I6355" s="10">
        <f t="shared" si="257"/>
        <v>0.63865766360000009</v>
      </c>
      <c r="J6355" s="10">
        <f t="shared" si="256"/>
        <v>6.8522015944000003</v>
      </c>
    </row>
    <row r="6356" spans="7:10" x14ac:dyDescent="0.25">
      <c r="G6356" s="8">
        <v>45176.71875</v>
      </c>
      <c r="H6356" s="24">
        <v>2.5470826999999998</v>
      </c>
      <c r="I6356" s="10">
        <f t="shared" si="257"/>
        <v>0.39103069240999933</v>
      </c>
      <c r="J6356" s="10">
        <f t="shared" si="256"/>
        <v>6.6436595961399991</v>
      </c>
    </row>
    <row r="6357" spans="7:10" x14ac:dyDescent="0.25">
      <c r="G6357" s="8">
        <v>45176.729166666664</v>
      </c>
      <c r="H6357" s="24">
        <v>2.3990671999999997</v>
      </c>
      <c r="I6357" s="10">
        <f t="shared" si="257"/>
        <v>0</v>
      </c>
      <c r="J6357" s="10">
        <f t="shared" si="256"/>
        <v>6.2960895990399992</v>
      </c>
    </row>
    <row r="6358" spans="7:10" x14ac:dyDescent="0.25">
      <c r="G6358" s="8">
        <v>45176.739583333336</v>
      </c>
      <c r="H6358" s="24">
        <v>2.4286703000000003</v>
      </c>
      <c r="I6358" s="10">
        <f t="shared" si="257"/>
        <v>6.086139749000008E-2</v>
      </c>
      <c r="J6358" s="10">
        <f t="shared" si="256"/>
        <v>6.3656035984600008</v>
      </c>
    </row>
    <row r="6359" spans="7:10" x14ac:dyDescent="0.25">
      <c r="G6359" s="8">
        <v>45176.75</v>
      </c>
      <c r="H6359" s="24">
        <v>2.6062889</v>
      </c>
      <c r="I6359" s="10">
        <f t="shared" si="257"/>
        <v>0.55611533986999984</v>
      </c>
      <c r="J6359" s="10">
        <f t="shared" si="256"/>
        <v>6.7826875949799996</v>
      </c>
    </row>
    <row r="6360" spans="7:10" x14ac:dyDescent="0.25">
      <c r="G6360" s="8">
        <v>45176.760416666664</v>
      </c>
      <c r="H6360" s="24">
        <v>2.7543044000000001</v>
      </c>
      <c r="I6360" s="10">
        <f t="shared" si="257"/>
        <v>0.96882695852000023</v>
      </c>
      <c r="J6360" s="10">
        <f t="shared" si="256"/>
        <v>7.1302575920800004</v>
      </c>
    </row>
    <row r="6361" spans="7:10" x14ac:dyDescent="0.25">
      <c r="G6361" s="8">
        <v>45176.770833333336</v>
      </c>
      <c r="H6361" s="24">
        <v>2.5076119000000001</v>
      </c>
      <c r="I6361" s="10">
        <f t="shared" si="257"/>
        <v>0.28097426076999987</v>
      </c>
      <c r="J6361" s="10">
        <f t="shared" si="256"/>
        <v>6.5509742635800006</v>
      </c>
    </row>
    <row r="6362" spans="7:10" x14ac:dyDescent="0.25">
      <c r="G6362" s="8">
        <v>45176.78125</v>
      </c>
      <c r="H6362" s="24">
        <v>2.6358920000000001</v>
      </c>
      <c r="I6362" s="10">
        <f t="shared" si="257"/>
        <v>0.63865766360000009</v>
      </c>
      <c r="J6362" s="10">
        <f t="shared" si="256"/>
        <v>6.8522015944000003</v>
      </c>
    </row>
    <row r="6363" spans="7:10" x14ac:dyDescent="0.25">
      <c r="G6363" s="8">
        <v>45176.791666666664</v>
      </c>
      <c r="H6363" s="24">
        <v>2.5372150000000002</v>
      </c>
      <c r="I6363" s="10">
        <f t="shared" si="257"/>
        <v>0.36351658450000013</v>
      </c>
      <c r="J6363" s="10">
        <f t="shared" ref="J6363:J6426" si="258">2.3482*H6363+0.6626</f>
        <v>6.6204882630000004</v>
      </c>
    </row>
    <row r="6364" spans="7:10" x14ac:dyDescent="0.25">
      <c r="G6364" s="8">
        <v>45176.802083333336</v>
      </c>
      <c r="H6364" s="24">
        <v>2.6062889</v>
      </c>
      <c r="I6364" s="10">
        <f t="shared" si="257"/>
        <v>0.55611533986999984</v>
      </c>
      <c r="J6364" s="10">
        <f t="shared" si="258"/>
        <v>6.7826875949799996</v>
      </c>
    </row>
    <row r="6365" spans="7:10" x14ac:dyDescent="0.25">
      <c r="G6365" s="8">
        <v>45176.8125</v>
      </c>
      <c r="H6365" s="24">
        <v>2.4484057000000004</v>
      </c>
      <c r="I6365" s="10">
        <f t="shared" si="257"/>
        <v>0.11588961331000025</v>
      </c>
      <c r="J6365" s="10">
        <f t="shared" si="258"/>
        <v>6.411946264740001</v>
      </c>
    </row>
    <row r="6366" spans="7:10" x14ac:dyDescent="0.25">
      <c r="G6366" s="8">
        <v>45176.822916666664</v>
      </c>
      <c r="H6366" s="24">
        <v>2.7543044000000001</v>
      </c>
      <c r="I6366" s="10">
        <f t="shared" si="257"/>
        <v>0.96882695852000023</v>
      </c>
      <c r="J6366" s="10">
        <f t="shared" si="258"/>
        <v>7.1302575920800004</v>
      </c>
    </row>
    <row r="6367" spans="7:10" x14ac:dyDescent="0.25">
      <c r="G6367" s="8">
        <v>45176.833333333336</v>
      </c>
      <c r="H6367" s="24">
        <v>2.8332459999999999</v>
      </c>
      <c r="I6367" s="10">
        <f t="shared" si="257"/>
        <v>1.1889398217999991</v>
      </c>
      <c r="J6367" s="10">
        <f t="shared" si="258"/>
        <v>7.3156282571999993</v>
      </c>
    </row>
    <row r="6368" spans="7:10" x14ac:dyDescent="0.25">
      <c r="G6368" s="8">
        <v>45176.84375</v>
      </c>
      <c r="H6368" s="24">
        <v>2.9023199000000002</v>
      </c>
      <c r="I6368" s="10">
        <f t="shared" si="257"/>
        <v>1.3815385771699997</v>
      </c>
      <c r="J6368" s="10">
        <f t="shared" si="258"/>
        <v>7.4778275891800003</v>
      </c>
    </row>
    <row r="6369" spans="7:10" x14ac:dyDescent="0.25">
      <c r="G6369" s="8">
        <v>45176.854166666664</v>
      </c>
      <c r="H6369" s="24">
        <v>3.0009969000000001</v>
      </c>
      <c r="I6369" s="10">
        <f t="shared" si="257"/>
        <v>1.6566796562700006</v>
      </c>
      <c r="J6369" s="10">
        <f t="shared" si="258"/>
        <v>7.7095409205800003</v>
      </c>
    </row>
    <row r="6370" spans="7:10" x14ac:dyDescent="0.25">
      <c r="G6370" s="8">
        <v>45176.864583333336</v>
      </c>
      <c r="H6370" s="24">
        <v>2.9713938</v>
      </c>
      <c r="I6370" s="10">
        <f t="shared" si="257"/>
        <v>1.5741373325399994</v>
      </c>
      <c r="J6370" s="10">
        <f t="shared" si="258"/>
        <v>7.6400269211599996</v>
      </c>
    </row>
    <row r="6371" spans="7:10" x14ac:dyDescent="0.25">
      <c r="G6371" s="8">
        <v>45176.875</v>
      </c>
      <c r="H6371" s="24">
        <v>2.8431137</v>
      </c>
      <c r="I6371" s="10">
        <f t="shared" si="257"/>
        <v>1.2164539297099992</v>
      </c>
      <c r="J6371" s="10">
        <f t="shared" si="258"/>
        <v>7.3387995903399998</v>
      </c>
    </row>
    <row r="6372" spans="7:10" x14ac:dyDescent="0.25">
      <c r="G6372" s="8">
        <v>45176.885416666664</v>
      </c>
      <c r="H6372" s="24">
        <v>2.8727168000000001</v>
      </c>
      <c r="I6372" s="10">
        <f t="shared" si="257"/>
        <v>1.2989962534400004</v>
      </c>
      <c r="J6372" s="10">
        <f t="shared" si="258"/>
        <v>7.4083135897599997</v>
      </c>
    </row>
    <row r="6373" spans="7:10" x14ac:dyDescent="0.25">
      <c r="G6373" s="8">
        <v>45176.895833333336</v>
      </c>
      <c r="H6373" s="24">
        <v>2.8233782999999999</v>
      </c>
      <c r="I6373" s="10">
        <f t="shared" si="257"/>
        <v>1.161425713889999</v>
      </c>
      <c r="J6373" s="10">
        <f t="shared" si="258"/>
        <v>7.2924569240599997</v>
      </c>
    </row>
    <row r="6374" spans="7:10" x14ac:dyDescent="0.25">
      <c r="G6374" s="8">
        <v>45176.90625</v>
      </c>
      <c r="H6374" s="24">
        <v>2.9516583999999999</v>
      </c>
      <c r="I6374" s="10">
        <f t="shared" si="257"/>
        <v>1.5191091167199993</v>
      </c>
      <c r="J6374" s="10">
        <f t="shared" si="258"/>
        <v>7.5936842548799994</v>
      </c>
    </row>
    <row r="6375" spans="7:10" x14ac:dyDescent="0.25">
      <c r="G6375" s="8">
        <v>45176.916666666664</v>
      </c>
      <c r="H6375" s="24">
        <v>2.7543044000000001</v>
      </c>
      <c r="I6375" s="10">
        <f t="shared" si="257"/>
        <v>0.96882695852000023</v>
      </c>
      <c r="J6375" s="10">
        <f t="shared" si="258"/>
        <v>7.1302575920800004</v>
      </c>
    </row>
    <row r="6376" spans="7:10" x14ac:dyDescent="0.25">
      <c r="G6376" s="8">
        <v>45176.927083333336</v>
      </c>
      <c r="H6376" s="24">
        <v>2.6852304999999999</v>
      </c>
      <c r="I6376" s="10">
        <f t="shared" si="257"/>
        <v>0.77622820314999963</v>
      </c>
      <c r="J6376" s="10">
        <f t="shared" si="258"/>
        <v>6.9680582600999994</v>
      </c>
    </row>
    <row r="6377" spans="7:10" x14ac:dyDescent="0.25">
      <c r="G6377" s="8">
        <v>45176.9375</v>
      </c>
      <c r="H6377" s="24">
        <v>2.7740398000000002</v>
      </c>
      <c r="I6377" s="10">
        <f t="shared" si="257"/>
        <v>1.0238551743400004</v>
      </c>
      <c r="J6377" s="10">
        <f t="shared" si="258"/>
        <v>7.1766002583600006</v>
      </c>
    </row>
    <row r="6378" spans="7:10" x14ac:dyDescent="0.25">
      <c r="G6378" s="8">
        <v>45176.947916666664</v>
      </c>
      <c r="H6378" s="24">
        <v>2.8529814</v>
      </c>
      <c r="I6378" s="10">
        <f t="shared" si="257"/>
        <v>1.2439680376199993</v>
      </c>
      <c r="J6378" s="10">
        <f t="shared" si="258"/>
        <v>7.3619709234799995</v>
      </c>
    </row>
    <row r="6379" spans="7:10" x14ac:dyDescent="0.25">
      <c r="G6379" s="8">
        <v>45176.958333333336</v>
      </c>
      <c r="H6379" s="24">
        <v>2.6457596999999997</v>
      </c>
      <c r="I6379" s="10">
        <f t="shared" si="257"/>
        <v>0.66617177150999929</v>
      </c>
      <c r="J6379" s="10">
        <f t="shared" si="258"/>
        <v>6.8753729275399991</v>
      </c>
    </row>
    <row r="6380" spans="7:10" x14ac:dyDescent="0.25">
      <c r="G6380" s="8">
        <v>45176.96875</v>
      </c>
      <c r="H6380" s="24">
        <v>2.6556274000000002</v>
      </c>
      <c r="I6380" s="10">
        <f t="shared" si="257"/>
        <v>0.69368587942000026</v>
      </c>
      <c r="J6380" s="10">
        <f t="shared" si="258"/>
        <v>6.8985442606800005</v>
      </c>
    </row>
    <row r="6381" spans="7:10" x14ac:dyDescent="0.25">
      <c r="G6381" s="8">
        <v>45176.979166666664</v>
      </c>
      <c r="H6381" s="24">
        <v>2.6457596999999997</v>
      </c>
      <c r="I6381" s="10">
        <f t="shared" si="257"/>
        <v>0.66617177150999929</v>
      </c>
      <c r="J6381" s="10">
        <f t="shared" si="258"/>
        <v>6.8753729275399991</v>
      </c>
    </row>
    <row r="6382" spans="7:10" x14ac:dyDescent="0.25">
      <c r="G6382" s="8">
        <v>45176.989583333336</v>
      </c>
      <c r="H6382" s="24">
        <v>2.6358920000000001</v>
      </c>
      <c r="I6382" s="10">
        <f t="shared" si="257"/>
        <v>0.63865766360000009</v>
      </c>
      <c r="J6382" s="10">
        <f t="shared" si="258"/>
        <v>6.8522015944000003</v>
      </c>
    </row>
    <row r="6383" spans="7:10" x14ac:dyDescent="0.25">
      <c r="G6383" s="8">
        <v>45177</v>
      </c>
      <c r="H6383" s="24">
        <v>2.5372150000000002</v>
      </c>
      <c r="I6383" s="10">
        <f t="shared" si="257"/>
        <v>0.36351658450000013</v>
      </c>
      <c r="J6383" s="10">
        <f t="shared" si="258"/>
        <v>6.6204882630000004</v>
      </c>
    </row>
    <row r="6384" spans="7:10" x14ac:dyDescent="0.25">
      <c r="G6384" s="8">
        <v>45177.010416666664</v>
      </c>
      <c r="H6384" s="24">
        <v>2.6654950999999998</v>
      </c>
      <c r="I6384" s="10">
        <f t="shared" si="257"/>
        <v>0.72119998732999946</v>
      </c>
      <c r="J6384" s="10">
        <f t="shared" si="258"/>
        <v>6.9217155938199992</v>
      </c>
    </row>
    <row r="6385" spans="7:10" x14ac:dyDescent="0.25">
      <c r="G6385" s="8">
        <v>45177.020833333336</v>
      </c>
      <c r="H6385" s="24">
        <v>2.6062889</v>
      </c>
      <c r="I6385" s="10">
        <f t="shared" si="257"/>
        <v>0.55611533986999984</v>
      </c>
      <c r="J6385" s="10">
        <f t="shared" si="258"/>
        <v>6.7826875949799996</v>
      </c>
    </row>
    <row r="6386" spans="7:10" x14ac:dyDescent="0.25">
      <c r="G6386" s="8">
        <v>45177.03125</v>
      </c>
      <c r="H6386" s="24">
        <v>2.5273473000000002</v>
      </c>
      <c r="I6386" s="10">
        <f t="shared" si="257"/>
        <v>0.33600247659000004</v>
      </c>
      <c r="J6386" s="10">
        <f t="shared" si="258"/>
        <v>6.5973169298600007</v>
      </c>
    </row>
    <row r="6387" spans="7:10" x14ac:dyDescent="0.25">
      <c r="G6387" s="8">
        <v>45177.041666666664</v>
      </c>
      <c r="H6387" s="24">
        <v>2.5174796000000002</v>
      </c>
      <c r="I6387" s="10">
        <f t="shared" si="257"/>
        <v>0.30848836867999996</v>
      </c>
      <c r="J6387" s="10">
        <f t="shared" si="258"/>
        <v>6.5741455967200002</v>
      </c>
    </row>
    <row r="6388" spans="7:10" x14ac:dyDescent="0.25">
      <c r="G6388" s="8">
        <v>45177.052083333336</v>
      </c>
      <c r="H6388" s="24">
        <v>2.6260243000000001</v>
      </c>
      <c r="I6388" s="10">
        <f t="shared" si="257"/>
        <v>0.61114355569000001</v>
      </c>
      <c r="J6388" s="10">
        <f t="shared" si="258"/>
        <v>6.8290302612599998</v>
      </c>
    </row>
    <row r="6389" spans="7:10" x14ac:dyDescent="0.25">
      <c r="G6389" s="8">
        <v>45177.0625</v>
      </c>
      <c r="H6389" s="24">
        <v>2.5569504000000003</v>
      </c>
      <c r="I6389" s="10">
        <f t="shared" si="257"/>
        <v>0.4185448003200003</v>
      </c>
      <c r="J6389" s="10">
        <f t="shared" si="258"/>
        <v>6.6668309292800005</v>
      </c>
    </row>
    <row r="6390" spans="7:10" x14ac:dyDescent="0.25">
      <c r="G6390" s="8">
        <v>45177.072916666664</v>
      </c>
      <c r="H6390" s="24">
        <v>2.6062889</v>
      </c>
      <c r="I6390" s="10">
        <f t="shared" si="257"/>
        <v>0.55611533986999984</v>
      </c>
      <c r="J6390" s="10">
        <f t="shared" si="258"/>
        <v>6.7826875949799996</v>
      </c>
    </row>
    <row r="6391" spans="7:10" x14ac:dyDescent="0.25">
      <c r="G6391" s="8">
        <v>45177.083333333336</v>
      </c>
      <c r="H6391" s="24">
        <v>2.4188025999999998</v>
      </c>
      <c r="I6391" s="10">
        <f t="shared" si="257"/>
        <v>3.3347289579999106E-2</v>
      </c>
      <c r="J6391" s="10">
        <f t="shared" si="258"/>
        <v>6.3424322653199994</v>
      </c>
    </row>
    <row r="6392" spans="7:10" x14ac:dyDescent="0.25">
      <c r="G6392" s="8">
        <v>45177.09375</v>
      </c>
      <c r="H6392" s="24">
        <v>2.5273473000000002</v>
      </c>
      <c r="I6392" s="10">
        <f t="shared" si="257"/>
        <v>0.33600247659000004</v>
      </c>
      <c r="J6392" s="10">
        <f t="shared" si="258"/>
        <v>6.5973169298600007</v>
      </c>
    </row>
    <row r="6393" spans="7:10" x14ac:dyDescent="0.25">
      <c r="G6393" s="8">
        <v>45177.104166666664</v>
      </c>
      <c r="H6393" s="24">
        <v>2.4681411000000004</v>
      </c>
      <c r="I6393" s="10">
        <f t="shared" si="257"/>
        <v>0.17091782913000131</v>
      </c>
      <c r="J6393" s="10">
        <f t="shared" si="258"/>
        <v>6.4582889310200011</v>
      </c>
    </row>
    <row r="6394" spans="7:10" x14ac:dyDescent="0.25">
      <c r="G6394" s="8">
        <v>45177.114583333336</v>
      </c>
      <c r="H6394" s="24">
        <v>2.4385379999999999</v>
      </c>
      <c r="I6394" s="10">
        <f t="shared" si="257"/>
        <v>8.8375505399999277E-2</v>
      </c>
      <c r="J6394" s="10">
        <f t="shared" si="258"/>
        <v>6.3887749315999995</v>
      </c>
    </row>
    <row r="6395" spans="7:10" x14ac:dyDescent="0.25">
      <c r="G6395" s="8">
        <v>45177.125</v>
      </c>
      <c r="H6395" s="24">
        <v>2.5273473000000002</v>
      </c>
      <c r="I6395" s="10">
        <f t="shared" si="257"/>
        <v>0.33600247659000004</v>
      </c>
      <c r="J6395" s="10">
        <f t="shared" si="258"/>
        <v>6.5973169298600007</v>
      </c>
    </row>
    <row r="6396" spans="7:10" x14ac:dyDescent="0.25">
      <c r="G6396" s="8">
        <v>45177.135416666664</v>
      </c>
      <c r="H6396" s="24">
        <v>2.4582733999999999</v>
      </c>
      <c r="I6396" s="10">
        <f t="shared" si="257"/>
        <v>0.14340372121999945</v>
      </c>
      <c r="J6396" s="10">
        <f t="shared" si="258"/>
        <v>6.4351175978799997</v>
      </c>
    </row>
    <row r="6397" spans="7:10" x14ac:dyDescent="0.25">
      <c r="G6397" s="8">
        <v>45177.145833333336</v>
      </c>
      <c r="H6397" s="24">
        <v>2.4780088</v>
      </c>
      <c r="I6397" s="10">
        <f t="shared" si="257"/>
        <v>0.19843193703999962</v>
      </c>
      <c r="J6397" s="10">
        <f t="shared" si="258"/>
        <v>6.4814602641599999</v>
      </c>
    </row>
    <row r="6398" spans="7:10" x14ac:dyDescent="0.25">
      <c r="G6398" s="8">
        <v>45177.15625</v>
      </c>
      <c r="H6398" s="24">
        <v>2.4977442000000001</v>
      </c>
      <c r="I6398" s="10">
        <f t="shared" si="257"/>
        <v>0.25346015285999979</v>
      </c>
      <c r="J6398" s="10">
        <f t="shared" si="258"/>
        <v>6.52780293044</v>
      </c>
    </row>
    <row r="6399" spans="7:10" x14ac:dyDescent="0.25">
      <c r="G6399" s="8">
        <v>45177.166666666664</v>
      </c>
      <c r="H6399" s="24">
        <v>2.4385379999999999</v>
      </c>
      <c r="I6399" s="10">
        <f t="shared" si="257"/>
        <v>8.8375505399999277E-2</v>
      </c>
      <c r="J6399" s="10">
        <f t="shared" si="258"/>
        <v>6.3887749315999995</v>
      </c>
    </row>
    <row r="6400" spans="7:10" x14ac:dyDescent="0.25">
      <c r="G6400" s="8">
        <v>45177.177083333336</v>
      </c>
      <c r="H6400" s="24">
        <v>2.4681411000000004</v>
      </c>
      <c r="I6400" s="10">
        <f t="shared" si="257"/>
        <v>0.17091782913000131</v>
      </c>
      <c r="J6400" s="10">
        <f t="shared" si="258"/>
        <v>6.4582889310200011</v>
      </c>
    </row>
    <row r="6401" spans="7:10" x14ac:dyDescent="0.25">
      <c r="G6401" s="8">
        <v>45177.1875</v>
      </c>
      <c r="H6401" s="24">
        <v>2.3694641000000001</v>
      </c>
      <c r="I6401" s="10">
        <f t="shared" si="257"/>
        <v>0</v>
      </c>
      <c r="J6401" s="10">
        <f t="shared" si="258"/>
        <v>6.2265755996200003</v>
      </c>
    </row>
    <row r="6402" spans="7:10" x14ac:dyDescent="0.25">
      <c r="G6402" s="8">
        <v>45177.197916666664</v>
      </c>
      <c r="H6402" s="24">
        <v>2.3595964</v>
      </c>
      <c r="I6402" s="10">
        <f t="shared" si="257"/>
        <v>0</v>
      </c>
      <c r="J6402" s="10">
        <f t="shared" si="258"/>
        <v>6.2034042664799998</v>
      </c>
    </row>
    <row r="6403" spans="7:10" x14ac:dyDescent="0.25">
      <c r="G6403" s="8">
        <v>45177.208333333336</v>
      </c>
      <c r="H6403" s="24">
        <v>2.3891995000000001</v>
      </c>
      <c r="I6403" s="10">
        <f t="shared" si="257"/>
        <v>0</v>
      </c>
      <c r="J6403" s="10">
        <f t="shared" si="258"/>
        <v>6.2729182659000005</v>
      </c>
    </row>
    <row r="6404" spans="7:10" x14ac:dyDescent="0.25">
      <c r="G6404" s="8">
        <v>45177.21875</v>
      </c>
      <c r="H6404" s="24">
        <v>2.3891995000000001</v>
      </c>
      <c r="I6404" s="10">
        <f t="shared" ref="I6404:I6467" si="259">IF(H6404&gt;2.4,2.7883*H6404-6.711,0)</f>
        <v>0</v>
      </c>
      <c r="J6404" s="10">
        <f t="shared" si="258"/>
        <v>6.2729182659000005</v>
      </c>
    </row>
    <row r="6405" spans="7:10" x14ac:dyDescent="0.25">
      <c r="G6405" s="8">
        <v>45177.229166666664</v>
      </c>
      <c r="H6405" s="24">
        <v>2.2905225000000002</v>
      </c>
      <c r="I6405" s="10">
        <f t="shared" si="259"/>
        <v>0</v>
      </c>
      <c r="J6405" s="10">
        <f t="shared" si="258"/>
        <v>6.0412049345000005</v>
      </c>
    </row>
    <row r="6406" spans="7:10" x14ac:dyDescent="0.25">
      <c r="G6406" s="8">
        <v>45177.239583333336</v>
      </c>
      <c r="H6406" s="24">
        <v>2.2115809</v>
      </c>
      <c r="I6406" s="10">
        <f t="shared" si="259"/>
        <v>0</v>
      </c>
      <c r="J6406" s="10">
        <f t="shared" si="258"/>
        <v>5.8558342693799998</v>
      </c>
    </row>
    <row r="6407" spans="7:10" x14ac:dyDescent="0.25">
      <c r="G6407" s="8">
        <v>45177.25</v>
      </c>
      <c r="H6407" s="24">
        <v>2.1523746999999998</v>
      </c>
      <c r="I6407" s="10">
        <f t="shared" si="259"/>
        <v>0</v>
      </c>
      <c r="J6407" s="10">
        <f t="shared" si="258"/>
        <v>5.7168062705399993</v>
      </c>
    </row>
    <row r="6408" spans="7:10" x14ac:dyDescent="0.25">
      <c r="G6408" s="8">
        <v>45177.260416666664</v>
      </c>
      <c r="H6408" s="24">
        <v>2.3497287</v>
      </c>
      <c r="I6408" s="10">
        <f t="shared" si="259"/>
        <v>0</v>
      </c>
      <c r="J6408" s="10">
        <f t="shared" si="258"/>
        <v>6.1802329333400001</v>
      </c>
    </row>
    <row r="6409" spans="7:10" x14ac:dyDescent="0.25">
      <c r="G6409" s="8">
        <v>45177.270833333336</v>
      </c>
      <c r="H6409" s="24">
        <v>2.3595964</v>
      </c>
      <c r="I6409" s="10">
        <f t="shared" si="259"/>
        <v>0</v>
      </c>
      <c r="J6409" s="10">
        <f t="shared" si="258"/>
        <v>6.2034042664799998</v>
      </c>
    </row>
    <row r="6410" spans="7:10" x14ac:dyDescent="0.25">
      <c r="G6410" s="8">
        <v>45177.28125</v>
      </c>
      <c r="H6410" s="24">
        <v>2.4089349000000002</v>
      </c>
      <c r="I6410" s="10">
        <f t="shared" si="259"/>
        <v>5.8331816699999095E-3</v>
      </c>
      <c r="J6410" s="10">
        <f t="shared" si="258"/>
        <v>6.3192609321800006</v>
      </c>
    </row>
    <row r="6411" spans="7:10" x14ac:dyDescent="0.25">
      <c r="G6411" s="8">
        <v>45177.291666666664</v>
      </c>
      <c r="H6411" s="24">
        <v>2.3497287</v>
      </c>
      <c r="I6411" s="10">
        <f t="shared" si="259"/>
        <v>0</v>
      </c>
      <c r="J6411" s="10">
        <f t="shared" si="258"/>
        <v>6.1802329333400001</v>
      </c>
    </row>
    <row r="6412" spans="7:10" x14ac:dyDescent="0.25">
      <c r="G6412" s="8">
        <v>45177.302083333336</v>
      </c>
      <c r="H6412" s="24">
        <v>2.2115809</v>
      </c>
      <c r="I6412" s="10">
        <f t="shared" si="259"/>
        <v>0</v>
      </c>
      <c r="J6412" s="10">
        <f t="shared" si="258"/>
        <v>5.8558342693799998</v>
      </c>
    </row>
    <row r="6413" spans="7:10" x14ac:dyDescent="0.25">
      <c r="G6413" s="8">
        <v>45177.3125</v>
      </c>
      <c r="H6413" s="24">
        <v>2.2313163</v>
      </c>
      <c r="I6413" s="10">
        <f t="shared" si="259"/>
        <v>0</v>
      </c>
      <c r="J6413" s="10">
        <f t="shared" si="258"/>
        <v>5.90217693566</v>
      </c>
    </row>
    <row r="6414" spans="7:10" x14ac:dyDescent="0.25">
      <c r="G6414" s="8">
        <v>45177.322916666664</v>
      </c>
      <c r="H6414" s="24">
        <v>2.1326392999999997</v>
      </c>
      <c r="I6414" s="10">
        <f t="shared" si="259"/>
        <v>0</v>
      </c>
      <c r="J6414" s="10">
        <f t="shared" si="258"/>
        <v>5.6704636042599992</v>
      </c>
    </row>
    <row r="6415" spans="7:10" x14ac:dyDescent="0.25">
      <c r="G6415" s="8">
        <v>45177.333333333336</v>
      </c>
      <c r="H6415" s="24">
        <v>2.1523746999999998</v>
      </c>
      <c r="I6415" s="10">
        <f t="shared" si="259"/>
        <v>0</v>
      </c>
      <c r="J6415" s="10">
        <f t="shared" si="258"/>
        <v>5.7168062705399993</v>
      </c>
    </row>
    <row r="6416" spans="7:10" x14ac:dyDescent="0.25">
      <c r="G6416" s="8">
        <v>45177.34375</v>
      </c>
      <c r="H6416" s="24">
        <v>2.1819778000000003</v>
      </c>
      <c r="I6416" s="10">
        <f t="shared" si="259"/>
        <v>0</v>
      </c>
      <c r="J6416" s="10">
        <f t="shared" si="258"/>
        <v>5.7863202699600009</v>
      </c>
    </row>
    <row r="6417" spans="7:10" x14ac:dyDescent="0.25">
      <c r="G6417" s="8">
        <v>45177.354166666664</v>
      </c>
      <c r="H6417" s="24">
        <v>2.0931685</v>
      </c>
      <c r="I6417" s="10">
        <f t="shared" si="259"/>
        <v>0</v>
      </c>
      <c r="J6417" s="10">
        <f t="shared" si="258"/>
        <v>5.5777782716999997</v>
      </c>
    </row>
    <row r="6418" spans="7:10" x14ac:dyDescent="0.25">
      <c r="G6418" s="8">
        <v>45177.364583333336</v>
      </c>
      <c r="H6418" s="24">
        <v>2.2411840000000001</v>
      </c>
      <c r="I6418" s="10">
        <f t="shared" si="259"/>
        <v>0</v>
      </c>
      <c r="J6418" s="10">
        <f t="shared" si="258"/>
        <v>5.9253482688000005</v>
      </c>
    </row>
    <row r="6419" spans="7:10" x14ac:dyDescent="0.25">
      <c r="G6419" s="8">
        <v>45177.375</v>
      </c>
      <c r="H6419" s="24">
        <v>2.2017132000000004</v>
      </c>
      <c r="I6419" s="10">
        <f t="shared" si="259"/>
        <v>0</v>
      </c>
      <c r="J6419" s="10">
        <f t="shared" si="258"/>
        <v>5.8326629362400011</v>
      </c>
    </row>
    <row r="6420" spans="7:10" x14ac:dyDescent="0.25">
      <c r="G6420" s="8">
        <v>45177.385416666664</v>
      </c>
      <c r="H6420" s="24">
        <v>2.0536976999999998</v>
      </c>
      <c r="I6420" s="10">
        <f t="shared" si="259"/>
        <v>0</v>
      </c>
      <c r="J6420" s="10">
        <f t="shared" si="258"/>
        <v>5.4850929391399994</v>
      </c>
    </row>
    <row r="6421" spans="7:10" x14ac:dyDescent="0.25">
      <c r="G6421" s="8">
        <v>45177.395833333336</v>
      </c>
      <c r="H6421" s="24">
        <v>2.1326392999999997</v>
      </c>
      <c r="I6421" s="10">
        <f t="shared" si="259"/>
        <v>0</v>
      </c>
      <c r="J6421" s="10">
        <f t="shared" si="258"/>
        <v>5.6704636042599992</v>
      </c>
    </row>
    <row r="6422" spans="7:10" x14ac:dyDescent="0.25">
      <c r="G6422" s="8">
        <v>45177.40625</v>
      </c>
      <c r="H6422" s="24">
        <v>2.4484057000000004</v>
      </c>
      <c r="I6422" s="10">
        <f t="shared" si="259"/>
        <v>0.11588961331000025</v>
      </c>
      <c r="J6422" s="10">
        <f t="shared" si="258"/>
        <v>6.411946264740001</v>
      </c>
    </row>
    <row r="6423" spans="7:10" x14ac:dyDescent="0.25">
      <c r="G6423" s="8">
        <v>45177.416666666664</v>
      </c>
      <c r="H6423" s="24">
        <v>2.2806548000000002</v>
      </c>
      <c r="I6423" s="10">
        <f t="shared" si="259"/>
        <v>0</v>
      </c>
      <c r="J6423" s="10">
        <f t="shared" si="258"/>
        <v>6.01803360136</v>
      </c>
    </row>
    <row r="6424" spans="7:10" x14ac:dyDescent="0.25">
      <c r="G6424" s="8">
        <v>45177.427083333336</v>
      </c>
      <c r="H6424" s="24">
        <v>2.2411840000000001</v>
      </c>
      <c r="I6424" s="10">
        <f t="shared" si="259"/>
        <v>0</v>
      </c>
      <c r="J6424" s="10">
        <f t="shared" si="258"/>
        <v>5.9253482688000005</v>
      </c>
    </row>
    <row r="6425" spans="7:10" x14ac:dyDescent="0.25">
      <c r="G6425" s="8">
        <v>45177.4375</v>
      </c>
      <c r="H6425" s="24">
        <v>2.2806548000000002</v>
      </c>
      <c r="I6425" s="10">
        <f t="shared" si="259"/>
        <v>0</v>
      </c>
      <c r="J6425" s="10">
        <f t="shared" si="258"/>
        <v>6.01803360136</v>
      </c>
    </row>
    <row r="6426" spans="7:10" x14ac:dyDescent="0.25">
      <c r="G6426" s="8">
        <v>45177.447916666664</v>
      </c>
      <c r="H6426" s="24">
        <v>2.3102578999999999</v>
      </c>
      <c r="I6426" s="10">
        <f t="shared" si="259"/>
        <v>0</v>
      </c>
      <c r="J6426" s="10">
        <f t="shared" si="258"/>
        <v>6.0875476007799998</v>
      </c>
    </row>
    <row r="6427" spans="7:10" x14ac:dyDescent="0.25">
      <c r="G6427" s="8">
        <v>45177.458333333336</v>
      </c>
      <c r="H6427" s="24">
        <v>2.3990671999999997</v>
      </c>
      <c r="I6427" s="10">
        <f t="shared" si="259"/>
        <v>0</v>
      </c>
      <c r="J6427" s="10">
        <f t="shared" ref="J6427:J6490" si="260">2.3482*H6427+0.6626</f>
        <v>6.2960895990399992</v>
      </c>
    </row>
    <row r="6428" spans="7:10" x14ac:dyDescent="0.25">
      <c r="G6428" s="8">
        <v>45177.46875</v>
      </c>
      <c r="H6428" s="24">
        <v>2.339861</v>
      </c>
      <c r="I6428" s="10">
        <f t="shared" si="259"/>
        <v>0</v>
      </c>
      <c r="J6428" s="10">
        <f t="shared" si="260"/>
        <v>6.1570616001999996</v>
      </c>
    </row>
    <row r="6429" spans="7:10" x14ac:dyDescent="0.25">
      <c r="G6429" s="8">
        <v>45177.479166666664</v>
      </c>
      <c r="H6429" s="24">
        <v>2.4878765</v>
      </c>
      <c r="I6429" s="10">
        <f t="shared" si="259"/>
        <v>0.2259460449499997</v>
      </c>
      <c r="J6429" s="10">
        <f t="shared" si="260"/>
        <v>6.5046315973000004</v>
      </c>
    </row>
    <row r="6430" spans="7:10" x14ac:dyDescent="0.25">
      <c r="G6430" s="8">
        <v>45177.489583333336</v>
      </c>
      <c r="H6430" s="24">
        <v>2.3201255999999999</v>
      </c>
      <c r="I6430" s="10">
        <f t="shared" si="259"/>
        <v>0</v>
      </c>
      <c r="J6430" s="10">
        <f t="shared" si="260"/>
        <v>6.1107189339199994</v>
      </c>
    </row>
    <row r="6431" spans="7:10" x14ac:dyDescent="0.25">
      <c r="G6431" s="8">
        <v>45177.5</v>
      </c>
      <c r="H6431" s="24">
        <v>2.3793318000000001</v>
      </c>
      <c r="I6431" s="10">
        <f t="shared" si="259"/>
        <v>0</v>
      </c>
      <c r="J6431" s="10">
        <f t="shared" si="260"/>
        <v>6.2497469327599999</v>
      </c>
    </row>
    <row r="6432" spans="7:10" x14ac:dyDescent="0.25">
      <c r="G6432" s="8">
        <v>45177.510416666664</v>
      </c>
      <c r="H6432" s="24">
        <v>2.4089349000000002</v>
      </c>
      <c r="I6432" s="10">
        <f t="shared" si="259"/>
        <v>5.8331816699999095E-3</v>
      </c>
      <c r="J6432" s="10">
        <f t="shared" si="260"/>
        <v>6.3192609321800006</v>
      </c>
    </row>
    <row r="6433" spans="7:10" x14ac:dyDescent="0.25">
      <c r="G6433" s="8">
        <v>45177.520833333336</v>
      </c>
      <c r="H6433" s="24">
        <v>2.4681411000000004</v>
      </c>
      <c r="I6433" s="10">
        <f t="shared" si="259"/>
        <v>0.17091782913000131</v>
      </c>
      <c r="J6433" s="10">
        <f t="shared" si="260"/>
        <v>6.4582889310200011</v>
      </c>
    </row>
    <row r="6434" spans="7:10" x14ac:dyDescent="0.25">
      <c r="G6434" s="8">
        <v>45177.53125</v>
      </c>
      <c r="H6434" s="24">
        <v>2.3990671999999997</v>
      </c>
      <c r="I6434" s="10">
        <f t="shared" si="259"/>
        <v>0</v>
      </c>
      <c r="J6434" s="10">
        <f t="shared" si="260"/>
        <v>6.2960895990399992</v>
      </c>
    </row>
    <row r="6435" spans="7:10" x14ac:dyDescent="0.25">
      <c r="G6435" s="8">
        <v>45177.541666666664</v>
      </c>
      <c r="H6435" s="24">
        <v>2.4089349000000002</v>
      </c>
      <c r="I6435" s="10">
        <f t="shared" si="259"/>
        <v>5.8331816699999095E-3</v>
      </c>
      <c r="J6435" s="10">
        <f t="shared" si="260"/>
        <v>6.3192609321800006</v>
      </c>
    </row>
    <row r="6436" spans="7:10" x14ac:dyDescent="0.25">
      <c r="G6436" s="8">
        <v>45177.552083333336</v>
      </c>
      <c r="H6436" s="24">
        <v>2.4484057000000004</v>
      </c>
      <c r="I6436" s="10">
        <f t="shared" si="259"/>
        <v>0.11588961331000025</v>
      </c>
      <c r="J6436" s="10">
        <f t="shared" si="260"/>
        <v>6.411946264740001</v>
      </c>
    </row>
    <row r="6437" spans="7:10" x14ac:dyDescent="0.25">
      <c r="G6437" s="8">
        <v>45177.5625</v>
      </c>
      <c r="H6437" s="24">
        <v>2.5569504000000003</v>
      </c>
      <c r="I6437" s="10">
        <f t="shared" si="259"/>
        <v>0.4185448003200003</v>
      </c>
      <c r="J6437" s="10">
        <f t="shared" si="260"/>
        <v>6.6668309292800005</v>
      </c>
    </row>
    <row r="6438" spans="7:10" x14ac:dyDescent="0.25">
      <c r="G6438" s="8">
        <v>45177.572916666664</v>
      </c>
      <c r="H6438" s="24">
        <v>2.4582733999999999</v>
      </c>
      <c r="I6438" s="10">
        <f t="shared" si="259"/>
        <v>0.14340372121999945</v>
      </c>
      <c r="J6438" s="10">
        <f t="shared" si="260"/>
        <v>6.4351175978799997</v>
      </c>
    </row>
    <row r="6439" spans="7:10" x14ac:dyDescent="0.25">
      <c r="G6439" s="8">
        <v>45177.583333333336</v>
      </c>
      <c r="H6439" s="24">
        <v>2.5174796000000002</v>
      </c>
      <c r="I6439" s="10">
        <f t="shared" si="259"/>
        <v>0.30848836867999996</v>
      </c>
      <c r="J6439" s="10">
        <f t="shared" si="260"/>
        <v>6.5741455967200002</v>
      </c>
    </row>
    <row r="6440" spans="7:10" x14ac:dyDescent="0.25">
      <c r="G6440" s="8">
        <v>45177.59375</v>
      </c>
      <c r="H6440" s="24">
        <v>2.5865534999999999</v>
      </c>
      <c r="I6440" s="10">
        <f t="shared" si="259"/>
        <v>0.50108712404999967</v>
      </c>
      <c r="J6440" s="10">
        <f t="shared" si="260"/>
        <v>6.7363449286999995</v>
      </c>
    </row>
    <row r="6441" spans="7:10" x14ac:dyDescent="0.25">
      <c r="G6441" s="8">
        <v>45177.604166666664</v>
      </c>
      <c r="H6441" s="24">
        <v>2.6852304999999999</v>
      </c>
      <c r="I6441" s="10">
        <f t="shared" si="259"/>
        <v>0.77622820314999963</v>
      </c>
      <c r="J6441" s="10">
        <f t="shared" si="260"/>
        <v>6.9680582600999994</v>
      </c>
    </row>
    <row r="6442" spans="7:10" x14ac:dyDescent="0.25">
      <c r="G6442" s="8">
        <v>45177.614583333336</v>
      </c>
      <c r="H6442" s="24">
        <v>2.5273473000000002</v>
      </c>
      <c r="I6442" s="10">
        <f t="shared" si="259"/>
        <v>0.33600247659000004</v>
      </c>
      <c r="J6442" s="10">
        <f t="shared" si="260"/>
        <v>6.5973169298600007</v>
      </c>
    </row>
    <row r="6443" spans="7:10" x14ac:dyDescent="0.25">
      <c r="G6443" s="8">
        <v>45177.625</v>
      </c>
      <c r="H6443" s="24">
        <v>2.5766857999999999</v>
      </c>
      <c r="I6443" s="10">
        <f t="shared" si="259"/>
        <v>0.47357301613999958</v>
      </c>
      <c r="J6443" s="10">
        <f t="shared" si="260"/>
        <v>6.7131735955599998</v>
      </c>
    </row>
    <row r="6444" spans="7:10" x14ac:dyDescent="0.25">
      <c r="G6444" s="8">
        <v>45177.635416666664</v>
      </c>
      <c r="H6444" s="24">
        <v>2.5766857999999999</v>
      </c>
      <c r="I6444" s="10">
        <f t="shared" si="259"/>
        <v>0.47357301613999958</v>
      </c>
      <c r="J6444" s="10">
        <f t="shared" si="260"/>
        <v>6.7131735955599998</v>
      </c>
    </row>
    <row r="6445" spans="7:10" x14ac:dyDescent="0.25">
      <c r="G6445" s="8">
        <v>45177.645833333336</v>
      </c>
      <c r="H6445" s="24">
        <v>2.6753628000000003</v>
      </c>
      <c r="I6445" s="10">
        <f t="shared" si="259"/>
        <v>0.74871409524000043</v>
      </c>
      <c r="J6445" s="10">
        <f t="shared" si="260"/>
        <v>6.9448869269600007</v>
      </c>
    </row>
    <row r="6446" spans="7:10" x14ac:dyDescent="0.25">
      <c r="G6446" s="8">
        <v>45177.65625</v>
      </c>
      <c r="H6446" s="24">
        <v>2.4878765</v>
      </c>
      <c r="I6446" s="10">
        <f t="shared" si="259"/>
        <v>0.2259460449499997</v>
      </c>
      <c r="J6446" s="10">
        <f t="shared" si="260"/>
        <v>6.5046315973000004</v>
      </c>
    </row>
    <row r="6447" spans="7:10" x14ac:dyDescent="0.25">
      <c r="G6447" s="8">
        <v>45177.666666666664</v>
      </c>
      <c r="H6447" s="24">
        <v>2.5668180999999999</v>
      </c>
      <c r="I6447" s="10">
        <f t="shared" si="259"/>
        <v>0.4460589082299995</v>
      </c>
      <c r="J6447" s="10">
        <f t="shared" si="260"/>
        <v>6.6900022624199993</v>
      </c>
    </row>
    <row r="6448" spans="7:10" x14ac:dyDescent="0.25">
      <c r="G6448" s="8">
        <v>45177.677083333336</v>
      </c>
      <c r="H6448" s="24">
        <v>2.4681411000000004</v>
      </c>
      <c r="I6448" s="10">
        <f t="shared" si="259"/>
        <v>0.17091782913000131</v>
      </c>
      <c r="J6448" s="10">
        <f t="shared" si="260"/>
        <v>6.4582889310200011</v>
      </c>
    </row>
    <row r="6449" spans="7:10" x14ac:dyDescent="0.25">
      <c r="G6449" s="8">
        <v>45177.6875</v>
      </c>
      <c r="H6449" s="24">
        <v>2.5076119000000001</v>
      </c>
      <c r="I6449" s="10">
        <f t="shared" si="259"/>
        <v>0.28097426076999987</v>
      </c>
      <c r="J6449" s="10">
        <f t="shared" si="260"/>
        <v>6.5509742635800006</v>
      </c>
    </row>
    <row r="6450" spans="7:10" x14ac:dyDescent="0.25">
      <c r="G6450" s="8">
        <v>45177.697916666664</v>
      </c>
      <c r="H6450" s="24">
        <v>2.6062889</v>
      </c>
      <c r="I6450" s="10">
        <f t="shared" si="259"/>
        <v>0.55611533986999984</v>
      </c>
      <c r="J6450" s="10">
        <f t="shared" si="260"/>
        <v>6.7826875949799996</v>
      </c>
    </row>
    <row r="6451" spans="7:10" x14ac:dyDescent="0.25">
      <c r="G6451" s="8">
        <v>45177.708333333336</v>
      </c>
      <c r="H6451" s="24">
        <v>2.6556274000000002</v>
      </c>
      <c r="I6451" s="10">
        <f t="shared" si="259"/>
        <v>0.69368587942000026</v>
      </c>
      <c r="J6451" s="10">
        <f t="shared" si="260"/>
        <v>6.8985442606800005</v>
      </c>
    </row>
    <row r="6452" spans="7:10" x14ac:dyDescent="0.25">
      <c r="G6452" s="8">
        <v>45177.71875</v>
      </c>
      <c r="H6452" s="24">
        <v>2.4681411000000004</v>
      </c>
      <c r="I6452" s="10">
        <f t="shared" si="259"/>
        <v>0.17091782913000131</v>
      </c>
      <c r="J6452" s="10">
        <f t="shared" si="260"/>
        <v>6.4582889310200011</v>
      </c>
    </row>
    <row r="6453" spans="7:10" x14ac:dyDescent="0.25">
      <c r="G6453" s="8">
        <v>45177.729166666664</v>
      </c>
      <c r="H6453" s="24">
        <v>2.5964212</v>
      </c>
      <c r="I6453" s="10">
        <f t="shared" si="259"/>
        <v>0.52860123195999975</v>
      </c>
      <c r="J6453" s="10">
        <f t="shared" si="260"/>
        <v>6.75951626184</v>
      </c>
    </row>
    <row r="6454" spans="7:10" x14ac:dyDescent="0.25">
      <c r="G6454" s="8">
        <v>45177.739583333336</v>
      </c>
      <c r="H6454" s="24">
        <v>2.4780088</v>
      </c>
      <c r="I6454" s="10">
        <f t="shared" si="259"/>
        <v>0.19843193703999962</v>
      </c>
      <c r="J6454" s="10">
        <f t="shared" si="260"/>
        <v>6.4814602641599999</v>
      </c>
    </row>
    <row r="6455" spans="7:10" x14ac:dyDescent="0.25">
      <c r="G6455" s="8">
        <v>45177.75</v>
      </c>
      <c r="H6455" s="24">
        <v>2.3990671999999997</v>
      </c>
      <c r="I6455" s="10">
        <f t="shared" si="259"/>
        <v>0</v>
      </c>
      <c r="J6455" s="10">
        <f t="shared" si="260"/>
        <v>6.2960895990399992</v>
      </c>
    </row>
    <row r="6456" spans="7:10" x14ac:dyDescent="0.25">
      <c r="G6456" s="8">
        <v>45177.760416666664</v>
      </c>
      <c r="H6456" s="24">
        <v>2.6062889</v>
      </c>
      <c r="I6456" s="10">
        <f t="shared" si="259"/>
        <v>0.55611533986999984</v>
      </c>
      <c r="J6456" s="10">
        <f t="shared" si="260"/>
        <v>6.7826875949799996</v>
      </c>
    </row>
    <row r="6457" spans="7:10" x14ac:dyDescent="0.25">
      <c r="G6457" s="8">
        <v>45177.770833333336</v>
      </c>
      <c r="H6457" s="24">
        <v>2.4780088</v>
      </c>
      <c r="I6457" s="10">
        <f t="shared" si="259"/>
        <v>0.19843193703999962</v>
      </c>
      <c r="J6457" s="10">
        <f t="shared" si="260"/>
        <v>6.4814602641599999</v>
      </c>
    </row>
    <row r="6458" spans="7:10" x14ac:dyDescent="0.25">
      <c r="G6458" s="8">
        <v>45177.78125</v>
      </c>
      <c r="H6458" s="24">
        <v>2.3201255999999999</v>
      </c>
      <c r="I6458" s="10">
        <f t="shared" si="259"/>
        <v>0</v>
      </c>
      <c r="J6458" s="10">
        <f t="shared" si="260"/>
        <v>6.1107189339199994</v>
      </c>
    </row>
    <row r="6459" spans="7:10" x14ac:dyDescent="0.25">
      <c r="G6459" s="8">
        <v>45177.791666666664</v>
      </c>
      <c r="H6459" s="24">
        <v>2.4286703000000003</v>
      </c>
      <c r="I6459" s="10">
        <f t="shared" si="259"/>
        <v>6.086139749000008E-2</v>
      </c>
      <c r="J6459" s="10">
        <f t="shared" si="260"/>
        <v>6.3656035984600008</v>
      </c>
    </row>
    <row r="6460" spans="7:10" x14ac:dyDescent="0.25">
      <c r="G6460" s="8">
        <v>45177.802083333336</v>
      </c>
      <c r="H6460" s="24">
        <v>2.3793318000000001</v>
      </c>
      <c r="I6460" s="10">
        <f t="shared" si="259"/>
        <v>0</v>
      </c>
      <c r="J6460" s="10">
        <f t="shared" si="260"/>
        <v>6.2497469327599999</v>
      </c>
    </row>
    <row r="6461" spans="7:10" x14ac:dyDescent="0.25">
      <c r="G6461" s="8">
        <v>45177.8125</v>
      </c>
      <c r="H6461" s="24">
        <v>2.5372150000000002</v>
      </c>
      <c r="I6461" s="10">
        <f t="shared" si="259"/>
        <v>0.36351658450000013</v>
      </c>
      <c r="J6461" s="10">
        <f t="shared" si="260"/>
        <v>6.6204882630000004</v>
      </c>
    </row>
    <row r="6462" spans="7:10" x14ac:dyDescent="0.25">
      <c r="G6462" s="8">
        <v>45177.822916666664</v>
      </c>
      <c r="H6462" s="24">
        <v>2.6161566000000001</v>
      </c>
      <c r="I6462" s="10">
        <f t="shared" si="259"/>
        <v>0.58362944777999992</v>
      </c>
      <c r="J6462" s="10">
        <f t="shared" si="260"/>
        <v>6.8058589281200002</v>
      </c>
    </row>
    <row r="6463" spans="7:10" x14ac:dyDescent="0.25">
      <c r="G6463" s="8">
        <v>45177.833333333336</v>
      </c>
      <c r="H6463" s="24">
        <v>2.6950982000000003</v>
      </c>
      <c r="I6463" s="10">
        <f t="shared" si="259"/>
        <v>0.8037423110600006</v>
      </c>
      <c r="J6463" s="10">
        <f t="shared" si="260"/>
        <v>6.9912295932400008</v>
      </c>
    </row>
    <row r="6464" spans="7:10" x14ac:dyDescent="0.25">
      <c r="G6464" s="8">
        <v>45177.84375</v>
      </c>
      <c r="H6464" s="24">
        <v>2.8233782999999999</v>
      </c>
      <c r="I6464" s="10">
        <f t="shared" si="259"/>
        <v>1.161425713889999</v>
      </c>
      <c r="J6464" s="10">
        <f t="shared" si="260"/>
        <v>7.2924569240599997</v>
      </c>
    </row>
    <row r="6465" spans="7:10" x14ac:dyDescent="0.25">
      <c r="G6465" s="8">
        <v>45177.854166666664</v>
      </c>
      <c r="H6465" s="24">
        <v>2.6457596999999997</v>
      </c>
      <c r="I6465" s="10">
        <f t="shared" si="259"/>
        <v>0.66617177150999929</v>
      </c>
      <c r="J6465" s="10">
        <f t="shared" si="260"/>
        <v>6.8753729275399991</v>
      </c>
    </row>
    <row r="6466" spans="7:10" x14ac:dyDescent="0.25">
      <c r="G6466" s="8">
        <v>45177.864583333336</v>
      </c>
      <c r="H6466" s="24">
        <v>3.0602030999999998</v>
      </c>
      <c r="I6466" s="10">
        <f t="shared" si="259"/>
        <v>1.8217643037299993</v>
      </c>
      <c r="J6466" s="10">
        <f t="shared" si="260"/>
        <v>7.848568919419999</v>
      </c>
    </row>
    <row r="6467" spans="7:10" x14ac:dyDescent="0.25">
      <c r="G6467" s="8">
        <v>45177.875</v>
      </c>
      <c r="H6467" s="24">
        <v>2.9023199000000002</v>
      </c>
      <c r="I6467" s="10">
        <f t="shared" si="259"/>
        <v>1.3815385771699997</v>
      </c>
      <c r="J6467" s="10">
        <f t="shared" si="260"/>
        <v>7.4778275891800003</v>
      </c>
    </row>
    <row r="6468" spans="7:10" x14ac:dyDescent="0.25">
      <c r="G6468" s="8">
        <v>45177.885416666664</v>
      </c>
      <c r="H6468" s="24">
        <v>2.9911292</v>
      </c>
      <c r="I6468" s="10">
        <f t="shared" ref="I6468:I6531" si="261">IF(H6468&gt;2.4,2.7883*H6468-6.711,0)</f>
        <v>1.6291655483599996</v>
      </c>
      <c r="J6468" s="10">
        <f t="shared" si="260"/>
        <v>7.6863695874399998</v>
      </c>
    </row>
    <row r="6469" spans="7:10" x14ac:dyDescent="0.25">
      <c r="G6469" s="8">
        <v>45177.895833333336</v>
      </c>
      <c r="H6469" s="24">
        <v>2.6161566000000001</v>
      </c>
      <c r="I6469" s="10">
        <f t="shared" si="261"/>
        <v>0.58362944777999992</v>
      </c>
      <c r="J6469" s="10">
        <f t="shared" si="260"/>
        <v>6.8058589281200002</v>
      </c>
    </row>
    <row r="6470" spans="7:10" x14ac:dyDescent="0.25">
      <c r="G6470" s="8">
        <v>45177.90625</v>
      </c>
      <c r="H6470" s="24">
        <v>2.9417907000000003</v>
      </c>
      <c r="I6470" s="10">
        <f t="shared" si="261"/>
        <v>1.4915950088100001</v>
      </c>
      <c r="J6470" s="10">
        <f t="shared" si="260"/>
        <v>7.5705129217400007</v>
      </c>
    </row>
    <row r="6471" spans="7:10" x14ac:dyDescent="0.25">
      <c r="G6471" s="8">
        <v>45177.916666666664</v>
      </c>
      <c r="H6471" s="24">
        <v>2.7740398000000002</v>
      </c>
      <c r="I6471" s="10">
        <f t="shared" si="261"/>
        <v>1.0238551743400004</v>
      </c>
      <c r="J6471" s="10">
        <f t="shared" si="260"/>
        <v>7.1766002583600006</v>
      </c>
    </row>
    <row r="6472" spans="7:10" x14ac:dyDescent="0.25">
      <c r="G6472" s="8">
        <v>45177.927083333336</v>
      </c>
      <c r="H6472" s="24">
        <v>2.4681411000000004</v>
      </c>
      <c r="I6472" s="10">
        <f t="shared" si="261"/>
        <v>0.17091782913000131</v>
      </c>
      <c r="J6472" s="10">
        <f t="shared" si="260"/>
        <v>6.4582889310200011</v>
      </c>
    </row>
    <row r="6473" spans="7:10" x14ac:dyDescent="0.25">
      <c r="G6473" s="8">
        <v>45177.9375</v>
      </c>
      <c r="H6473" s="24">
        <v>2.6556274000000002</v>
      </c>
      <c r="I6473" s="10">
        <f t="shared" si="261"/>
        <v>0.69368587942000026</v>
      </c>
      <c r="J6473" s="10">
        <f t="shared" si="260"/>
        <v>6.8985442606800005</v>
      </c>
    </row>
    <row r="6474" spans="7:10" x14ac:dyDescent="0.25">
      <c r="G6474" s="8">
        <v>45177.947916666664</v>
      </c>
      <c r="H6474" s="24">
        <v>2.5372150000000002</v>
      </c>
      <c r="I6474" s="10">
        <f t="shared" si="261"/>
        <v>0.36351658450000013</v>
      </c>
      <c r="J6474" s="10">
        <f t="shared" si="260"/>
        <v>6.6204882630000004</v>
      </c>
    </row>
    <row r="6475" spans="7:10" x14ac:dyDescent="0.25">
      <c r="G6475" s="8">
        <v>45177.958333333336</v>
      </c>
      <c r="H6475" s="24">
        <v>2.5372150000000002</v>
      </c>
      <c r="I6475" s="10">
        <f t="shared" si="261"/>
        <v>0.36351658450000013</v>
      </c>
      <c r="J6475" s="10">
        <f t="shared" si="260"/>
        <v>6.6204882630000004</v>
      </c>
    </row>
    <row r="6476" spans="7:10" x14ac:dyDescent="0.25">
      <c r="G6476" s="8">
        <v>45177.96875</v>
      </c>
      <c r="H6476" s="24">
        <v>2.6161566000000001</v>
      </c>
      <c r="I6476" s="10">
        <f t="shared" si="261"/>
        <v>0.58362944777999992</v>
      </c>
      <c r="J6476" s="10">
        <f t="shared" si="260"/>
        <v>6.8058589281200002</v>
      </c>
    </row>
    <row r="6477" spans="7:10" x14ac:dyDescent="0.25">
      <c r="G6477" s="8">
        <v>45177.979166666664</v>
      </c>
      <c r="H6477" s="24">
        <v>2.5174796000000002</v>
      </c>
      <c r="I6477" s="10">
        <f t="shared" si="261"/>
        <v>0.30848836867999996</v>
      </c>
      <c r="J6477" s="10">
        <f t="shared" si="260"/>
        <v>6.5741455967200002</v>
      </c>
    </row>
    <row r="6478" spans="7:10" x14ac:dyDescent="0.25">
      <c r="G6478" s="8">
        <v>45177.989583333336</v>
      </c>
      <c r="H6478" s="24">
        <v>2.5668180999999999</v>
      </c>
      <c r="I6478" s="10">
        <f t="shared" si="261"/>
        <v>0.4460589082299995</v>
      </c>
      <c r="J6478" s="10">
        <f t="shared" si="260"/>
        <v>6.6900022624199993</v>
      </c>
    </row>
    <row r="6479" spans="7:10" x14ac:dyDescent="0.25">
      <c r="G6479" s="8">
        <v>45178</v>
      </c>
      <c r="H6479" s="24">
        <v>2.5964212</v>
      </c>
      <c r="I6479" s="10">
        <f t="shared" si="261"/>
        <v>0.52860123195999975</v>
      </c>
      <c r="J6479" s="10">
        <f t="shared" si="260"/>
        <v>6.75951626184</v>
      </c>
    </row>
    <row r="6480" spans="7:10" x14ac:dyDescent="0.25">
      <c r="G6480" s="8">
        <v>45178.010416666664</v>
      </c>
      <c r="H6480" s="24">
        <v>2.5668180999999999</v>
      </c>
      <c r="I6480" s="10">
        <f t="shared" si="261"/>
        <v>0.4460589082299995</v>
      </c>
      <c r="J6480" s="10">
        <f t="shared" si="260"/>
        <v>6.6900022624199993</v>
      </c>
    </row>
    <row r="6481" spans="7:10" x14ac:dyDescent="0.25">
      <c r="G6481" s="8">
        <v>45178.020833333336</v>
      </c>
      <c r="H6481" s="24">
        <v>2.5569504000000003</v>
      </c>
      <c r="I6481" s="10">
        <f t="shared" si="261"/>
        <v>0.4185448003200003</v>
      </c>
      <c r="J6481" s="10">
        <f t="shared" si="260"/>
        <v>6.6668309292800005</v>
      </c>
    </row>
    <row r="6482" spans="7:10" x14ac:dyDescent="0.25">
      <c r="G6482" s="8">
        <v>45178.03125</v>
      </c>
      <c r="H6482" s="24">
        <v>2.5569504000000003</v>
      </c>
      <c r="I6482" s="10">
        <f t="shared" si="261"/>
        <v>0.4185448003200003</v>
      </c>
      <c r="J6482" s="10">
        <f t="shared" si="260"/>
        <v>6.6668309292800005</v>
      </c>
    </row>
    <row r="6483" spans="7:10" x14ac:dyDescent="0.25">
      <c r="G6483" s="8">
        <v>45178.041666666664</v>
      </c>
      <c r="H6483" s="24">
        <v>2.5076119000000001</v>
      </c>
      <c r="I6483" s="10">
        <f t="shared" si="261"/>
        <v>0.28097426076999987</v>
      </c>
      <c r="J6483" s="10">
        <f t="shared" si="260"/>
        <v>6.5509742635800006</v>
      </c>
    </row>
    <row r="6484" spans="7:10" x14ac:dyDescent="0.25">
      <c r="G6484" s="8">
        <v>45178.052083333336</v>
      </c>
      <c r="H6484" s="24">
        <v>2.4582733999999999</v>
      </c>
      <c r="I6484" s="10">
        <f t="shared" si="261"/>
        <v>0.14340372121999945</v>
      </c>
      <c r="J6484" s="10">
        <f t="shared" si="260"/>
        <v>6.4351175978799997</v>
      </c>
    </row>
    <row r="6485" spans="7:10" x14ac:dyDescent="0.25">
      <c r="G6485" s="8">
        <v>45178.0625</v>
      </c>
      <c r="H6485" s="24">
        <v>2.6062889</v>
      </c>
      <c r="I6485" s="10">
        <f t="shared" si="261"/>
        <v>0.55611533986999984</v>
      </c>
      <c r="J6485" s="10">
        <f t="shared" si="260"/>
        <v>6.7826875949799996</v>
      </c>
    </row>
    <row r="6486" spans="7:10" x14ac:dyDescent="0.25">
      <c r="G6486" s="8">
        <v>45178.072916666664</v>
      </c>
      <c r="H6486" s="24">
        <v>2.5865534999999999</v>
      </c>
      <c r="I6486" s="10">
        <f t="shared" si="261"/>
        <v>0.50108712404999967</v>
      </c>
      <c r="J6486" s="10">
        <f t="shared" si="260"/>
        <v>6.7363449286999995</v>
      </c>
    </row>
    <row r="6487" spans="7:10" x14ac:dyDescent="0.25">
      <c r="G6487" s="8">
        <v>45178.083333333336</v>
      </c>
      <c r="H6487" s="24">
        <v>2.4286703000000003</v>
      </c>
      <c r="I6487" s="10">
        <f t="shared" si="261"/>
        <v>6.086139749000008E-2</v>
      </c>
      <c r="J6487" s="10">
        <f t="shared" si="260"/>
        <v>6.3656035984600008</v>
      </c>
    </row>
    <row r="6488" spans="7:10" x14ac:dyDescent="0.25">
      <c r="G6488" s="8">
        <v>45178.09375</v>
      </c>
      <c r="H6488" s="24">
        <v>2.5569504000000003</v>
      </c>
      <c r="I6488" s="10">
        <f t="shared" si="261"/>
        <v>0.4185448003200003</v>
      </c>
      <c r="J6488" s="10">
        <f t="shared" si="260"/>
        <v>6.6668309292800005</v>
      </c>
    </row>
    <row r="6489" spans="7:10" x14ac:dyDescent="0.25">
      <c r="G6489" s="8">
        <v>45178.104166666664</v>
      </c>
      <c r="H6489" s="24">
        <v>2.4385379999999999</v>
      </c>
      <c r="I6489" s="10">
        <f t="shared" si="261"/>
        <v>8.8375505399999277E-2</v>
      </c>
      <c r="J6489" s="10">
        <f t="shared" si="260"/>
        <v>6.3887749315999995</v>
      </c>
    </row>
    <row r="6490" spans="7:10" x14ac:dyDescent="0.25">
      <c r="G6490" s="8">
        <v>45178.114583333336</v>
      </c>
      <c r="H6490" s="24">
        <v>2.5372150000000002</v>
      </c>
      <c r="I6490" s="10">
        <f t="shared" si="261"/>
        <v>0.36351658450000013</v>
      </c>
      <c r="J6490" s="10">
        <f t="shared" si="260"/>
        <v>6.6204882630000004</v>
      </c>
    </row>
    <row r="6491" spans="7:10" x14ac:dyDescent="0.25">
      <c r="G6491" s="8">
        <v>45178.125</v>
      </c>
      <c r="H6491" s="24">
        <v>2.4286703000000003</v>
      </c>
      <c r="I6491" s="10">
        <f t="shared" si="261"/>
        <v>6.086139749000008E-2</v>
      </c>
      <c r="J6491" s="10">
        <f t="shared" ref="J6491:J6554" si="262">2.3482*H6491+0.6626</f>
        <v>6.3656035984600008</v>
      </c>
    </row>
    <row r="6492" spans="7:10" x14ac:dyDescent="0.25">
      <c r="G6492" s="8">
        <v>45178.135416666664</v>
      </c>
      <c r="H6492" s="24">
        <v>2.2510517000000001</v>
      </c>
      <c r="I6492" s="10">
        <f t="shared" si="261"/>
        <v>0</v>
      </c>
      <c r="J6492" s="10">
        <f t="shared" si="262"/>
        <v>5.9485196019400002</v>
      </c>
    </row>
    <row r="6493" spans="7:10" x14ac:dyDescent="0.25">
      <c r="G6493" s="8">
        <v>45178.145833333336</v>
      </c>
      <c r="H6493" s="24">
        <v>2.4878765</v>
      </c>
      <c r="I6493" s="10">
        <f t="shared" si="261"/>
        <v>0.2259460449499997</v>
      </c>
      <c r="J6493" s="10">
        <f t="shared" si="262"/>
        <v>6.5046315973000004</v>
      </c>
    </row>
    <row r="6494" spans="7:10" x14ac:dyDescent="0.25">
      <c r="G6494" s="8">
        <v>45178.15625</v>
      </c>
      <c r="H6494" s="24">
        <v>2.2411840000000001</v>
      </c>
      <c r="I6494" s="10">
        <f t="shared" si="261"/>
        <v>0</v>
      </c>
      <c r="J6494" s="10">
        <f t="shared" si="262"/>
        <v>5.9253482688000005</v>
      </c>
    </row>
    <row r="6495" spans="7:10" x14ac:dyDescent="0.25">
      <c r="G6495" s="8">
        <v>45178.166666666664</v>
      </c>
      <c r="H6495" s="24">
        <v>2.3694641000000001</v>
      </c>
      <c r="I6495" s="10">
        <f t="shared" si="261"/>
        <v>0</v>
      </c>
      <c r="J6495" s="10">
        <f t="shared" si="262"/>
        <v>6.2265755996200003</v>
      </c>
    </row>
    <row r="6496" spans="7:10" x14ac:dyDescent="0.25">
      <c r="G6496" s="8">
        <v>45178.177083333336</v>
      </c>
      <c r="H6496" s="24">
        <v>2.3102578999999999</v>
      </c>
      <c r="I6496" s="10">
        <f t="shared" si="261"/>
        <v>0</v>
      </c>
      <c r="J6496" s="10">
        <f t="shared" si="262"/>
        <v>6.0875476007799998</v>
      </c>
    </row>
    <row r="6497" spans="7:10" x14ac:dyDescent="0.25">
      <c r="G6497" s="8">
        <v>45178.1875</v>
      </c>
      <c r="H6497" s="24">
        <v>2.3003901999999998</v>
      </c>
      <c r="I6497" s="10">
        <f t="shared" si="261"/>
        <v>0</v>
      </c>
      <c r="J6497" s="10">
        <f t="shared" si="262"/>
        <v>6.0643762676399993</v>
      </c>
    </row>
    <row r="6498" spans="7:10" x14ac:dyDescent="0.25">
      <c r="G6498" s="8">
        <v>45178.197916666664</v>
      </c>
      <c r="H6498" s="24">
        <v>2.2707871000000002</v>
      </c>
      <c r="I6498" s="10">
        <f t="shared" si="261"/>
        <v>0</v>
      </c>
      <c r="J6498" s="10">
        <f t="shared" si="262"/>
        <v>5.9948622682200003</v>
      </c>
    </row>
    <row r="6499" spans="7:10" x14ac:dyDescent="0.25">
      <c r="G6499" s="8">
        <v>45178.208333333336</v>
      </c>
      <c r="H6499" s="24">
        <v>2.3003901999999998</v>
      </c>
      <c r="I6499" s="10">
        <f t="shared" si="261"/>
        <v>0</v>
      </c>
      <c r="J6499" s="10">
        <f t="shared" si="262"/>
        <v>6.0643762676399993</v>
      </c>
    </row>
    <row r="6500" spans="7:10" x14ac:dyDescent="0.25">
      <c r="G6500" s="8">
        <v>45178.21875</v>
      </c>
      <c r="H6500" s="24">
        <v>2.2313163</v>
      </c>
      <c r="I6500" s="10">
        <f t="shared" si="261"/>
        <v>0</v>
      </c>
      <c r="J6500" s="10">
        <f t="shared" si="262"/>
        <v>5.90217693566</v>
      </c>
    </row>
    <row r="6501" spans="7:10" x14ac:dyDescent="0.25">
      <c r="G6501" s="8">
        <v>45178.229166666664</v>
      </c>
      <c r="H6501" s="24">
        <v>2.1721100999999998</v>
      </c>
      <c r="I6501" s="10">
        <f t="shared" si="261"/>
        <v>0</v>
      </c>
      <c r="J6501" s="10">
        <f t="shared" si="262"/>
        <v>5.7631489368199995</v>
      </c>
    </row>
    <row r="6502" spans="7:10" x14ac:dyDescent="0.25">
      <c r="G6502" s="8">
        <v>45178.239583333336</v>
      </c>
      <c r="H6502" s="24">
        <v>2.1425070000000002</v>
      </c>
      <c r="I6502" s="10">
        <f t="shared" si="261"/>
        <v>0</v>
      </c>
      <c r="J6502" s="10">
        <f t="shared" si="262"/>
        <v>5.6936349374000006</v>
      </c>
    </row>
    <row r="6503" spans="7:10" x14ac:dyDescent="0.25">
      <c r="G6503" s="8">
        <v>45178.25</v>
      </c>
      <c r="H6503" s="24">
        <v>2.2115809</v>
      </c>
      <c r="I6503" s="10">
        <f t="shared" si="261"/>
        <v>0</v>
      </c>
      <c r="J6503" s="10">
        <f t="shared" si="262"/>
        <v>5.8558342693799998</v>
      </c>
    </row>
    <row r="6504" spans="7:10" x14ac:dyDescent="0.25">
      <c r="G6504" s="8">
        <v>45178.260416666664</v>
      </c>
      <c r="H6504" s="24">
        <v>2.1622424000000002</v>
      </c>
      <c r="I6504" s="10">
        <f t="shared" si="261"/>
        <v>0</v>
      </c>
      <c r="J6504" s="10">
        <f t="shared" si="262"/>
        <v>5.7399776036800008</v>
      </c>
    </row>
    <row r="6505" spans="7:10" x14ac:dyDescent="0.25">
      <c r="G6505" s="8">
        <v>45178.270833333336</v>
      </c>
      <c r="H6505" s="24">
        <v>2.1819778000000003</v>
      </c>
      <c r="I6505" s="10">
        <f t="shared" si="261"/>
        <v>0</v>
      </c>
      <c r="J6505" s="10">
        <f t="shared" si="262"/>
        <v>5.7863202699600009</v>
      </c>
    </row>
    <row r="6506" spans="7:10" x14ac:dyDescent="0.25">
      <c r="G6506" s="8">
        <v>45178.28125</v>
      </c>
      <c r="H6506" s="24">
        <v>2.1425070000000002</v>
      </c>
      <c r="I6506" s="10">
        <f t="shared" si="261"/>
        <v>0</v>
      </c>
      <c r="J6506" s="10">
        <f t="shared" si="262"/>
        <v>5.6936349374000006</v>
      </c>
    </row>
    <row r="6507" spans="7:10" x14ac:dyDescent="0.25">
      <c r="G6507" s="8">
        <v>45178.291666666664</v>
      </c>
      <c r="H6507" s="24">
        <v>2.2214486</v>
      </c>
      <c r="I6507" s="10">
        <f t="shared" si="261"/>
        <v>0</v>
      </c>
      <c r="J6507" s="10">
        <f t="shared" si="262"/>
        <v>5.8790056025200004</v>
      </c>
    </row>
    <row r="6508" spans="7:10" x14ac:dyDescent="0.25">
      <c r="G6508" s="8">
        <v>45178.302083333336</v>
      </c>
      <c r="H6508" s="24">
        <v>2.1129039000000001</v>
      </c>
      <c r="I6508" s="10">
        <f t="shared" si="261"/>
        <v>0</v>
      </c>
      <c r="J6508" s="10">
        <f t="shared" si="262"/>
        <v>5.6241209379799999</v>
      </c>
    </row>
    <row r="6509" spans="7:10" x14ac:dyDescent="0.25">
      <c r="G6509" s="8">
        <v>45178.3125</v>
      </c>
      <c r="H6509" s="24">
        <v>2.2905225000000002</v>
      </c>
      <c r="I6509" s="10">
        <f t="shared" si="261"/>
        <v>0</v>
      </c>
      <c r="J6509" s="10">
        <f t="shared" si="262"/>
        <v>6.0412049345000005</v>
      </c>
    </row>
    <row r="6510" spans="7:10" x14ac:dyDescent="0.25">
      <c r="G6510" s="8">
        <v>45178.322916666664</v>
      </c>
      <c r="H6510" s="24">
        <v>2.1918454999999999</v>
      </c>
      <c r="I6510" s="10">
        <f t="shared" si="261"/>
        <v>0</v>
      </c>
      <c r="J6510" s="10">
        <f t="shared" si="262"/>
        <v>5.8094916030999997</v>
      </c>
    </row>
    <row r="6511" spans="7:10" x14ac:dyDescent="0.25">
      <c r="G6511" s="8">
        <v>45178.333333333336</v>
      </c>
      <c r="H6511" s="24">
        <v>2.1622424000000002</v>
      </c>
      <c r="I6511" s="10">
        <f t="shared" si="261"/>
        <v>0</v>
      </c>
      <c r="J6511" s="10">
        <f t="shared" si="262"/>
        <v>5.7399776036800008</v>
      </c>
    </row>
    <row r="6512" spans="7:10" x14ac:dyDescent="0.25">
      <c r="G6512" s="8">
        <v>45178.34375</v>
      </c>
      <c r="H6512" s="24">
        <v>2.1030362</v>
      </c>
      <c r="I6512" s="10">
        <f t="shared" si="261"/>
        <v>0</v>
      </c>
      <c r="J6512" s="10">
        <f t="shared" si="262"/>
        <v>5.6009496048400003</v>
      </c>
    </row>
    <row r="6513" spans="7:10" x14ac:dyDescent="0.25">
      <c r="G6513" s="8">
        <v>45178.354166666664</v>
      </c>
      <c r="H6513" s="24">
        <v>2.1918454999999999</v>
      </c>
      <c r="I6513" s="10">
        <f t="shared" si="261"/>
        <v>0</v>
      </c>
      <c r="J6513" s="10">
        <f t="shared" si="262"/>
        <v>5.8094916030999997</v>
      </c>
    </row>
    <row r="6514" spans="7:10" x14ac:dyDescent="0.25">
      <c r="G6514" s="8">
        <v>45178.364583333336</v>
      </c>
      <c r="H6514" s="24">
        <v>2.0635654000000003</v>
      </c>
      <c r="I6514" s="10">
        <f t="shared" si="261"/>
        <v>0</v>
      </c>
      <c r="J6514" s="10">
        <f t="shared" si="262"/>
        <v>5.5082642722800008</v>
      </c>
    </row>
    <row r="6515" spans="7:10" x14ac:dyDescent="0.25">
      <c r="G6515" s="8">
        <v>45178.375</v>
      </c>
      <c r="H6515" s="24">
        <v>2.1819778000000003</v>
      </c>
      <c r="I6515" s="10">
        <f t="shared" si="261"/>
        <v>0</v>
      </c>
      <c r="J6515" s="10">
        <f t="shared" si="262"/>
        <v>5.7863202699600009</v>
      </c>
    </row>
    <row r="6516" spans="7:10" x14ac:dyDescent="0.25">
      <c r="G6516" s="8">
        <v>45178.385416666664</v>
      </c>
      <c r="H6516" s="24">
        <v>2.0833008</v>
      </c>
      <c r="I6516" s="10">
        <f t="shared" si="261"/>
        <v>0</v>
      </c>
      <c r="J6516" s="10">
        <f t="shared" si="262"/>
        <v>5.5546069385600001</v>
      </c>
    </row>
    <row r="6517" spans="7:10" x14ac:dyDescent="0.25">
      <c r="G6517" s="8">
        <v>45178.395833333336</v>
      </c>
      <c r="H6517" s="24">
        <v>2.1622424000000002</v>
      </c>
      <c r="I6517" s="10">
        <f t="shared" si="261"/>
        <v>0</v>
      </c>
      <c r="J6517" s="10">
        <f t="shared" si="262"/>
        <v>5.7399776036800008</v>
      </c>
    </row>
    <row r="6518" spans="7:10" x14ac:dyDescent="0.25">
      <c r="G6518" s="8">
        <v>45178.40625</v>
      </c>
      <c r="H6518" s="24">
        <v>2.0438300000000003</v>
      </c>
      <c r="I6518" s="10">
        <f t="shared" si="261"/>
        <v>0</v>
      </c>
      <c r="J6518" s="10">
        <f t="shared" si="262"/>
        <v>5.4619216060000007</v>
      </c>
    </row>
    <row r="6519" spans="7:10" x14ac:dyDescent="0.25">
      <c r="G6519" s="8">
        <v>45178.416666666664</v>
      </c>
      <c r="H6519" s="24">
        <v>2.1326392999999997</v>
      </c>
      <c r="I6519" s="10">
        <f t="shared" si="261"/>
        <v>0</v>
      </c>
      <c r="J6519" s="10">
        <f t="shared" si="262"/>
        <v>5.6704636042599992</v>
      </c>
    </row>
    <row r="6520" spans="7:10" x14ac:dyDescent="0.25">
      <c r="G6520" s="8">
        <v>45178.427083333336</v>
      </c>
      <c r="H6520" s="24">
        <v>2.2214486</v>
      </c>
      <c r="I6520" s="10">
        <f t="shared" si="261"/>
        <v>0</v>
      </c>
      <c r="J6520" s="10">
        <f t="shared" si="262"/>
        <v>5.8790056025200004</v>
      </c>
    </row>
    <row r="6521" spans="7:10" x14ac:dyDescent="0.25">
      <c r="G6521" s="8">
        <v>45178.4375</v>
      </c>
      <c r="H6521" s="24">
        <v>2.2115809</v>
      </c>
      <c r="I6521" s="10">
        <f t="shared" si="261"/>
        <v>0</v>
      </c>
      <c r="J6521" s="10">
        <f t="shared" si="262"/>
        <v>5.8558342693799998</v>
      </c>
    </row>
    <row r="6522" spans="7:10" x14ac:dyDescent="0.25">
      <c r="G6522" s="8">
        <v>45178.447916666664</v>
      </c>
      <c r="H6522" s="24">
        <v>2.2411840000000001</v>
      </c>
      <c r="I6522" s="10">
        <f t="shared" si="261"/>
        <v>0</v>
      </c>
      <c r="J6522" s="10">
        <f t="shared" si="262"/>
        <v>5.9253482688000005</v>
      </c>
    </row>
    <row r="6523" spans="7:10" x14ac:dyDescent="0.25">
      <c r="G6523" s="8">
        <v>45178.458333333336</v>
      </c>
      <c r="H6523" s="24">
        <v>2.3694641000000001</v>
      </c>
      <c r="I6523" s="10">
        <f t="shared" si="261"/>
        <v>0</v>
      </c>
      <c r="J6523" s="10">
        <f t="shared" si="262"/>
        <v>6.2265755996200003</v>
      </c>
    </row>
    <row r="6524" spans="7:10" x14ac:dyDescent="0.25">
      <c r="G6524" s="8">
        <v>45178.46875</v>
      </c>
      <c r="H6524" s="24">
        <v>2.4878765</v>
      </c>
      <c r="I6524" s="10">
        <f t="shared" si="261"/>
        <v>0.2259460449499997</v>
      </c>
      <c r="J6524" s="10">
        <f t="shared" si="262"/>
        <v>6.5046315973000004</v>
      </c>
    </row>
    <row r="6525" spans="7:10" x14ac:dyDescent="0.25">
      <c r="G6525" s="8">
        <v>45178.479166666664</v>
      </c>
      <c r="H6525" s="24">
        <v>2.3694641000000001</v>
      </c>
      <c r="I6525" s="10">
        <f t="shared" si="261"/>
        <v>0</v>
      </c>
      <c r="J6525" s="10">
        <f t="shared" si="262"/>
        <v>6.2265755996200003</v>
      </c>
    </row>
    <row r="6526" spans="7:10" x14ac:dyDescent="0.25">
      <c r="G6526" s="8">
        <v>45178.489583333336</v>
      </c>
      <c r="H6526" s="24">
        <v>2.2411840000000001</v>
      </c>
      <c r="I6526" s="10">
        <f t="shared" si="261"/>
        <v>0</v>
      </c>
      <c r="J6526" s="10">
        <f t="shared" si="262"/>
        <v>5.9253482688000005</v>
      </c>
    </row>
    <row r="6527" spans="7:10" x14ac:dyDescent="0.25">
      <c r="G6527" s="8">
        <v>45178.5</v>
      </c>
      <c r="H6527" s="24">
        <v>2.2313163</v>
      </c>
      <c r="I6527" s="10">
        <f t="shared" si="261"/>
        <v>0</v>
      </c>
      <c r="J6527" s="10">
        <f t="shared" si="262"/>
        <v>5.90217693566</v>
      </c>
    </row>
    <row r="6528" spans="7:10" x14ac:dyDescent="0.25">
      <c r="G6528" s="8">
        <v>45178.510416666664</v>
      </c>
      <c r="H6528" s="24">
        <v>2.2806548000000002</v>
      </c>
      <c r="I6528" s="10">
        <f t="shared" si="261"/>
        <v>0</v>
      </c>
      <c r="J6528" s="10">
        <f t="shared" si="262"/>
        <v>6.01803360136</v>
      </c>
    </row>
    <row r="6529" spans="7:10" x14ac:dyDescent="0.25">
      <c r="G6529" s="8">
        <v>45178.520833333336</v>
      </c>
      <c r="H6529" s="24">
        <v>2.4188025999999998</v>
      </c>
      <c r="I6529" s="10">
        <f t="shared" si="261"/>
        <v>3.3347289579999106E-2</v>
      </c>
      <c r="J6529" s="10">
        <f t="shared" si="262"/>
        <v>6.3424322653199994</v>
      </c>
    </row>
    <row r="6530" spans="7:10" x14ac:dyDescent="0.25">
      <c r="G6530" s="8">
        <v>45178.53125</v>
      </c>
      <c r="H6530" s="24">
        <v>2.2609194000000001</v>
      </c>
      <c r="I6530" s="10">
        <f t="shared" si="261"/>
        <v>0</v>
      </c>
      <c r="J6530" s="10">
        <f t="shared" si="262"/>
        <v>5.9716909350799998</v>
      </c>
    </row>
    <row r="6531" spans="7:10" x14ac:dyDescent="0.25">
      <c r="G6531" s="8">
        <v>45178.541666666664</v>
      </c>
      <c r="H6531" s="24">
        <v>2.2313163</v>
      </c>
      <c r="I6531" s="10">
        <f t="shared" si="261"/>
        <v>0</v>
      </c>
      <c r="J6531" s="10">
        <f t="shared" si="262"/>
        <v>5.90217693566</v>
      </c>
    </row>
    <row r="6532" spans="7:10" x14ac:dyDescent="0.25">
      <c r="G6532" s="8">
        <v>45178.552083333336</v>
      </c>
      <c r="H6532" s="24">
        <v>2.2510517000000001</v>
      </c>
      <c r="I6532" s="10">
        <f t="shared" ref="I6532:I6595" si="263">IF(H6532&gt;2.4,2.7883*H6532-6.711,0)</f>
        <v>0</v>
      </c>
      <c r="J6532" s="10">
        <f t="shared" si="262"/>
        <v>5.9485196019400002</v>
      </c>
    </row>
    <row r="6533" spans="7:10" x14ac:dyDescent="0.25">
      <c r="G6533" s="8">
        <v>45178.5625</v>
      </c>
      <c r="H6533" s="24">
        <v>2.3793318000000001</v>
      </c>
      <c r="I6533" s="10">
        <f t="shared" si="263"/>
        <v>0</v>
      </c>
      <c r="J6533" s="10">
        <f t="shared" si="262"/>
        <v>6.2497469327599999</v>
      </c>
    </row>
    <row r="6534" spans="7:10" x14ac:dyDescent="0.25">
      <c r="G6534" s="8">
        <v>45178.572916666664</v>
      </c>
      <c r="H6534" s="24">
        <v>2.4681411000000004</v>
      </c>
      <c r="I6534" s="10">
        <f t="shared" si="263"/>
        <v>0.17091782913000131</v>
      </c>
      <c r="J6534" s="10">
        <f t="shared" si="262"/>
        <v>6.4582889310200011</v>
      </c>
    </row>
    <row r="6535" spans="7:10" x14ac:dyDescent="0.25">
      <c r="G6535" s="8">
        <v>45178.583333333336</v>
      </c>
      <c r="H6535" s="24">
        <v>2.5470826999999998</v>
      </c>
      <c r="I6535" s="10">
        <f t="shared" si="263"/>
        <v>0.39103069240999933</v>
      </c>
      <c r="J6535" s="10">
        <f t="shared" si="262"/>
        <v>6.6436595961399991</v>
      </c>
    </row>
    <row r="6536" spans="7:10" x14ac:dyDescent="0.25">
      <c r="G6536" s="8">
        <v>45178.59375</v>
      </c>
      <c r="H6536" s="24">
        <v>2.5766857999999999</v>
      </c>
      <c r="I6536" s="10">
        <f t="shared" si="263"/>
        <v>0.47357301613999958</v>
      </c>
      <c r="J6536" s="10">
        <f t="shared" si="262"/>
        <v>6.7131735955599998</v>
      </c>
    </row>
    <row r="6537" spans="7:10" x14ac:dyDescent="0.25">
      <c r="G6537" s="8">
        <v>45178.604166666664</v>
      </c>
      <c r="H6537" s="24">
        <v>2.5372150000000002</v>
      </c>
      <c r="I6537" s="10">
        <f t="shared" si="263"/>
        <v>0.36351658450000013</v>
      </c>
      <c r="J6537" s="10">
        <f t="shared" si="262"/>
        <v>6.6204882630000004</v>
      </c>
    </row>
    <row r="6538" spans="7:10" x14ac:dyDescent="0.25">
      <c r="G6538" s="8">
        <v>45178.614583333336</v>
      </c>
      <c r="H6538" s="24">
        <v>2.7839075000000002</v>
      </c>
      <c r="I6538" s="10">
        <f t="shared" si="263"/>
        <v>1.0513692822500005</v>
      </c>
      <c r="J6538" s="10">
        <f t="shared" si="262"/>
        <v>7.1997715915000002</v>
      </c>
    </row>
    <row r="6539" spans="7:10" x14ac:dyDescent="0.25">
      <c r="G6539" s="8">
        <v>45178.625</v>
      </c>
      <c r="H6539" s="24">
        <v>2.5372150000000002</v>
      </c>
      <c r="I6539" s="10">
        <f t="shared" si="263"/>
        <v>0.36351658450000013</v>
      </c>
      <c r="J6539" s="10">
        <f t="shared" si="262"/>
        <v>6.6204882630000004</v>
      </c>
    </row>
    <row r="6540" spans="7:10" x14ac:dyDescent="0.25">
      <c r="G6540" s="8">
        <v>45178.635416666664</v>
      </c>
      <c r="H6540" s="24">
        <v>2.3891995000000001</v>
      </c>
      <c r="I6540" s="10">
        <f t="shared" si="263"/>
        <v>0</v>
      </c>
      <c r="J6540" s="10">
        <f t="shared" si="262"/>
        <v>6.2729182659000005</v>
      </c>
    </row>
    <row r="6541" spans="7:10" x14ac:dyDescent="0.25">
      <c r="G6541" s="8">
        <v>45178.645833333336</v>
      </c>
      <c r="H6541" s="24">
        <v>2.3990671999999997</v>
      </c>
      <c r="I6541" s="10">
        <f t="shared" si="263"/>
        <v>0</v>
      </c>
      <c r="J6541" s="10">
        <f t="shared" si="262"/>
        <v>6.2960895990399992</v>
      </c>
    </row>
    <row r="6542" spans="7:10" x14ac:dyDescent="0.25">
      <c r="G6542" s="8">
        <v>45178.65625</v>
      </c>
      <c r="H6542" s="24">
        <v>2.4089349000000002</v>
      </c>
      <c r="I6542" s="10">
        <f t="shared" si="263"/>
        <v>5.8331816699999095E-3</v>
      </c>
      <c r="J6542" s="10">
        <f t="shared" si="262"/>
        <v>6.3192609321800006</v>
      </c>
    </row>
    <row r="6543" spans="7:10" x14ac:dyDescent="0.25">
      <c r="G6543" s="8">
        <v>45178.666666666664</v>
      </c>
      <c r="H6543" s="24">
        <v>2.6161566000000001</v>
      </c>
      <c r="I6543" s="10">
        <f t="shared" si="263"/>
        <v>0.58362944777999992</v>
      </c>
      <c r="J6543" s="10">
        <f t="shared" si="262"/>
        <v>6.8058589281200002</v>
      </c>
    </row>
    <row r="6544" spans="7:10" x14ac:dyDescent="0.25">
      <c r="G6544" s="8">
        <v>45178.677083333336</v>
      </c>
      <c r="H6544" s="24">
        <v>2.4977442000000001</v>
      </c>
      <c r="I6544" s="10">
        <f t="shared" si="263"/>
        <v>0.25346015285999979</v>
      </c>
      <c r="J6544" s="10">
        <f t="shared" si="262"/>
        <v>6.52780293044</v>
      </c>
    </row>
    <row r="6545" spans="7:10" x14ac:dyDescent="0.25">
      <c r="G6545" s="8">
        <v>45178.6875</v>
      </c>
      <c r="H6545" s="24">
        <v>2.5865534999999999</v>
      </c>
      <c r="I6545" s="10">
        <f t="shared" si="263"/>
        <v>0.50108712404999967</v>
      </c>
      <c r="J6545" s="10">
        <f t="shared" si="262"/>
        <v>6.7363449286999995</v>
      </c>
    </row>
    <row r="6546" spans="7:10" x14ac:dyDescent="0.25">
      <c r="G6546" s="8">
        <v>45178.697916666664</v>
      </c>
      <c r="H6546" s="24">
        <v>2.3990671999999997</v>
      </c>
      <c r="I6546" s="10">
        <f t="shared" si="263"/>
        <v>0</v>
      </c>
      <c r="J6546" s="10">
        <f t="shared" si="262"/>
        <v>6.2960895990399992</v>
      </c>
    </row>
    <row r="6547" spans="7:10" x14ac:dyDescent="0.25">
      <c r="G6547" s="8">
        <v>45178.708333333336</v>
      </c>
      <c r="H6547" s="24">
        <v>2.4780088</v>
      </c>
      <c r="I6547" s="10">
        <f t="shared" si="263"/>
        <v>0.19843193703999962</v>
      </c>
      <c r="J6547" s="10">
        <f t="shared" si="262"/>
        <v>6.4814602641599999</v>
      </c>
    </row>
    <row r="6548" spans="7:10" x14ac:dyDescent="0.25">
      <c r="G6548" s="8">
        <v>45178.71875</v>
      </c>
      <c r="H6548" s="24">
        <v>2.4878765</v>
      </c>
      <c r="I6548" s="10">
        <f t="shared" si="263"/>
        <v>0.2259460449499997</v>
      </c>
      <c r="J6548" s="10">
        <f t="shared" si="262"/>
        <v>6.5046315973000004</v>
      </c>
    </row>
    <row r="6549" spans="7:10" x14ac:dyDescent="0.25">
      <c r="G6549" s="8">
        <v>45178.729166666664</v>
      </c>
      <c r="H6549" s="24">
        <v>2.4286703000000003</v>
      </c>
      <c r="I6549" s="10">
        <f t="shared" si="263"/>
        <v>6.086139749000008E-2</v>
      </c>
      <c r="J6549" s="10">
        <f t="shared" si="262"/>
        <v>6.3656035984600008</v>
      </c>
    </row>
    <row r="6550" spans="7:10" x14ac:dyDescent="0.25">
      <c r="G6550" s="8">
        <v>45178.739583333336</v>
      </c>
      <c r="H6550" s="24">
        <v>2.5470826999999998</v>
      </c>
      <c r="I6550" s="10">
        <f t="shared" si="263"/>
        <v>0.39103069240999933</v>
      </c>
      <c r="J6550" s="10">
        <f t="shared" si="262"/>
        <v>6.6436595961399991</v>
      </c>
    </row>
    <row r="6551" spans="7:10" x14ac:dyDescent="0.25">
      <c r="G6551" s="8">
        <v>45178.75</v>
      </c>
      <c r="H6551" s="24">
        <v>2.3595964</v>
      </c>
      <c r="I6551" s="10">
        <f t="shared" si="263"/>
        <v>0</v>
      </c>
      <c r="J6551" s="10">
        <f t="shared" si="262"/>
        <v>6.2034042664799998</v>
      </c>
    </row>
    <row r="6552" spans="7:10" x14ac:dyDescent="0.25">
      <c r="G6552" s="8">
        <v>45178.760416666664</v>
      </c>
      <c r="H6552" s="24">
        <v>3.1884832000000003</v>
      </c>
      <c r="I6552" s="10">
        <f t="shared" si="263"/>
        <v>2.1794477065600013</v>
      </c>
      <c r="J6552" s="10">
        <f t="shared" si="262"/>
        <v>8.1497962502399997</v>
      </c>
    </row>
    <row r="6553" spans="7:10" x14ac:dyDescent="0.25">
      <c r="G6553" s="8">
        <v>45178.770833333336</v>
      </c>
      <c r="H6553" s="24">
        <v>2.3694641000000001</v>
      </c>
      <c r="I6553" s="10">
        <f t="shared" si="263"/>
        <v>0</v>
      </c>
      <c r="J6553" s="10">
        <f t="shared" si="262"/>
        <v>6.2265755996200003</v>
      </c>
    </row>
    <row r="6554" spans="7:10" x14ac:dyDescent="0.25">
      <c r="G6554" s="8">
        <v>45178.78125</v>
      </c>
      <c r="H6554" s="24">
        <v>2.4089349000000002</v>
      </c>
      <c r="I6554" s="10">
        <f t="shared" si="263"/>
        <v>5.8331816699999095E-3</v>
      </c>
      <c r="J6554" s="10">
        <f t="shared" si="262"/>
        <v>6.3192609321800006</v>
      </c>
    </row>
    <row r="6555" spans="7:10" x14ac:dyDescent="0.25">
      <c r="G6555" s="8">
        <v>45178.791666666664</v>
      </c>
      <c r="H6555" s="24">
        <v>2.339861</v>
      </c>
      <c r="I6555" s="10">
        <f t="shared" si="263"/>
        <v>0</v>
      </c>
      <c r="J6555" s="10">
        <f t="shared" ref="J6555:J6618" si="264">2.3482*H6555+0.6626</f>
        <v>6.1570616001999996</v>
      </c>
    </row>
    <row r="6556" spans="7:10" x14ac:dyDescent="0.25">
      <c r="G6556" s="8">
        <v>45178.802083333336</v>
      </c>
      <c r="H6556" s="24">
        <v>2.4681411000000004</v>
      </c>
      <c r="I6556" s="10">
        <f t="shared" si="263"/>
        <v>0.17091782913000131</v>
      </c>
      <c r="J6556" s="10">
        <f t="shared" si="264"/>
        <v>6.4582889310200011</v>
      </c>
    </row>
    <row r="6557" spans="7:10" x14ac:dyDescent="0.25">
      <c r="G6557" s="8">
        <v>45178.8125</v>
      </c>
      <c r="H6557" s="24">
        <v>2.5273473000000002</v>
      </c>
      <c r="I6557" s="10">
        <f t="shared" si="263"/>
        <v>0.33600247659000004</v>
      </c>
      <c r="J6557" s="10">
        <f t="shared" si="264"/>
        <v>6.5973169298600007</v>
      </c>
    </row>
    <row r="6558" spans="7:10" x14ac:dyDescent="0.25">
      <c r="G6558" s="8">
        <v>45178.822916666664</v>
      </c>
      <c r="H6558" s="24">
        <v>2.5668180999999999</v>
      </c>
      <c r="I6558" s="10">
        <f t="shared" si="263"/>
        <v>0.4460589082299995</v>
      </c>
      <c r="J6558" s="10">
        <f t="shared" si="264"/>
        <v>6.6900022624199993</v>
      </c>
    </row>
    <row r="6559" spans="7:10" x14ac:dyDescent="0.25">
      <c r="G6559" s="8">
        <v>45178.833333333336</v>
      </c>
      <c r="H6559" s="24">
        <v>2.7247013</v>
      </c>
      <c r="I6559" s="10">
        <f t="shared" si="263"/>
        <v>0.88628463478999997</v>
      </c>
      <c r="J6559" s="10">
        <f t="shared" si="264"/>
        <v>7.0607435926599997</v>
      </c>
    </row>
    <row r="6560" spans="7:10" x14ac:dyDescent="0.25">
      <c r="G6560" s="8">
        <v>45178.84375</v>
      </c>
      <c r="H6560" s="24">
        <v>2.6654950999999998</v>
      </c>
      <c r="I6560" s="10">
        <f t="shared" si="263"/>
        <v>0.72119998732999946</v>
      </c>
      <c r="J6560" s="10">
        <f t="shared" si="264"/>
        <v>6.9217155938199992</v>
      </c>
    </row>
    <row r="6561" spans="7:10" x14ac:dyDescent="0.25">
      <c r="G6561" s="8">
        <v>45178.854166666664</v>
      </c>
      <c r="H6561" s="24">
        <v>2.8628491</v>
      </c>
      <c r="I6561" s="10">
        <f t="shared" si="263"/>
        <v>1.2714821455299994</v>
      </c>
      <c r="J6561" s="10">
        <f t="shared" si="264"/>
        <v>7.38514225662</v>
      </c>
    </row>
    <row r="6562" spans="7:10" x14ac:dyDescent="0.25">
      <c r="G6562" s="8">
        <v>45178.864583333336</v>
      </c>
      <c r="H6562" s="24">
        <v>2.9220553000000002</v>
      </c>
      <c r="I6562" s="10">
        <f t="shared" si="263"/>
        <v>1.4365667929899999</v>
      </c>
      <c r="J6562" s="10">
        <f t="shared" si="264"/>
        <v>7.5241702554600005</v>
      </c>
    </row>
    <row r="6563" spans="7:10" x14ac:dyDescent="0.25">
      <c r="G6563" s="8">
        <v>45178.875</v>
      </c>
      <c r="H6563" s="24">
        <v>2.7444367000000001</v>
      </c>
      <c r="I6563" s="10">
        <f t="shared" si="263"/>
        <v>0.94131285061000014</v>
      </c>
      <c r="J6563" s="10">
        <f t="shared" si="264"/>
        <v>7.1070862589399999</v>
      </c>
    </row>
    <row r="6564" spans="7:10" x14ac:dyDescent="0.25">
      <c r="G6564" s="8">
        <v>45178.885416666664</v>
      </c>
      <c r="H6564" s="24">
        <v>2.8529814</v>
      </c>
      <c r="I6564" s="10">
        <f t="shared" si="263"/>
        <v>1.2439680376199993</v>
      </c>
      <c r="J6564" s="10">
        <f t="shared" si="264"/>
        <v>7.3619709234799995</v>
      </c>
    </row>
    <row r="6565" spans="7:10" x14ac:dyDescent="0.25">
      <c r="G6565" s="8">
        <v>45178.895833333336</v>
      </c>
      <c r="H6565" s="24">
        <v>2.7641721000000001</v>
      </c>
      <c r="I6565" s="10">
        <f t="shared" si="263"/>
        <v>0.99634106643000031</v>
      </c>
      <c r="J6565" s="10">
        <f t="shared" si="264"/>
        <v>7.1534289252200001</v>
      </c>
    </row>
    <row r="6566" spans="7:10" x14ac:dyDescent="0.25">
      <c r="G6566" s="8">
        <v>45178.90625</v>
      </c>
      <c r="H6566" s="24">
        <v>3.0108646000000001</v>
      </c>
      <c r="I6566" s="10">
        <f t="shared" si="263"/>
        <v>1.6841937641799998</v>
      </c>
      <c r="J6566" s="10">
        <f t="shared" si="264"/>
        <v>7.7327122537199999</v>
      </c>
    </row>
    <row r="6567" spans="7:10" x14ac:dyDescent="0.25">
      <c r="G6567" s="8">
        <v>45178.916666666664</v>
      </c>
      <c r="H6567" s="24">
        <v>3.0108646000000001</v>
      </c>
      <c r="I6567" s="10">
        <f t="shared" si="263"/>
        <v>1.6841937641799998</v>
      </c>
      <c r="J6567" s="10">
        <f t="shared" si="264"/>
        <v>7.7327122537199999</v>
      </c>
    </row>
    <row r="6568" spans="7:10" x14ac:dyDescent="0.25">
      <c r="G6568" s="8">
        <v>45178.927083333336</v>
      </c>
      <c r="H6568" s="24">
        <v>2.8924522000000001</v>
      </c>
      <c r="I6568" s="10">
        <f t="shared" si="263"/>
        <v>1.3540244692600005</v>
      </c>
      <c r="J6568" s="10">
        <f t="shared" si="264"/>
        <v>7.4546562560399998</v>
      </c>
    </row>
    <row r="6569" spans="7:10" x14ac:dyDescent="0.25">
      <c r="G6569" s="8">
        <v>45178.9375</v>
      </c>
      <c r="H6569" s="24">
        <v>2.8529814</v>
      </c>
      <c r="I6569" s="10">
        <f t="shared" si="263"/>
        <v>1.2439680376199993</v>
      </c>
      <c r="J6569" s="10">
        <f t="shared" si="264"/>
        <v>7.3619709234799995</v>
      </c>
    </row>
    <row r="6570" spans="7:10" x14ac:dyDescent="0.25">
      <c r="G6570" s="8">
        <v>45178.947916666664</v>
      </c>
      <c r="H6570" s="24">
        <v>2.8036429000000003</v>
      </c>
      <c r="I6570" s="10">
        <f t="shared" si="263"/>
        <v>1.1063974980700007</v>
      </c>
      <c r="J6570" s="10">
        <f t="shared" si="264"/>
        <v>7.2461142577800004</v>
      </c>
    </row>
    <row r="6571" spans="7:10" x14ac:dyDescent="0.25">
      <c r="G6571" s="8">
        <v>45178.958333333336</v>
      </c>
      <c r="H6571" s="24">
        <v>2.7148336000000004</v>
      </c>
      <c r="I6571" s="10">
        <f t="shared" si="263"/>
        <v>0.85877052688000077</v>
      </c>
      <c r="J6571" s="10">
        <f t="shared" si="264"/>
        <v>7.037572259520001</v>
      </c>
    </row>
    <row r="6572" spans="7:10" x14ac:dyDescent="0.25">
      <c r="G6572" s="8">
        <v>45178.96875</v>
      </c>
      <c r="H6572" s="24">
        <v>3.0108646000000001</v>
      </c>
      <c r="I6572" s="10">
        <f t="shared" si="263"/>
        <v>1.6841937641799998</v>
      </c>
      <c r="J6572" s="10">
        <f t="shared" si="264"/>
        <v>7.7327122537199999</v>
      </c>
    </row>
    <row r="6573" spans="7:10" x14ac:dyDescent="0.25">
      <c r="G6573" s="8">
        <v>45178.979166666664</v>
      </c>
      <c r="H6573" s="24">
        <v>2.6654950999999998</v>
      </c>
      <c r="I6573" s="10">
        <f t="shared" si="263"/>
        <v>0.72119998732999946</v>
      </c>
      <c r="J6573" s="10">
        <f t="shared" si="264"/>
        <v>6.9217155938199992</v>
      </c>
    </row>
    <row r="6574" spans="7:10" x14ac:dyDescent="0.25">
      <c r="G6574" s="8">
        <v>45178.989583333336</v>
      </c>
      <c r="H6574" s="24">
        <v>2.7543044000000001</v>
      </c>
      <c r="I6574" s="10">
        <f t="shared" si="263"/>
        <v>0.96882695852000023</v>
      </c>
      <c r="J6574" s="10">
        <f t="shared" si="264"/>
        <v>7.1302575920800004</v>
      </c>
    </row>
    <row r="6575" spans="7:10" x14ac:dyDescent="0.25">
      <c r="G6575" s="8">
        <v>45179</v>
      </c>
      <c r="H6575" s="24">
        <v>2.6062889</v>
      </c>
      <c r="I6575" s="10">
        <f t="shared" si="263"/>
        <v>0.55611533986999984</v>
      </c>
      <c r="J6575" s="10">
        <f t="shared" si="264"/>
        <v>6.7826875949799996</v>
      </c>
    </row>
    <row r="6576" spans="7:10" x14ac:dyDescent="0.25">
      <c r="G6576" s="8">
        <v>45179.010416666664</v>
      </c>
      <c r="H6576" s="24">
        <v>2.5174796000000002</v>
      </c>
      <c r="I6576" s="10">
        <f t="shared" si="263"/>
        <v>0.30848836867999996</v>
      </c>
      <c r="J6576" s="10">
        <f t="shared" si="264"/>
        <v>6.5741455967200002</v>
      </c>
    </row>
    <row r="6577" spans="7:10" x14ac:dyDescent="0.25">
      <c r="G6577" s="8">
        <v>45179.020833333336</v>
      </c>
      <c r="H6577" s="24">
        <v>2.5766857999999999</v>
      </c>
      <c r="I6577" s="10">
        <f t="shared" si="263"/>
        <v>0.47357301613999958</v>
      </c>
      <c r="J6577" s="10">
        <f t="shared" si="264"/>
        <v>6.7131735955599998</v>
      </c>
    </row>
    <row r="6578" spans="7:10" x14ac:dyDescent="0.25">
      <c r="G6578" s="8">
        <v>45179.03125</v>
      </c>
      <c r="H6578" s="24">
        <v>2.7937751999999998</v>
      </c>
      <c r="I6578" s="10">
        <f t="shared" si="263"/>
        <v>1.0788833901599988</v>
      </c>
      <c r="J6578" s="10">
        <f t="shared" si="264"/>
        <v>7.222942924639999</v>
      </c>
    </row>
    <row r="6579" spans="7:10" x14ac:dyDescent="0.25">
      <c r="G6579" s="8">
        <v>45179.041666666664</v>
      </c>
      <c r="H6579" s="24">
        <v>2.5964212</v>
      </c>
      <c r="I6579" s="10">
        <f t="shared" si="263"/>
        <v>0.52860123195999975</v>
      </c>
      <c r="J6579" s="10">
        <f t="shared" si="264"/>
        <v>6.75951626184</v>
      </c>
    </row>
    <row r="6580" spans="7:10" x14ac:dyDescent="0.25">
      <c r="G6580" s="8">
        <v>45179.052083333336</v>
      </c>
      <c r="H6580" s="24">
        <v>2.6753628000000003</v>
      </c>
      <c r="I6580" s="10">
        <f t="shared" si="263"/>
        <v>0.74871409524000043</v>
      </c>
      <c r="J6580" s="10">
        <f t="shared" si="264"/>
        <v>6.9448869269600007</v>
      </c>
    </row>
    <row r="6581" spans="7:10" x14ac:dyDescent="0.25">
      <c r="G6581" s="8">
        <v>45179.0625</v>
      </c>
      <c r="H6581" s="24">
        <v>2.7444367000000001</v>
      </c>
      <c r="I6581" s="10">
        <f t="shared" si="263"/>
        <v>0.94131285061000014</v>
      </c>
      <c r="J6581" s="10">
        <f t="shared" si="264"/>
        <v>7.1070862589399999</v>
      </c>
    </row>
    <row r="6582" spans="7:10" x14ac:dyDescent="0.25">
      <c r="G6582" s="8">
        <v>45179.072916666664</v>
      </c>
      <c r="H6582" s="24">
        <v>2.6260243000000001</v>
      </c>
      <c r="I6582" s="10">
        <f t="shared" si="263"/>
        <v>0.61114355569000001</v>
      </c>
      <c r="J6582" s="10">
        <f t="shared" si="264"/>
        <v>6.8290302612599998</v>
      </c>
    </row>
    <row r="6583" spans="7:10" x14ac:dyDescent="0.25">
      <c r="G6583" s="8">
        <v>45179.083333333336</v>
      </c>
      <c r="H6583" s="24">
        <v>2.4977442000000001</v>
      </c>
      <c r="I6583" s="10">
        <f t="shared" si="263"/>
        <v>0.25346015285999979</v>
      </c>
      <c r="J6583" s="10">
        <f t="shared" si="264"/>
        <v>6.52780293044</v>
      </c>
    </row>
    <row r="6584" spans="7:10" x14ac:dyDescent="0.25">
      <c r="G6584" s="8">
        <v>45179.09375</v>
      </c>
      <c r="H6584" s="24">
        <v>2.5174796000000002</v>
      </c>
      <c r="I6584" s="10">
        <f t="shared" si="263"/>
        <v>0.30848836867999996</v>
      </c>
      <c r="J6584" s="10">
        <f t="shared" si="264"/>
        <v>6.5741455967200002</v>
      </c>
    </row>
    <row r="6585" spans="7:10" x14ac:dyDescent="0.25">
      <c r="G6585" s="8">
        <v>45179.104166666664</v>
      </c>
      <c r="H6585" s="24">
        <v>2.6654950999999998</v>
      </c>
      <c r="I6585" s="10">
        <f t="shared" si="263"/>
        <v>0.72119998732999946</v>
      </c>
      <c r="J6585" s="10">
        <f t="shared" si="264"/>
        <v>6.9217155938199992</v>
      </c>
    </row>
    <row r="6586" spans="7:10" x14ac:dyDescent="0.25">
      <c r="G6586" s="8">
        <v>45179.114583333336</v>
      </c>
      <c r="H6586" s="24">
        <v>2.6260243000000001</v>
      </c>
      <c r="I6586" s="10">
        <f t="shared" si="263"/>
        <v>0.61114355569000001</v>
      </c>
      <c r="J6586" s="10">
        <f t="shared" si="264"/>
        <v>6.8290302612599998</v>
      </c>
    </row>
    <row r="6587" spans="7:10" x14ac:dyDescent="0.25">
      <c r="G6587" s="8">
        <v>45179.125</v>
      </c>
      <c r="H6587" s="24">
        <v>2.5174796000000002</v>
      </c>
      <c r="I6587" s="10">
        <f t="shared" si="263"/>
        <v>0.30848836867999996</v>
      </c>
      <c r="J6587" s="10">
        <f t="shared" si="264"/>
        <v>6.5741455967200002</v>
      </c>
    </row>
    <row r="6588" spans="7:10" x14ac:dyDescent="0.25">
      <c r="G6588" s="8">
        <v>45179.135416666664</v>
      </c>
      <c r="H6588" s="24">
        <v>2.6556274000000002</v>
      </c>
      <c r="I6588" s="10">
        <f t="shared" si="263"/>
        <v>0.69368587942000026</v>
      </c>
      <c r="J6588" s="10">
        <f t="shared" si="264"/>
        <v>6.8985442606800005</v>
      </c>
    </row>
    <row r="6589" spans="7:10" x14ac:dyDescent="0.25">
      <c r="G6589" s="8">
        <v>45179.145833333336</v>
      </c>
      <c r="H6589" s="24">
        <v>2.8036429000000003</v>
      </c>
      <c r="I6589" s="10">
        <f t="shared" si="263"/>
        <v>1.1063974980700007</v>
      </c>
      <c r="J6589" s="10">
        <f t="shared" si="264"/>
        <v>7.2461142577800004</v>
      </c>
    </row>
    <row r="6590" spans="7:10" x14ac:dyDescent="0.25">
      <c r="G6590" s="8">
        <v>45179.15625</v>
      </c>
      <c r="H6590" s="24">
        <v>2.3793318000000001</v>
      </c>
      <c r="I6590" s="10">
        <f t="shared" si="263"/>
        <v>0</v>
      </c>
      <c r="J6590" s="10">
        <f t="shared" si="264"/>
        <v>6.2497469327599999</v>
      </c>
    </row>
    <row r="6591" spans="7:10" x14ac:dyDescent="0.25">
      <c r="G6591" s="8">
        <v>45179.166666666664</v>
      </c>
      <c r="H6591" s="24">
        <v>2.4977442000000001</v>
      </c>
      <c r="I6591" s="10">
        <f t="shared" si="263"/>
        <v>0.25346015285999979</v>
      </c>
      <c r="J6591" s="10">
        <f t="shared" si="264"/>
        <v>6.52780293044</v>
      </c>
    </row>
    <row r="6592" spans="7:10" x14ac:dyDescent="0.25">
      <c r="G6592" s="8">
        <v>45179.177083333336</v>
      </c>
      <c r="H6592" s="24">
        <v>2.4878765</v>
      </c>
      <c r="I6592" s="10">
        <f t="shared" si="263"/>
        <v>0.2259460449499997</v>
      </c>
      <c r="J6592" s="10">
        <f t="shared" si="264"/>
        <v>6.5046315973000004</v>
      </c>
    </row>
    <row r="6593" spans="7:10" x14ac:dyDescent="0.25">
      <c r="G6593" s="8">
        <v>45179.1875</v>
      </c>
      <c r="H6593" s="24">
        <v>2.5865534999999999</v>
      </c>
      <c r="I6593" s="10">
        <f t="shared" si="263"/>
        <v>0.50108712404999967</v>
      </c>
      <c r="J6593" s="10">
        <f t="shared" si="264"/>
        <v>6.7363449286999995</v>
      </c>
    </row>
    <row r="6594" spans="7:10" x14ac:dyDescent="0.25">
      <c r="G6594" s="8">
        <v>45179.197916666664</v>
      </c>
      <c r="H6594" s="24">
        <v>2.4878765</v>
      </c>
      <c r="I6594" s="10">
        <f t="shared" si="263"/>
        <v>0.2259460449499997</v>
      </c>
      <c r="J6594" s="10">
        <f t="shared" si="264"/>
        <v>6.5046315973000004</v>
      </c>
    </row>
    <row r="6595" spans="7:10" x14ac:dyDescent="0.25">
      <c r="G6595" s="8">
        <v>45179.208333333336</v>
      </c>
      <c r="H6595" s="24">
        <v>2.4780088</v>
      </c>
      <c r="I6595" s="10">
        <f t="shared" si="263"/>
        <v>0.19843193703999962</v>
      </c>
      <c r="J6595" s="10">
        <f t="shared" si="264"/>
        <v>6.4814602641599999</v>
      </c>
    </row>
    <row r="6596" spans="7:10" x14ac:dyDescent="0.25">
      <c r="G6596" s="8">
        <v>45179.21875</v>
      </c>
      <c r="H6596" s="24">
        <v>2.4582733999999999</v>
      </c>
      <c r="I6596" s="10">
        <f t="shared" ref="I6596:I6659" si="265">IF(H6596&gt;2.4,2.7883*H6596-6.711,0)</f>
        <v>0.14340372121999945</v>
      </c>
      <c r="J6596" s="10">
        <f t="shared" si="264"/>
        <v>6.4351175978799997</v>
      </c>
    </row>
    <row r="6597" spans="7:10" x14ac:dyDescent="0.25">
      <c r="G6597" s="8">
        <v>45179.229166666664</v>
      </c>
      <c r="H6597" s="24">
        <v>2.5174796000000002</v>
      </c>
      <c r="I6597" s="10">
        <f t="shared" si="265"/>
        <v>0.30848836867999996</v>
      </c>
      <c r="J6597" s="10">
        <f t="shared" si="264"/>
        <v>6.5741455967200002</v>
      </c>
    </row>
    <row r="6598" spans="7:10" x14ac:dyDescent="0.25">
      <c r="G6598" s="8">
        <v>45179.239583333336</v>
      </c>
      <c r="H6598" s="24">
        <v>2.4188025999999998</v>
      </c>
      <c r="I6598" s="10">
        <f t="shared" si="265"/>
        <v>3.3347289579999106E-2</v>
      </c>
      <c r="J6598" s="10">
        <f t="shared" si="264"/>
        <v>6.3424322653199994</v>
      </c>
    </row>
    <row r="6599" spans="7:10" x14ac:dyDescent="0.25">
      <c r="G6599" s="8">
        <v>45179.25</v>
      </c>
      <c r="H6599" s="24">
        <v>2.4582733999999999</v>
      </c>
      <c r="I6599" s="10">
        <f t="shared" si="265"/>
        <v>0.14340372121999945</v>
      </c>
      <c r="J6599" s="10">
        <f t="shared" si="264"/>
        <v>6.4351175978799997</v>
      </c>
    </row>
    <row r="6600" spans="7:10" x14ac:dyDescent="0.25">
      <c r="G6600" s="8">
        <v>45179.260416666664</v>
      </c>
      <c r="H6600" s="24">
        <v>2.4286703000000003</v>
      </c>
      <c r="I6600" s="10">
        <f t="shared" si="265"/>
        <v>6.086139749000008E-2</v>
      </c>
      <c r="J6600" s="10">
        <f t="shared" si="264"/>
        <v>6.3656035984600008</v>
      </c>
    </row>
    <row r="6601" spans="7:10" x14ac:dyDescent="0.25">
      <c r="G6601" s="8">
        <v>45179.270833333336</v>
      </c>
      <c r="H6601" s="24">
        <v>2.3497287</v>
      </c>
      <c r="I6601" s="10">
        <f t="shared" si="265"/>
        <v>0</v>
      </c>
      <c r="J6601" s="10">
        <f t="shared" si="264"/>
        <v>6.1802329333400001</v>
      </c>
    </row>
    <row r="6602" spans="7:10" x14ac:dyDescent="0.25">
      <c r="G6602" s="8">
        <v>45179.28125</v>
      </c>
      <c r="H6602" s="24">
        <v>2.6457596999999997</v>
      </c>
      <c r="I6602" s="10">
        <f t="shared" si="265"/>
        <v>0.66617177150999929</v>
      </c>
      <c r="J6602" s="10">
        <f t="shared" si="264"/>
        <v>6.8753729275399991</v>
      </c>
    </row>
    <row r="6603" spans="7:10" x14ac:dyDescent="0.25">
      <c r="G6603" s="8">
        <v>45179.291666666664</v>
      </c>
      <c r="H6603" s="24">
        <v>2.339861</v>
      </c>
      <c r="I6603" s="10">
        <f t="shared" si="265"/>
        <v>0</v>
      </c>
      <c r="J6603" s="10">
        <f t="shared" si="264"/>
        <v>6.1570616001999996</v>
      </c>
    </row>
    <row r="6604" spans="7:10" x14ac:dyDescent="0.25">
      <c r="G6604" s="8">
        <v>45179.302083333336</v>
      </c>
      <c r="H6604" s="24">
        <v>2.5372150000000002</v>
      </c>
      <c r="I6604" s="10">
        <f t="shared" si="265"/>
        <v>0.36351658450000013</v>
      </c>
      <c r="J6604" s="10">
        <f t="shared" si="264"/>
        <v>6.6204882630000004</v>
      </c>
    </row>
    <row r="6605" spans="7:10" x14ac:dyDescent="0.25">
      <c r="G6605" s="8">
        <v>45179.3125</v>
      </c>
      <c r="H6605" s="24">
        <v>2.5076119000000001</v>
      </c>
      <c r="I6605" s="10">
        <f t="shared" si="265"/>
        <v>0.28097426076999987</v>
      </c>
      <c r="J6605" s="10">
        <f t="shared" si="264"/>
        <v>6.5509742635800006</v>
      </c>
    </row>
    <row r="6606" spans="7:10" x14ac:dyDescent="0.25">
      <c r="G6606" s="8">
        <v>45179.322916666664</v>
      </c>
      <c r="H6606" s="24">
        <v>2.4977442000000001</v>
      </c>
      <c r="I6606" s="10">
        <f t="shared" si="265"/>
        <v>0.25346015285999979</v>
      </c>
      <c r="J6606" s="10">
        <f t="shared" si="264"/>
        <v>6.52780293044</v>
      </c>
    </row>
    <row r="6607" spans="7:10" x14ac:dyDescent="0.25">
      <c r="G6607" s="8">
        <v>45179.333333333336</v>
      </c>
      <c r="H6607" s="24">
        <v>2.4385379999999999</v>
      </c>
      <c r="I6607" s="10">
        <f t="shared" si="265"/>
        <v>8.8375505399999277E-2</v>
      </c>
      <c r="J6607" s="10">
        <f t="shared" si="264"/>
        <v>6.3887749315999995</v>
      </c>
    </row>
    <row r="6608" spans="7:10" x14ac:dyDescent="0.25">
      <c r="G6608" s="8">
        <v>45179.34375</v>
      </c>
      <c r="H6608" s="24">
        <v>2.5668180999999999</v>
      </c>
      <c r="I6608" s="10">
        <f t="shared" si="265"/>
        <v>0.4460589082299995</v>
      </c>
      <c r="J6608" s="10">
        <f t="shared" si="264"/>
        <v>6.6900022624199993</v>
      </c>
    </row>
    <row r="6609" spans="7:10" x14ac:dyDescent="0.25">
      <c r="G6609" s="8">
        <v>45179.354166666664</v>
      </c>
      <c r="H6609" s="24">
        <v>2.4286703000000003</v>
      </c>
      <c r="I6609" s="10">
        <f t="shared" si="265"/>
        <v>6.086139749000008E-2</v>
      </c>
      <c r="J6609" s="10">
        <f t="shared" si="264"/>
        <v>6.3656035984600008</v>
      </c>
    </row>
    <row r="6610" spans="7:10" x14ac:dyDescent="0.25">
      <c r="G6610" s="8">
        <v>45179.364583333336</v>
      </c>
      <c r="H6610" s="24">
        <v>2.4582733999999999</v>
      </c>
      <c r="I6610" s="10">
        <f t="shared" si="265"/>
        <v>0.14340372121999945</v>
      </c>
      <c r="J6610" s="10">
        <f t="shared" si="264"/>
        <v>6.4351175978799997</v>
      </c>
    </row>
    <row r="6611" spans="7:10" x14ac:dyDescent="0.25">
      <c r="G6611" s="8">
        <v>45179.375</v>
      </c>
      <c r="H6611" s="24">
        <v>2.4089349000000002</v>
      </c>
      <c r="I6611" s="10">
        <f t="shared" si="265"/>
        <v>5.8331816699999095E-3</v>
      </c>
      <c r="J6611" s="10">
        <f t="shared" si="264"/>
        <v>6.3192609321800006</v>
      </c>
    </row>
    <row r="6612" spans="7:10" x14ac:dyDescent="0.25">
      <c r="G6612" s="8">
        <v>45179.385416666664</v>
      </c>
      <c r="H6612" s="24">
        <v>2.5865534999999999</v>
      </c>
      <c r="I6612" s="10">
        <f t="shared" si="265"/>
        <v>0.50108712404999967</v>
      </c>
      <c r="J6612" s="10">
        <f t="shared" si="264"/>
        <v>6.7363449286999995</v>
      </c>
    </row>
    <row r="6613" spans="7:10" x14ac:dyDescent="0.25">
      <c r="G6613" s="8">
        <v>45179.395833333336</v>
      </c>
      <c r="H6613" s="24">
        <v>2.4484057000000004</v>
      </c>
      <c r="I6613" s="10">
        <f t="shared" si="265"/>
        <v>0.11588961331000025</v>
      </c>
      <c r="J6613" s="10">
        <f t="shared" si="264"/>
        <v>6.411946264740001</v>
      </c>
    </row>
    <row r="6614" spans="7:10" x14ac:dyDescent="0.25">
      <c r="G6614" s="8">
        <v>45179.40625</v>
      </c>
      <c r="H6614" s="24">
        <v>2.2609194000000001</v>
      </c>
      <c r="I6614" s="10">
        <f t="shared" si="265"/>
        <v>0</v>
      </c>
      <c r="J6614" s="10">
        <f t="shared" si="264"/>
        <v>5.9716909350799998</v>
      </c>
    </row>
    <row r="6615" spans="7:10" x14ac:dyDescent="0.25">
      <c r="G6615" s="8">
        <v>45179.416666666664</v>
      </c>
      <c r="H6615" s="24">
        <v>2.1819778000000003</v>
      </c>
      <c r="I6615" s="10">
        <f t="shared" si="265"/>
        <v>0</v>
      </c>
      <c r="J6615" s="10">
        <f t="shared" si="264"/>
        <v>5.7863202699600009</v>
      </c>
    </row>
    <row r="6616" spans="7:10" x14ac:dyDescent="0.25">
      <c r="G6616" s="8">
        <v>45179.427083333336</v>
      </c>
      <c r="H6616" s="24">
        <v>2.3201255999999999</v>
      </c>
      <c r="I6616" s="10">
        <f t="shared" si="265"/>
        <v>0</v>
      </c>
      <c r="J6616" s="10">
        <f t="shared" si="264"/>
        <v>6.1107189339199994</v>
      </c>
    </row>
    <row r="6617" spans="7:10" x14ac:dyDescent="0.25">
      <c r="G6617" s="8">
        <v>45179.4375</v>
      </c>
      <c r="H6617" s="24">
        <v>2.2214486</v>
      </c>
      <c r="I6617" s="10">
        <f t="shared" si="265"/>
        <v>0</v>
      </c>
      <c r="J6617" s="10">
        <f t="shared" si="264"/>
        <v>5.8790056025200004</v>
      </c>
    </row>
    <row r="6618" spans="7:10" x14ac:dyDescent="0.25">
      <c r="G6618" s="8">
        <v>45179.447916666664</v>
      </c>
      <c r="H6618" s="24">
        <v>2.3003901999999998</v>
      </c>
      <c r="I6618" s="10">
        <f t="shared" si="265"/>
        <v>0</v>
      </c>
      <c r="J6618" s="10">
        <f t="shared" si="264"/>
        <v>6.0643762676399993</v>
      </c>
    </row>
    <row r="6619" spans="7:10" x14ac:dyDescent="0.25">
      <c r="G6619" s="8">
        <v>45179.458333333336</v>
      </c>
      <c r="H6619" s="24">
        <v>2.2115809</v>
      </c>
      <c r="I6619" s="10">
        <f t="shared" si="265"/>
        <v>0</v>
      </c>
      <c r="J6619" s="10">
        <f t="shared" ref="J6619:J6682" si="266">2.3482*H6619+0.6626</f>
        <v>5.8558342693799998</v>
      </c>
    </row>
    <row r="6620" spans="7:10" x14ac:dyDescent="0.25">
      <c r="G6620" s="8">
        <v>45179.46875</v>
      </c>
      <c r="H6620" s="24">
        <v>2.3793318000000001</v>
      </c>
      <c r="I6620" s="10">
        <f t="shared" si="265"/>
        <v>0</v>
      </c>
      <c r="J6620" s="10">
        <f t="shared" si="266"/>
        <v>6.2497469327599999</v>
      </c>
    </row>
    <row r="6621" spans="7:10" x14ac:dyDescent="0.25">
      <c r="G6621" s="8">
        <v>45179.479166666664</v>
      </c>
      <c r="H6621" s="24">
        <v>2.3299932999999999</v>
      </c>
      <c r="I6621" s="10">
        <f t="shared" si="265"/>
        <v>0</v>
      </c>
      <c r="J6621" s="10">
        <f t="shared" si="266"/>
        <v>6.13389026706</v>
      </c>
    </row>
    <row r="6622" spans="7:10" x14ac:dyDescent="0.25">
      <c r="G6622" s="8">
        <v>45179.489583333336</v>
      </c>
      <c r="H6622" s="24">
        <v>2.2806548000000002</v>
      </c>
      <c r="I6622" s="10">
        <f t="shared" si="265"/>
        <v>0</v>
      </c>
      <c r="J6622" s="10">
        <f t="shared" si="266"/>
        <v>6.01803360136</v>
      </c>
    </row>
    <row r="6623" spans="7:10" x14ac:dyDescent="0.25">
      <c r="G6623" s="8">
        <v>45179.5</v>
      </c>
      <c r="H6623" s="24">
        <v>2.5174796000000002</v>
      </c>
      <c r="I6623" s="10">
        <f t="shared" si="265"/>
        <v>0.30848836867999996</v>
      </c>
      <c r="J6623" s="10">
        <f t="shared" si="266"/>
        <v>6.5741455967200002</v>
      </c>
    </row>
    <row r="6624" spans="7:10" x14ac:dyDescent="0.25">
      <c r="G6624" s="8">
        <v>45179.510416666664</v>
      </c>
      <c r="H6624" s="24">
        <v>2.5174796000000002</v>
      </c>
      <c r="I6624" s="10">
        <f t="shared" si="265"/>
        <v>0.30848836867999996</v>
      </c>
      <c r="J6624" s="10">
        <f t="shared" si="266"/>
        <v>6.5741455967200002</v>
      </c>
    </row>
    <row r="6625" spans="7:10" x14ac:dyDescent="0.25">
      <c r="G6625" s="8">
        <v>45179.520833333336</v>
      </c>
      <c r="H6625" s="24">
        <v>2.2411840000000001</v>
      </c>
      <c r="I6625" s="10">
        <f t="shared" si="265"/>
        <v>0</v>
      </c>
      <c r="J6625" s="10">
        <f t="shared" si="266"/>
        <v>5.9253482688000005</v>
      </c>
    </row>
    <row r="6626" spans="7:10" x14ac:dyDescent="0.25">
      <c r="G6626" s="8">
        <v>45179.53125</v>
      </c>
      <c r="H6626" s="24">
        <v>2.3990671999999997</v>
      </c>
      <c r="I6626" s="10">
        <f t="shared" si="265"/>
        <v>0</v>
      </c>
      <c r="J6626" s="10">
        <f t="shared" si="266"/>
        <v>6.2960895990399992</v>
      </c>
    </row>
    <row r="6627" spans="7:10" x14ac:dyDescent="0.25">
      <c r="G6627" s="8">
        <v>45179.541666666664</v>
      </c>
      <c r="H6627" s="24">
        <v>2.3595964</v>
      </c>
      <c r="I6627" s="10">
        <f t="shared" si="265"/>
        <v>0</v>
      </c>
      <c r="J6627" s="10">
        <f t="shared" si="266"/>
        <v>6.2034042664799998</v>
      </c>
    </row>
    <row r="6628" spans="7:10" x14ac:dyDescent="0.25">
      <c r="G6628" s="8">
        <v>45179.552083333336</v>
      </c>
      <c r="H6628" s="24">
        <v>2.4286703000000003</v>
      </c>
      <c r="I6628" s="10">
        <f t="shared" si="265"/>
        <v>6.086139749000008E-2</v>
      </c>
      <c r="J6628" s="10">
        <f t="shared" si="266"/>
        <v>6.3656035984600008</v>
      </c>
    </row>
    <row r="6629" spans="7:10" x14ac:dyDescent="0.25">
      <c r="G6629" s="8">
        <v>45179.5625</v>
      </c>
      <c r="H6629" s="24">
        <v>2.2905225000000002</v>
      </c>
      <c r="I6629" s="10">
        <f t="shared" si="265"/>
        <v>0</v>
      </c>
      <c r="J6629" s="10">
        <f t="shared" si="266"/>
        <v>6.0412049345000005</v>
      </c>
    </row>
    <row r="6630" spans="7:10" x14ac:dyDescent="0.25">
      <c r="G6630" s="8">
        <v>45179.572916666664</v>
      </c>
      <c r="H6630" s="24">
        <v>2.4188025999999998</v>
      </c>
      <c r="I6630" s="10">
        <f t="shared" si="265"/>
        <v>3.3347289579999106E-2</v>
      </c>
      <c r="J6630" s="10">
        <f t="shared" si="266"/>
        <v>6.3424322653199994</v>
      </c>
    </row>
    <row r="6631" spans="7:10" x14ac:dyDescent="0.25">
      <c r="G6631" s="8">
        <v>45179.583333333336</v>
      </c>
      <c r="H6631" s="24">
        <v>2.5470826999999998</v>
      </c>
      <c r="I6631" s="10">
        <f t="shared" si="265"/>
        <v>0.39103069240999933</v>
      </c>
      <c r="J6631" s="10">
        <f t="shared" si="266"/>
        <v>6.6436595961399991</v>
      </c>
    </row>
    <row r="6632" spans="7:10" x14ac:dyDescent="0.25">
      <c r="G6632" s="8">
        <v>45179.59375</v>
      </c>
      <c r="H6632" s="24">
        <v>2.4484057000000004</v>
      </c>
      <c r="I6632" s="10">
        <f t="shared" si="265"/>
        <v>0.11588961331000025</v>
      </c>
      <c r="J6632" s="10">
        <f t="shared" si="266"/>
        <v>6.411946264740001</v>
      </c>
    </row>
    <row r="6633" spans="7:10" x14ac:dyDescent="0.25">
      <c r="G6633" s="8">
        <v>45179.604166666664</v>
      </c>
      <c r="H6633" s="24">
        <v>2.5668180999999999</v>
      </c>
      <c r="I6633" s="10">
        <f t="shared" si="265"/>
        <v>0.4460589082299995</v>
      </c>
      <c r="J6633" s="10">
        <f t="shared" si="266"/>
        <v>6.6900022624199993</v>
      </c>
    </row>
    <row r="6634" spans="7:10" x14ac:dyDescent="0.25">
      <c r="G6634" s="8">
        <v>45179.614583333336</v>
      </c>
      <c r="H6634" s="24">
        <v>2.4385379999999999</v>
      </c>
      <c r="I6634" s="10">
        <f t="shared" si="265"/>
        <v>8.8375505399999277E-2</v>
      </c>
      <c r="J6634" s="10">
        <f t="shared" si="266"/>
        <v>6.3887749315999995</v>
      </c>
    </row>
    <row r="6635" spans="7:10" x14ac:dyDescent="0.25">
      <c r="G6635" s="8">
        <v>45179.625</v>
      </c>
      <c r="H6635" s="24">
        <v>2.4385379999999999</v>
      </c>
      <c r="I6635" s="10">
        <f t="shared" si="265"/>
        <v>8.8375505399999277E-2</v>
      </c>
      <c r="J6635" s="10">
        <f t="shared" si="266"/>
        <v>6.3887749315999995</v>
      </c>
    </row>
    <row r="6636" spans="7:10" x14ac:dyDescent="0.25">
      <c r="G6636" s="8">
        <v>45179.635416666664</v>
      </c>
      <c r="H6636" s="24">
        <v>2.4977442000000001</v>
      </c>
      <c r="I6636" s="10">
        <f t="shared" si="265"/>
        <v>0.25346015285999979</v>
      </c>
      <c r="J6636" s="10">
        <f t="shared" si="266"/>
        <v>6.52780293044</v>
      </c>
    </row>
    <row r="6637" spans="7:10" x14ac:dyDescent="0.25">
      <c r="G6637" s="8">
        <v>45179.645833333336</v>
      </c>
      <c r="H6637" s="24">
        <v>2.3891995000000001</v>
      </c>
      <c r="I6637" s="10">
        <f t="shared" si="265"/>
        <v>0</v>
      </c>
      <c r="J6637" s="10">
        <f t="shared" si="266"/>
        <v>6.2729182659000005</v>
      </c>
    </row>
    <row r="6638" spans="7:10" x14ac:dyDescent="0.25">
      <c r="G6638" s="8">
        <v>45179.65625</v>
      </c>
      <c r="H6638" s="24">
        <v>2.4582733999999999</v>
      </c>
      <c r="I6638" s="10">
        <f t="shared" si="265"/>
        <v>0.14340372121999945</v>
      </c>
      <c r="J6638" s="10">
        <f t="shared" si="266"/>
        <v>6.4351175978799997</v>
      </c>
    </row>
    <row r="6639" spans="7:10" x14ac:dyDescent="0.25">
      <c r="G6639" s="8">
        <v>45179.666666666664</v>
      </c>
      <c r="H6639" s="24">
        <v>2.4484057000000004</v>
      </c>
      <c r="I6639" s="10">
        <f t="shared" si="265"/>
        <v>0.11588961331000025</v>
      </c>
      <c r="J6639" s="10">
        <f t="shared" si="266"/>
        <v>6.411946264740001</v>
      </c>
    </row>
    <row r="6640" spans="7:10" x14ac:dyDescent="0.25">
      <c r="G6640" s="8">
        <v>45179.677083333336</v>
      </c>
      <c r="H6640" s="24">
        <v>2.5273473000000002</v>
      </c>
      <c r="I6640" s="10">
        <f t="shared" si="265"/>
        <v>0.33600247659000004</v>
      </c>
      <c r="J6640" s="10">
        <f t="shared" si="266"/>
        <v>6.5973169298600007</v>
      </c>
    </row>
    <row r="6641" spans="7:10" x14ac:dyDescent="0.25">
      <c r="G6641" s="8">
        <v>45179.6875</v>
      </c>
      <c r="H6641" s="24">
        <v>2.4188025999999998</v>
      </c>
      <c r="I6641" s="10">
        <f t="shared" si="265"/>
        <v>3.3347289579999106E-2</v>
      </c>
      <c r="J6641" s="10">
        <f t="shared" si="266"/>
        <v>6.3424322653199994</v>
      </c>
    </row>
    <row r="6642" spans="7:10" x14ac:dyDescent="0.25">
      <c r="G6642" s="8">
        <v>45179.697916666664</v>
      </c>
      <c r="H6642" s="24">
        <v>2.3694641000000001</v>
      </c>
      <c r="I6642" s="10">
        <f t="shared" si="265"/>
        <v>0</v>
      </c>
      <c r="J6642" s="10">
        <f t="shared" si="266"/>
        <v>6.2265755996200003</v>
      </c>
    </row>
    <row r="6643" spans="7:10" x14ac:dyDescent="0.25">
      <c r="G6643" s="8">
        <v>45179.708333333336</v>
      </c>
      <c r="H6643" s="24">
        <v>2.339861</v>
      </c>
      <c r="I6643" s="10">
        <f t="shared" si="265"/>
        <v>0</v>
      </c>
      <c r="J6643" s="10">
        <f t="shared" si="266"/>
        <v>6.1570616001999996</v>
      </c>
    </row>
    <row r="6644" spans="7:10" x14ac:dyDescent="0.25">
      <c r="G6644" s="8">
        <v>45179.71875</v>
      </c>
      <c r="H6644" s="24">
        <v>2.4286703000000003</v>
      </c>
      <c r="I6644" s="10">
        <f t="shared" si="265"/>
        <v>6.086139749000008E-2</v>
      </c>
      <c r="J6644" s="10">
        <f t="shared" si="266"/>
        <v>6.3656035984600008</v>
      </c>
    </row>
    <row r="6645" spans="7:10" x14ac:dyDescent="0.25">
      <c r="G6645" s="8">
        <v>45179.729166666664</v>
      </c>
      <c r="H6645" s="24">
        <v>2.4582733999999999</v>
      </c>
      <c r="I6645" s="10">
        <f t="shared" si="265"/>
        <v>0.14340372121999945</v>
      </c>
      <c r="J6645" s="10">
        <f t="shared" si="266"/>
        <v>6.4351175978799997</v>
      </c>
    </row>
    <row r="6646" spans="7:10" x14ac:dyDescent="0.25">
      <c r="G6646" s="8">
        <v>45179.739583333336</v>
      </c>
      <c r="H6646" s="24">
        <v>2.4977442000000001</v>
      </c>
      <c r="I6646" s="10">
        <f t="shared" si="265"/>
        <v>0.25346015285999979</v>
      </c>
      <c r="J6646" s="10">
        <f t="shared" si="266"/>
        <v>6.52780293044</v>
      </c>
    </row>
    <row r="6647" spans="7:10" x14ac:dyDescent="0.25">
      <c r="G6647" s="8">
        <v>45179.75</v>
      </c>
      <c r="H6647" s="24">
        <v>2.4582733999999999</v>
      </c>
      <c r="I6647" s="10">
        <f t="shared" si="265"/>
        <v>0.14340372121999945</v>
      </c>
      <c r="J6647" s="10">
        <f t="shared" si="266"/>
        <v>6.4351175978799997</v>
      </c>
    </row>
    <row r="6648" spans="7:10" x14ac:dyDescent="0.25">
      <c r="G6648" s="8">
        <v>45179.760416666664</v>
      </c>
      <c r="H6648" s="24">
        <v>2.4484057000000004</v>
      </c>
      <c r="I6648" s="10">
        <f t="shared" si="265"/>
        <v>0.11588961331000025</v>
      </c>
      <c r="J6648" s="10">
        <f t="shared" si="266"/>
        <v>6.411946264740001</v>
      </c>
    </row>
    <row r="6649" spans="7:10" x14ac:dyDescent="0.25">
      <c r="G6649" s="8">
        <v>45179.770833333336</v>
      </c>
      <c r="H6649" s="24">
        <v>2.3694641000000001</v>
      </c>
      <c r="I6649" s="10">
        <f t="shared" si="265"/>
        <v>0</v>
      </c>
      <c r="J6649" s="10">
        <f t="shared" si="266"/>
        <v>6.2265755996200003</v>
      </c>
    </row>
    <row r="6650" spans="7:10" x14ac:dyDescent="0.25">
      <c r="G6650" s="8">
        <v>45179.78125</v>
      </c>
      <c r="H6650" s="24">
        <v>2.4582733999999999</v>
      </c>
      <c r="I6650" s="10">
        <f t="shared" si="265"/>
        <v>0.14340372121999945</v>
      </c>
      <c r="J6650" s="10">
        <f t="shared" si="266"/>
        <v>6.4351175978799997</v>
      </c>
    </row>
    <row r="6651" spans="7:10" x14ac:dyDescent="0.25">
      <c r="G6651" s="8">
        <v>45179.791666666664</v>
      </c>
      <c r="H6651" s="24">
        <v>2.2905225000000002</v>
      </c>
      <c r="I6651" s="10">
        <f t="shared" si="265"/>
        <v>0</v>
      </c>
      <c r="J6651" s="10">
        <f t="shared" si="266"/>
        <v>6.0412049345000005</v>
      </c>
    </row>
    <row r="6652" spans="7:10" x14ac:dyDescent="0.25">
      <c r="G6652" s="8">
        <v>45179.802083333336</v>
      </c>
      <c r="H6652" s="24">
        <v>2.3299932999999999</v>
      </c>
      <c r="I6652" s="10">
        <f t="shared" si="265"/>
        <v>0</v>
      </c>
      <c r="J6652" s="10">
        <f t="shared" si="266"/>
        <v>6.13389026706</v>
      </c>
    </row>
    <row r="6653" spans="7:10" x14ac:dyDescent="0.25">
      <c r="G6653" s="8">
        <v>45179.8125</v>
      </c>
      <c r="H6653" s="24">
        <v>2.5964212</v>
      </c>
      <c r="I6653" s="10">
        <f t="shared" si="265"/>
        <v>0.52860123195999975</v>
      </c>
      <c r="J6653" s="10">
        <f t="shared" si="266"/>
        <v>6.75951626184</v>
      </c>
    </row>
    <row r="6654" spans="7:10" x14ac:dyDescent="0.25">
      <c r="G6654" s="8">
        <v>45179.822916666664</v>
      </c>
      <c r="H6654" s="24">
        <v>5.1620232000000001</v>
      </c>
      <c r="I6654" s="10">
        <f t="shared" si="265"/>
        <v>7.6822692885600006</v>
      </c>
      <c r="J6654" s="10">
        <f t="shared" si="266"/>
        <v>12.784062878239999</v>
      </c>
    </row>
    <row r="6655" spans="7:10" x14ac:dyDescent="0.25">
      <c r="G6655" s="8">
        <v>45179.833333333336</v>
      </c>
      <c r="H6655" s="24">
        <v>6.8099291000000006</v>
      </c>
      <c r="I6655" s="10">
        <f t="shared" si="265"/>
        <v>12.277125309530001</v>
      </c>
      <c r="J6655" s="10">
        <f t="shared" si="266"/>
        <v>16.653675512620001</v>
      </c>
    </row>
    <row r="6656" spans="7:10" x14ac:dyDescent="0.25">
      <c r="G6656" s="8">
        <v>45179.84375</v>
      </c>
      <c r="H6656" s="24">
        <v>7.4315942000000001</v>
      </c>
      <c r="I6656" s="10">
        <f t="shared" si="265"/>
        <v>14.010514107859999</v>
      </c>
      <c r="J6656" s="10">
        <f t="shared" si="266"/>
        <v>18.113469500440001</v>
      </c>
    </row>
    <row r="6657" spans="7:10" x14ac:dyDescent="0.25">
      <c r="G6657" s="8">
        <v>45179.854166666664</v>
      </c>
      <c r="H6657" s="24">
        <v>5.645540500000001</v>
      </c>
      <c r="I6657" s="10">
        <f t="shared" si="265"/>
        <v>9.0304605761500021</v>
      </c>
      <c r="J6657" s="10">
        <f t="shared" si="266"/>
        <v>13.919458202100001</v>
      </c>
    </row>
    <row r="6658" spans="7:10" x14ac:dyDescent="0.25">
      <c r="G6658" s="8">
        <v>45179.864583333336</v>
      </c>
      <c r="H6658" s="24">
        <v>4.3627395</v>
      </c>
      <c r="I6658" s="10">
        <f t="shared" si="265"/>
        <v>5.4536265478499999</v>
      </c>
      <c r="J6658" s="10">
        <f t="shared" si="266"/>
        <v>10.907184893899998</v>
      </c>
    </row>
    <row r="6659" spans="7:10" x14ac:dyDescent="0.25">
      <c r="G6659" s="8">
        <v>45179.875</v>
      </c>
      <c r="H6659" s="24">
        <v>4.4416811000000003</v>
      </c>
      <c r="I6659" s="10">
        <f t="shared" si="265"/>
        <v>5.6737394111300006</v>
      </c>
      <c r="J6659" s="10">
        <f t="shared" si="266"/>
        <v>11.092555559019999</v>
      </c>
    </row>
    <row r="6660" spans="7:10" x14ac:dyDescent="0.25">
      <c r="G6660" s="8">
        <v>45179.885416666664</v>
      </c>
      <c r="H6660" s="24">
        <v>3.8594868</v>
      </c>
      <c r="I6660" s="10">
        <f t="shared" ref="I6660:I6723" si="267">IF(H6660&gt;2.4,2.7883*H6660-6.711,0)</f>
        <v>4.05040704444</v>
      </c>
      <c r="J6660" s="10">
        <f t="shared" si="266"/>
        <v>9.7254469037599982</v>
      </c>
    </row>
    <row r="6661" spans="7:10" x14ac:dyDescent="0.25">
      <c r="G6661" s="8">
        <v>45179.895833333336</v>
      </c>
      <c r="H6661" s="24">
        <v>3.5831912000000004</v>
      </c>
      <c r="I6661" s="10">
        <f t="shared" si="267"/>
        <v>3.2800120229600012</v>
      </c>
      <c r="J6661" s="10">
        <f t="shared" si="266"/>
        <v>9.0766495758399994</v>
      </c>
    </row>
    <row r="6662" spans="7:10" x14ac:dyDescent="0.25">
      <c r="G6662" s="8">
        <v>45179.90625</v>
      </c>
      <c r="H6662" s="24">
        <v>3.3759695000000001</v>
      </c>
      <c r="I6662" s="10">
        <f t="shared" si="267"/>
        <v>2.7022157568500003</v>
      </c>
      <c r="J6662" s="10">
        <f t="shared" si="266"/>
        <v>8.590051579899999</v>
      </c>
    </row>
    <row r="6663" spans="7:10" x14ac:dyDescent="0.25">
      <c r="G6663" s="8">
        <v>45179.916666666664</v>
      </c>
      <c r="H6663" s="24">
        <v>3.3364986999999999</v>
      </c>
      <c r="I6663" s="10">
        <f t="shared" si="267"/>
        <v>2.5921593252099999</v>
      </c>
      <c r="J6663" s="10">
        <f t="shared" si="266"/>
        <v>8.4973662473399987</v>
      </c>
    </row>
    <row r="6664" spans="7:10" x14ac:dyDescent="0.25">
      <c r="G6664" s="8">
        <v>45179.927083333336</v>
      </c>
      <c r="H6664" s="24">
        <v>3.2772925000000002</v>
      </c>
      <c r="I6664" s="10">
        <f t="shared" si="267"/>
        <v>2.4270746777499994</v>
      </c>
      <c r="J6664" s="10">
        <f t="shared" si="266"/>
        <v>8.3583382484999991</v>
      </c>
    </row>
    <row r="6665" spans="7:10" x14ac:dyDescent="0.25">
      <c r="G6665" s="8">
        <v>45179.9375</v>
      </c>
      <c r="H6665" s="24">
        <v>3.2279540000000004</v>
      </c>
      <c r="I6665" s="10">
        <f t="shared" si="267"/>
        <v>2.2895041382000016</v>
      </c>
      <c r="J6665" s="10">
        <f t="shared" si="266"/>
        <v>8.2424815828</v>
      </c>
    </row>
    <row r="6666" spans="7:10" x14ac:dyDescent="0.25">
      <c r="G6666" s="8">
        <v>45179.947916666664</v>
      </c>
      <c r="H6666" s="24">
        <v>3.2674248000000001</v>
      </c>
      <c r="I6666" s="10">
        <f t="shared" si="267"/>
        <v>2.3995605698400002</v>
      </c>
      <c r="J6666" s="10">
        <f t="shared" si="266"/>
        <v>8.3351669153600003</v>
      </c>
    </row>
    <row r="6667" spans="7:10" x14ac:dyDescent="0.25">
      <c r="G6667" s="8">
        <v>45179.958333333336</v>
      </c>
      <c r="H6667" s="24">
        <v>3.2772925000000002</v>
      </c>
      <c r="I6667" s="10">
        <f t="shared" si="267"/>
        <v>2.4270746777499994</v>
      </c>
      <c r="J6667" s="10">
        <f t="shared" si="266"/>
        <v>8.3583382484999991</v>
      </c>
    </row>
    <row r="6668" spans="7:10" x14ac:dyDescent="0.25">
      <c r="G6668" s="8">
        <v>45179.96875</v>
      </c>
      <c r="H6668" s="24">
        <v>3.3463664</v>
      </c>
      <c r="I6668" s="10">
        <f t="shared" si="267"/>
        <v>2.6196734331199991</v>
      </c>
      <c r="J6668" s="10">
        <f t="shared" si="266"/>
        <v>8.5205375804799992</v>
      </c>
    </row>
    <row r="6669" spans="7:10" x14ac:dyDescent="0.25">
      <c r="G6669" s="8">
        <v>45179.979166666664</v>
      </c>
      <c r="H6669" s="24">
        <v>3.2476894000000001</v>
      </c>
      <c r="I6669" s="10">
        <f t="shared" si="267"/>
        <v>2.34453235402</v>
      </c>
      <c r="J6669" s="10">
        <f t="shared" si="266"/>
        <v>8.2888242490799993</v>
      </c>
    </row>
    <row r="6670" spans="7:10" x14ac:dyDescent="0.25">
      <c r="G6670" s="8">
        <v>45179.989583333336</v>
      </c>
      <c r="H6670" s="24">
        <v>3.0898061999999999</v>
      </c>
      <c r="I6670" s="10">
        <f t="shared" si="267"/>
        <v>1.9043066274599987</v>
      </c>
      <c r="J6670" s="10">
        <f t="shared" si="266"/>
        <v>7.9180829188399997</v>
      </c>
    </row>
    <row r="6671" spans="7:10" x14ac:dyDescent="0.25">
      <c r="G6671" s="8">
        <v>45180</v>
      </c>
      <c r="H6671" s="24">
        <v>2.9516583999999999</v>
      </c>
      <c r="I6671" s="10">
        <f t="shared" si="267"/>
        <v>1.5191091167199993</v>
      </c>
      <c r="J6671" s="10">
        <f t="shared" si="266"/>
        <v>7.5936842548799994</v>
      </c>
    </row>
    <row r="6672" spans="7:10" x14ac:dyDescent="0.25">
      <c r="G6672" s="8">
        <v>45180.010416666664</v>
      </c>
      <c r="H6672" s="24">
        <v>2.9516583999999999</v>
      </c>
      <c r="I6672" s="10">
        <f t="shared" si="267"/>
        <v>1.5191091167199993</v>
      </c>
      <c r="J6672" s="10">
        <f t="shared" si="266"/>
        <v>7.5936842548799994</v>
      </c>
    </row>
    <row r="6673" spans="7:10" x14ac:dyDescent="0.25">
      <c r="G6673" s="8">
        <v>45180.020833333336</v>
      </c>
      <c r="H6673" s="24">
        <v>2.9417907000000003</v>
      </c>
      <c r="I6673" s="10">
        <f t="shared" si="267"/>
        <v>1.4915950088100001</v>
      </c>
      <c r="J6673" s="10">
        <f t="shared" si="266"/>
        <v>7.5705129217400007</v>
      </c>
    </row>
    <row r="6674" spans="7:10" x14ac:dyDescent="0.25">
      <c r="G6674" s="8">
        <v>45180.03125</v>
      </c>
      <c r="H6674" s="24">
        <v>2.8628491</v>
      </c>
      <c r="I6674" s="10">
        <f t="shared" si="267"/>
        <v>1.2714821455299994</v>
      </c>
      <c r="J6674" s="10">
        <f t="shared" si="266"/>
        <v>7.38514225662</v>
      </c>
    </row>
    <row r="6675" spans="7:10" x14ac:dyDescent="0.25">
      <c r="G6675" s="8">
        <v>45180.041666666664</v>
      </c>
      <c r="H6675" s="24">
        <v>3.0207323000000001</v>
      </c>
      <c r="I6675" s="10">
        <f t="shared" si="267"/>
        <v>1.7117078720900007</v>
      </c>
      <c r="J6675" s="10">
        <f t="shared" si="266"/>
        <v>7.7558835868600005</v>
      </c>
    </row>
    <row r="6676" spans="7:10" x14ac:dyDescent="0.25">
      <c r="G6676" s="8">
        <v>45180.052083333336</v>
      </c>
      <c r="H6676" s="24">
        <v>2.9121875999999998</v>
      </c>
      <c r="I6676" s="10">
        <f t="shared" si="267"/>
        <v>1.4090526850799989</v>
      </c>
      <c r="J6676" s="10">
        <f t="shared" si="266"/>
        <v>7.5009989223199991</v>
      </c>
    </row>
    <row r="6677" spans="7:10" x14ac:dyDescent="0.25">
      <c r="G6677" s="8">
        <v>45180.0625</v>
      </c>
      <c r="H6677" s="24">
        <v>3.1884832000000003</v>
      </c>
      <c r="I6677" s="10">
        <f t="shared" si="267"/>
        <v>2.1794477065600013</v>
      </c>
      <c r="J6677" s="10">
        <f t="shared" si="266"/>
        <v>8.1497962502399997</v>
      </c>
    </row>
    <row r="6678" spans="7:10" x14ac:dyDescent="0.25">
      <c r="G6678" s="8">
        <v>45180.072916666664</v>
      </c>
      <c r="H6678" s="24">
        <v>4.6489028000000001</v>
      </c>
      <c r="I6678" s="10">
        <f t="shared" si="267"/>
        <v>6.2515356772399997</v>
      </c>
      <c r="J6678" s="10">
        <f t="shared" si="266"/>
        <v>11.57915355496</v>
      </c>
    </row>
    <row r="6679" spans="7:10" x14ac:dyDescent="0.25">
      <c r="G6679" s="8">
        <v>45180.083333333336</v>
      </c>
      <c r="H6679" s="24">
        <v>3.1687478000000002</v>
      </c>
      <c r="I6679" s="10">
        <f t="shared" si="267"/>
        <v>2.1244194907400011</v>
      </c>
      <c r="J6679" s="10">
        <f t="shared" si="266"/>
        <v>8.1034535839600004</v>
      </c>
    </row>
    <row r="6680" spans="7:10" x14ac:dyDescent="0.25">
      <c r="G6680" s="8">
        <v>45180.09375</v>
      </c>
      <c r="H6680" s="24">
        <v>3.0602030999999998</v>
      </c>
      <c r="I6680" s="10">
        <f t="shared" si="267"/>
        <v>1.8217643037299993</v>
      </c>
      <c r="J6680" s="10">
        <f t="shared" si="266"/>
        <v>7.848568919419999</v>
      </c>
    </row>
    <row r="6681" spans="7:10" x14ac:dyDescent="0.25">
      <c r="G6681" s="8">
        <v>45180.104166666664</v>
      </c>
      <c r="H6681" s="24">
        <v>2.9615261000000004</v>
      </c>
      <c r="I6681" s="10">
        <f t="shared" si="267"/>
        <v>1.5466232246300002</v>
      </c>
      <c r="J6681" s="10">
        <f t="shared" si="266"/>
        <v>7.6168555880200008</v>
      </c>
    </row>
    <row r="6682" spans="7:10" x14ac:dyDescent="0.25">
      <c r="G6682" s="8">
        <v>45180.114583333336</v>
      </c>
      <c r="H6682" s="24">
        <v>2.7839075000000002</v>
      </c>
      <c r="I6682" s="10">
        <f t="shared" si="267"/>
        <v>1.0513692822500005</v>
      </c>
      <c r="J6682" s="10">
        <f t="shared" si="266"/>
        <v>7.1997715915000002</v>
      </c>
    </row>
    <row r="6683" spans="7:10" x14ac:dyDescent="0.25">
      <c r="G6683" s="8">
        <v>45180.125</v>
      </c>
      <c r="H6683" s="24">
        <v>2.9319229999999998</v>
      </c>
      <c r="I6683" s="10">
        <f t="shared" si="267"/>
        <v>1.4640809008999991</v>
      </c>
      <c r="J6683" s="10">
        <f t="shared" ref="J6683:J6746" si="268">2.3482*H6683+0.6626</f>
        <v>7.5473415885999993</v>
      </c>
    </row>
    <row r="6684" spans="7:10" x14ac:dyDescent="0.25">
      <c r="G6684" s="8">
        <v>45180.135416666664</v>
      </c>
      <c r="H6684" s="24">
        <v>2.8036429000000003</v>
      </c>
      <c r="I6684" s="10">
        <f t="shared" si="267"/>
        <v>1.1063974980700007</v>
      </c>
      <c r="J6684" s="10">
        <f t="shared" si="268"/>
        <v>7.2461142577800004</v>
      </c>
    </row>
    <row r="6685" spans="7:10" x14ac:dyDescent="0.25">
      <c r="G6685" s="8">
        <v>45180.145833333336</v>
      </c>
      <c r="H6685" s="24">
        <v>2.8036429000000003</v>
      </c>
      <c r="I6685" s="10">
        <f t="shared" si="267"/>
        <v>1.1063974980700007</v>
      </c>
      <c r="J6685" s="10">
        <f t="shared" si="268"/>
        <v>7.2461142577800004</v>
      </c>
    </row>
    <row r="6686" spans="7:10" x14ac:dyDescent="0.25">
      <c r="G6686" s="8">
        <v>45180.15625</v>
      </c>
      <c r="H6686" s="24">
        <v>2.734569</v>
      </c>
      <c r="I6686" s="10">
        <f t="shared" si="267"/>
        <v>0.91379874270000006</v>
      </c>
      <c r="J6686" s="10">
        <f t="shared" si="268"/>
        <v>7.0839149258000003</v>
      </c>
    </row>
    <row r="6687" spans="7:10" x14ac:dyDescent="0.25">
      <c r="G6687" s="8">
        <v>45180.166666666664</v>
      </c>
      <c r="H6687" s="24">
        <v>2.7148336000000004</v>
      </c>
      <c r="I6687" s="10">
        <f t="shared" si="267"/>
        <v>0.85877052688000077</v>
      </c>
      <c r="J6687" s="10">
        <f t="shared" si="268"/>
        <v>7.037572259520001</v>
      </c>
    </row>
    <row r="6688" spans="7:10" x14ac:dyDescent="0.25">
      <c r="G6688" s="8">
        <v>45180.177083333336</v>
      </c>
      <c r="H6688" s="24">
        <v>3.0108646000000001</v>
      </c>
      <c r="I6688" s="10">
        <f t="shared" si="267"/>
        <v>1.6841937641799998</v>
      </c>
      <c r="J6688" s="10">
        <f t="shared" si="268"/>
        <v>7.7327122537199999</v>
      </c>
    </row>
    <row r="6689" spans="7:10" x14ac:dyDescent="0.25">
      <c r="G6689" s="8">
        <v>45180.1875</v>
      </c>
      <c r="H6689" s="24">
        <v>2.6852304999999999</v>
      </c>
      <c r="I6689" s="10">
        <f t="shared" si="267"/>
        <v>0.77622820314999963</v>
      </c>
      <c r="J6689" s="10">
        <f t="shared" si="268"/>
        <v>6.9680582600999994</v>
      </c>
    </row>
    <row r="6690" spans="7:10" x14ac:dyDescent="0.25">
      <c r="G6690" s="8">
        <v>45180.197916666664</v>
      </c>
      <c r="H6690" s="24">
        <v>2.7740398000000002</v>
      </c>
      <c r="I6690" s="10">
        <f t="shared" si="267"/>
        <v>1.0238551743400004</v>
      </c>
      <c r="J6690" s="10">
        <f t="shared" si="268"/>
        <v>7.1766002583600006</v>
      </c>
    </row>
    <row r="6691" spans="7:10" x14ac:dyDescent="0.25">
      <c r="G6691" s="8">
        <v>45180.208333333336</v>
      </c>
      <c r="H6691" s="24">
        <v>2.5964212</v>
      </c>
      <c r="I6691" s="10">
        <f t="shared" si="267"/>
        <v>0.52860123195999975</v>
      </c>
      <c r="J6691" s="10">
        <f t="shared" si="268"/>
        <v>6.75951626184</v>
      </c>
    </row>
    <row r="6692" spans="7:10" x14ac:dyDescent="0.25">
      <c r="G6692" s="8">
        <v>45180.21875</v>
      </c>
      <c r="H6692" s="24">
        <v>2.6260243000000001</v>
      </c>
      <c r="I6692" s="10">
        <f t="shared" si="267"/>
        <v>0.61114355569000001</v>
      </c>
      <c r="J6692" s="10">
        <f t="shared" si="268"/>
        <v>6.8290302612599998</v>
      </c>
    </row>
    <row r="6693" spans="7:10" x14ac:dyDescent="0.25">
      <c r="G6693" s="8">
        <v>45180.229166666664</v>
      </c>
      <c r="H6693" s="24">
        <v>2.6457596999999997</v>
      </c>
      <c r="I6693" s="10">
        <f t="shared" si="267"/>
        <v>0.66617177150999929</v>
      </c>
      <c r="J6693" s="10">
        <f t="shared" si="268"/>
        <v>6.8753729275399991</v>
      </c>
    </row>
    <row r="6694" spans="7:10" x14ac:dyDescent="0.25">
      <c r="G6694" s="8">
        <v>45180.239583333336</v>
      </c>
      <c r="H6694" s="24">
        <v>3.1588801000000002</v>
      </c>
      <c r="I6694" s="10">
        <f t="shared" si="267"/>
        <v>2.0969053828300002</v>
      </c>
      <c r="J6694" s="10">
        <f t="shared" si="268"/>
        <v>8.0802822508199998</v>
      </c>
    </row>
    <row r="6695" spans="7:10" x14ac:dyDescent="0.25">
      <c r="G6695" s="8">
        <v>45180.25</v>
      </c>
      <c r="H6695" s="24">
        <v>2.6654950999999998</v>
      </c>
      <c r="I6695" s="10">
        <f t="shared" si="267"/>
        <v>0.72119998732999946</v>
      </c>
      <c r="J6695" s="10">
        <f t="shared" si="268"/>
        <v>6.9217155938199992</v>
      </c>
    </row>
    <row r="6696" spans="7:10" x14ac:dyDescent="0.25">
      <c r="G6696" s="8">
        <v>45180.260416666664</v>
      </c>
      <c r="H6696" s="24">
        <v>2.5569504000000003</v>
      </c>
      <c r="I6696" s="10">
        <f t="shared" si="267"/>
        <v>0.4185448003200003</v>
      </c>
      <c r="J6696" s="10">
        <f t="shared" si="268"/>
        <v>6.6668309292800005</v>
      </c>
    </row>
    <row r="6697" spans="7:10" x14ac:dyDescent="0.25">
      <c r="G6697" s="8">
        <v>45180.270833333336</v>
      </c>
      <c r="H6697" s="24">
        <v>2.5273473000000002</v>
      </c>
      <c r="I6697" s="10">
        <f t="shared" si="267"/>
        <v>0.33600247659000004</v>
      </c>
      <c r="J6697" s="10">
        <f t="shared" si="268"/>
        <v>6.5973169298600007</v>
      </c>
    </row>
    <row r="6698" spans="7:10" x14ac:dyDescent="0.25">
      <c r="G6698" s="8">
        <v>45180.28125</v>
      </c>
      <c r="H6698" s="24">
        <v>3.0009969000000001</v>
      </c>
      <c r="I6698" s="10">
        <f t="shared" si="267"/>
        <v>1.6566796562700006</v>
      </c>
      <c r="J6698" s="10">
        <f t="shared" si="268"/>
        <v>7.7095409205800003</v>
      </c>
    </row>
    <row r="6699" spans="7:10" x14ac:dyDescent="0.25">
      <c r="G6699" s="8">
        <v>45180.291666666664</v>
      </c>
      <c r="H6699" s="24">
        <v>6.1981317000000002</v>
      </c>
      <c r="I6699" s="10">
        <f t="shared" si="267"/>
        <v>10.571250619110002</v>
      </c>
      <c r="J6699" s="10">
        <f t="shared" si="268"/>
        <v>15.217052857939999</v>
      </c>
    </row>
    <row r="6700" spans="7:10" x14ac:dyDescent="0.25">
      <c r="G6700" s="8">
        <v>45180.302083333336</v>
      </c>
      <c r="H6700" s="24">
        <v>4.4416811000000003</v>
      </c>
      <c r="I6700" s="10">
        <f t="shared" si="267"/>
        <v>5.6737394111300006</v>
      </c>
      <c r="J6700" s="10">
        <f t="shared" si="268"/>
        <v>11.092555559019999</v>
      </c>
    </row>
    <row r="6701" spans="7:10" x14ac:dyDescent="0.25">
      <c r="G6701" s="8">
        <v>45180.3125</v>
      </c>
      <c r="H6701" s="24">
        <v>3.3463664</v>
      </c>
      <c r="I6701" s="10">
        <f t="shared" si="267"/>
        <v>2.6196734331199991</v>
      </c>
      <c r="J6701" s="10">
        <f t="shared" si="268"/>
        <v>8.5205375804799992</v>
      </c>
    </row>
    <row r="6702" spans="7:10" x14ac:dyDescent="0.25">
      <c r="G6702" s="8">
        <v>45180.322916666664</v>
      </c>
      <c r="H6702" s="24">
        <v>3.1490124000000002</v>
      </c>
      <c r="I6702" s="10">
        <f t="shared" si="267"/>
        <v>2.069391274920001</v>
      </c>
      <c r="J6702" s="10">
        <f t="shared" si="268"/>
        <v>8.0571109176799993</v>
      </c>
    </row>
    <row r="6703" spans="7:10" x14ac:dyDescent="0.25">
      <c r="G6703" s="8">
        <v>45180.333333333336</v>
      </c>
      <c r="H6703" s="24">
        <v>2.7444367000000001</v>
      </c>
      <c r="I6703" s="10">
        <f t="shared" si="267"/>
        <v>0.94131285061000014</v>
      </c>
      <c r="J6703" s="10">
        <f t="shared" si="268"/>
        <v>7.1070862589399999</v>
      </c>
    </row>
    <row r="6704" spans="7:10" x14ac:dyDescent="0.25">
      <c r="G6704" s="8">
        <v>45180.34375</v>
      </c>
      <c r="H6704" s="24">
        <v>2.7937751999999998</v>
      </c>
      <c r="I6704" s="10">
        <f t="shared" si="267"/>
        <v>1.0788833901599988</v>
      </c>
      <c r="J6704" s="10">
        <f t="shared" si="268"/>
        <v>7.222942924639999</v>
      </c>
    </row>
    <row r="6705" spans="7:10" x14ac:dyDescent="0.25">
      <c r="G6705" s="8">
        <v>45180.354166666664</v>
      </c>
      <c r="H6705" s="24">
        <v>2.4878765</v>
      </c>
      <c r="I6705" s="10">
        <f t="shared" si="267"/>
        <v>0.2259460449499997</v>
      </c>
      <c r="J6705" s="10">
        <f t="shared" si="268"/>
        <v>6.5046315973000004</v>
      </c>
    </row>
    <row r="6706" spans="7:10" x14ac:dyDescent="0.25">
      <c r="G6706" s="8">
        <v>45180.364583333336</v>
      </c>
      <c r="H6706" s="24">
        <v>2.6753628000000003</v>
      </c>
      <c r="I6706" s="10">
        <f t="shared" si="267"/>
        <v>0.74871409524000043</v>
      </c>
      <c r="J6706" s="10">
        <f t="shared" si="268"/>
        <v>6.9448869269600007</v>
      </c>
    </row>
    <row r="6707" spans="7:10" x14ac:dyDescent="0.25">
      <c r="G6707" s="8">
        <v>45180.375</v>
      </c>
      <c r="H6707" s="24">
        <v>2.8431137</v>
      </c>
      <c r="I6707" s="10">
        <f t="shared" si="267"/>
        <v>1.2164539297099992</v>
      </c>
      <c r="J6707" s="10">
        <f t="shared" si="268"/>
        <v>7.3387995903399998</v>
      </c>
    </row>
    <row r="6708" spans="7:10" x14ac:dyDescent="0.25">
      <c r="G6708" s="8">
        <v>45180.385416666664</v>
      </c>
      <c r="H6708" s="24">
        <v>2.6753628000000003</v>
      </c>
      <c r="I6708" s="10">
        <f t="shared" si="267"/>
        <v>0.74871409524000043</v>
      </c>
      <c r="J6708" s="10">
        <f t="shared" si="268"/>
        <v>6.9448869269600007</v>
      </c>
    </row>
    <row r="6709" spans="7:10" x14ac:dyDescent="0.25">
      <c r="G6709" s="8">
        <v>45180.395833333336</v>
      </c>
      <c r="H6709" s="24">
        <v>2.7543044000000001</v>
      </c>
      <c r="I6709" s="10">
        <f t="shared" si="267"/>
        <v>0.96882695852000023</v>
      </c>
      <c r="J6709" s="10">
        <f t="shared" si="268"/>
        <v>7.1302575920800004</v>
      </c>
    </row>
    <row r="6710" spans="7:10" x14ac:dyDescent="0.25">
      <c r="G6710" s="8">
        <v>45180.40625</v>
      </c>
      <c r="H6710" s="24">
        <v>2.5668180999999999</v>
      </c>
      <c r="I6710" s="10">
        <f t="shared" si="267"/>
        <v>0.4460589082299995</v>
      </c>
      <c r="J6710" s="10">
        <f t="shared" si="268"/>
        <v>6.6900022624199993</v>
      </c>
    </row>
    <row r="6711" spans="7:10" x14ac:dyDescent="0.25">
      <c r="G6711" s="8">
        <v>45180.416666666664</v>
      </c>
      <c r="H6711" s="24">
        <v>2.5372150000000002</v>
      </c>
      <c r="I6711" s="10">
        <f t="shared" si="267"/>
        <v>0.36351658450000013</v>
      </c>
      <c r="J6711" s="10">
        <f t="shared" si="268"/>
        <v>6.6204882630000004</v>
      </c>
    </row>
    <row r="6712" spans="7:10" x14ac:dyDescent="0.25">
      <c r="G6712" s="8">
        <v>45180.427083333336</v>
      </c>
      <c r="H6712" s="24">
        <v>2.4878765</v>
      </c>
      <c r="I6712" s="10">
        <f t="shared" si="267"/>
        <v>0.2259460449499997</v>
      </c>
      <c r="J6712" s="10">
        <f t="shared" si="268"/>
        <v>6.5046315973000004</v>
      </c>
    </row>
    <row r="6713" spans="7:10" x14ac:dyDescent="0.25">
      <c r="G6713" s="8">
        <v>45180.4375</v>
      </c>
      <c r="H6713" s="24">
        <v>2.5273473000000002</v>
      </c>
      <c r="I6713" s="10">
        <f t="shared" si="267"/>
        <v>0.33600247659000004</v>
      </c>
      <c r="J6713" s="10">
        <f t="shared" si="268"/>
        <v>6.5973169298600007</v>
      </c>
    </row>
    <row r="6714" spans="7:10" x14ac:dyDescent="0.25">
      <c r="G6714" s="8">
        <v>45180.447916666664</v>
      </c>
      <c r="H6714" s="24">
        <v>2.5372150000000002</v>
      </c>
      <c r="I6714" s="10">
        <f t="shared" si="267"/>
        <v>0.36351658450000013</v>
      </c>
      <c r="J6714" s="10">
        <f t="shared" si="268"/>
        <v>6.6204882630000004</v>
      </c>
    </row>
    <row r="6715" spans="7:10" x14ac:dyDescent="0.25">
      <c r="G6715" s="8">
        <v>45180.458333333336</v>
      </c>
      <c r="H6715" s="24">
        <v>2.3595964</v>
      </c>
      <c r="I6715" s="10">
        <f t="shared" si="267"/>
        <v>0</v>
      </c>
      <c r="J6715" s="10">
        <f t="shared" si="268"/>
        <v>6.2034042664799998</v>
      </c>
    </row>
    <row r="6716" spans="7:10" x14ac:dyDescent="0.25">
      <c r="G6716" s="8">
        <v>45180.46875</v>
      </c>
      <c r="H6716" s="24">
        <v>2.4780088</v>
      </c>
      <c r="I6716" s="10">
        <f t="shared" si="267"/>
        <v>0.19843193703999962</v>
      </c>
      <c r="J6716" s="10">
        <f t="shared" si="268"/>
        <v>6.4814602641599999</v>
      </c>
    </row>
    <row r="6717" spans="7:10" x14ac:dyDescent="0.25">
      <c r="G6717" s="8">
        <v>45180.479166666664</v>
      </c>
      <c r="H6717" s="24">
        <v>2.4780088</v>
      </c>
      <c r="I6717" s="10">
        <f t="shared" si="267"/>
        <v>0.19843193703999962</v>
      </c>
      <c r="J6717" s="10">
        <f t="shared" si="268"/>
        <v>6.4814602641599999</v>
      </c>
    </row>
    <row r="6718" spans="7:10" x14ac:dyDescent="0.25">
      <c r="G6718" s="8">
        <v>45180.489583333336</v>
      </c>
      <c r="H6718" s="24">
        <v>2.3990671999999997</v>
      </c>
      <c r="I6718" s="10">
        <f t="shared" si="267"/>
        <v>0</v>
      </c>
      <c r="J6718" s="10">
        <f t="shared" si="268"/>
        <v>6.2960895990399992</v>
      </c>
    </row>
    <row r="6719" spans="7:10" x14ac:dyDescent="0.25">
      <c r="G6719" s="8">
        <v>45180.5</v>
      </c>
      <c r="H6719" s="24">
        <v>2.6654950999999998</v>
      </c>
      <c r="I6719" s="10">
        <f t="shared" si="267"/>
        <v>0.72119998732999946</v>
      </c>
      <c r="J6719" s="10">
        <f t="shared" si="268"/>
        <v>6.9217155938199992</v>
      </c>
    </row>
    <row r="6720" spans="7:10" x14ac:dyDescent="0.25">
      <c r="G6720" s="8">
        <v>45180.510416666664</v>
      </c>
      <c r="H6720" s="24">
        <v>2.6654950999999998</v>
      </c>
      <c r="I6720" s="10">
        <f t="shared" si="267"/>
        <v>0.72119998732999946</v>
      </c>
      <c r="J6720" s="10">
        <f t="shared" si="268"/>
        <v>6.9217155938199992</v>
      </c>
    </row>
    <row r="6721" spans="7:10" x14ac:dyDescent="0.25">
      <c r="G6721" s="8">
        <v>45180.520833333336</v>
      </c>
      <c r="H6721" s="24">
        <v>2.5668180999999999</v>
      </c>
      <c r="I6721" s="10">
        <f t="shared" si="267"/>
        <v>0.4460589082299995</v>
      </c>
      <c r="J6721" s="10">
        <f t="shared" si="268"/>
        <v>6.6900022624199993</v>
      </c>
    </row>
    <row r="6722" spans="7:10" x14ac:dyDescent="0.25">
      <c r="G6722" s="8">
        <v>45180.53125</v>
      </c>
      <c r="H6722" s="24">
        <v>2.4484057000000004</v>
      </c>
      <c r="I6722" s="10">
        <f t="shared" si="267"/>
        <v>0.11588961331000025</v>
      </c>
      <c r="J6722" s="10">
        <f t="shared" si="268"/>
        <v>6.411946264740001</v>
      </c>
    </row>
    <row r="6723" spans="7:10" x14ac:dyDescent="0.25">
      <c r="G6723" s="8">
        <v>45180.541666666664</v>
      </c>
      <c r="H6723" s="24">
        <v>2.5668180999999999</v>
      </c>
      <c r="I6723" s="10">
        <f t="shared" si="267"/>
        <v>0.4460589082299995</v>
      </c>
      <c r="J6723" s="10">
        <f t="shared" si="268"/>
        <v>6.6900022624199993</v>
      </c>
    </row>
    <row r="6724" spans="7:10" x14ac:dyDescent="0.25">
      <c r="G6724" s="8">
        <v>45180.552083333336</v>
      </c>
      <c r="H6724" s="24">
        <v>2.5174796000000002</v>
      </c>
      <c r="I6724" s="10">
        <f t="shared" ref="I6724:I6787" si="269">IF(H6724&gt;2.4,2.7883*H6724-6.711,0)</f>
        <v>0.30848836867999996</v>
      </c>
      <c r="J6724" s="10">
        <f t="shared" si="268"/>
        <v>6.5741455967200002</v>
      </c>
    </row>
    <row r="6725" spans="7:10" x14ac:dyDescent="0.25">
      <c r="G6725" s="8">
        <v>45180.5625</v>
      </c>
      <c r="H6725" s="24">
        <v>2.6654950999999998</v>
      </c>
      <c r="I6725" s="10">
        <f t="shared" si="269"/>
        <v>0.72119998732999946</v>
      </c>
      <c r="J6725" s="10">
        <f t="shared" si="268"/>
        <v>6.9217155938199992</v>
      </c>
    </row>
    <row r="6726" spans="7:10" x14ac:dyDescent="0.25">
      <c r="G6726" s="8">
        <v>45180.572916666664</v>
      </c>
      <c r="H6726" s="24">
        <v>2.5569504000000003</v>
      </c>
      <c r="I6726" s="10">
        <f t="shared" si="269"/>
        <v>0.4185448003200003</v>
      </c>
      <c r="J6726" s="10">
        <f t="shared" si="268"/>
        <v>6.6668309292800005</v>
      </c>
    </row>
    <row r="6727" spans="7:10" x14ac:dyDescent="0.25">
      <c r="G6727" s="8">
        <v>45180.583333333336</v>
      </c>
      <c r="H6727" s="24">
        <v>2.5766857999999999</v>
      </c>
      <c r="I6727" s="10">
        <f t="shared" si="269"/>
        <v>0.47357301613999958</v>
      </c>
      <c r="J6727" s="10">
        <f t="shared" si="268"/>
        <v>6.7131735955599998</v>
      </c>
    </row>
    <row r="6728" spans="7:10" x14ac:dyDescent="0.25">
      <c r="G6728" s="8">
        <v>45180.59375</v>
      </c>
      <c r="H6728" s="24">
        <v>2.5076119000000001</v>
      </c>
      <c r="I6728" s="10">
        <f t="shared" si="269"/>
        <v>0.28097426076999987</v>
      </c>
      <c r="J6728" s="10">
        <f t="shared" si="268"/>
        <v>6.5509742635800006</v>
      </c>
    </row>
    <row r="6729" spans="7:10" x14ac:dyDescent="0.25">
      <c r="G6729" s="8">
        <v>45180.604166666664</v>
      </c>
      <c r="H6729" s="24">
        <v>2.6654950999999998</v>
      </c>
      <c r="I6729" s="10">
        <f t="shared" si="269"/>
        <v>0.72119998732999946</v>
      </c>
      <c r="J6729" s="10">
        <f t="shared" si="268"/>
        <v>6.9217155938199992</v>
      </c>
    </row>
    <row r="6730" spans="7:10" x14ac:dyDescent="0.25">
      <c r="G6730" s="8">
        <v>45180.614583333336</v>
      </c>
      <c r="H6730" s="24">
        <v>2.6753628000000003</v>
      </c>
      <c r="I6730" s="10">
        <f t="shared" si="269"/>
        <v>0.74871409524000043</v>
      </c>
      <c r="J6730" s="10">
        <f t="shared" si="268"/>
        <v>6.9448869269600007</v>
      </c>
    </row>
    <row r="6731" spans="7:10" x14ac:dyDescent="0.25">
      <c r="G6731" s="8">
        <v>45180.625</v>
      </c>
      <c r="H6731" s="24">
        <v>2.6556274000000002</v>
      </c>
      <c r="I6731" s="10">
        <f t="shared" si="269"/>
        <v>0.69368587942000026</v>
      </c>
      <c r="J6731" s="10">
        <f t="shared" si="268"/>
        <v>6.8985442606800005</v>
      </c>
    </row>
    <row r="6732" spans="7:10" x14ac:dyDescent="0.25">
      <c r="G6732" s="8">
        <v>45180.635416666664</v>
      </c>
      <c r="H6732" s="24">
        <v>2.4878765</v>
      </c>
      <c r="I6732" s="10">
        <f t="shared" si="269"/>
        <v>0.2259460449499997</v>
      </c>
      <c r="J6732" s="10">
        <f t="shared" si="268"/>
        <v>6.5046315973000004</v>
      </c>
    </row>
    <row r="6733" spans="7:10" x14ac:dyDescent="0.25">
      <c r="G6733" s="8">
        <v>45180.645833333336</v>
      </c>
      <c r="H6733" s="24">
        <v>2.5569504000000003</v>
      </c>
      <c r="I6733" s="10">
        <f t="shared" si="269"/>
        <v>0.4185448003200003</v>
      </c>
      <c r="J6733" s="10">
        <f t="shared" si="268"/>
        <v>6.6668309292800005</v>
      </c>
    </row>
    <row r="6734" spans="7:10" x14ac:dyDescent="0.25">
      <c r="G6734" s="8">
        <v>45180.65625</v>
      </c>
      <c r="H6734" s="24">
        <v>2.5174796000000002</v>
      </c>
      <c r="I6734" s="10">
        <f t="shared" si="269"/>
        <v>0.30848836867999996</v>
      </c>
      <c r="J6734" s="10">
        <f t="shared" si="268"/>
        <v>6.5741455967200002</v>
      </c>
    </row>
    <row r="6735" spans="7:10" x14ac:dyDescent="0.25">
      <c r="G6735" s="8">
        <v>45180.666666666664</v>
      </c>
      <c r="H6735" s="24">
        <v>2.6654950999999998</v>
      </c>
      <c r="I6735" s="10">
        <f t="shared" si="269"/>
        <v>0.72119998732999946</v>
      </c>
      <c r="J6735" s="10">
        <f t="shared" si="268"/>
        <v>6.9217155938199992</v>
      </c>
    </row>
    <row r="6736" spans="7:10" x14ac:dyDescent="0.25">
      <c r="G6736" s="8">
        <v>45180.677083333336</v>
      </c>
      <c r="H6736" s="24">
        <v>2.5569504000000003</v>
      </c>
      <c r="I6736" s="10">
        <f t="shared" si="269"/>
        <v>0.4185448003200003</v>
      </c>
      <c r="J6736" s="10">
        <f t="shared" si="268"/>
        <v>6.6668309292800005</v>
      </c>
    </row>
    <row r="6737" spans="7:10" x14ac:dyDescent="0.25">
      <c r="G6737" s="8">
        <v>45180.6875</v>
      </c>
      <c r="H6737" s="24">
        <v>2.5766857999999999</v>
      </c>
      <c r="I6737" s="10">
        <f t="shared" si="269"/>
        <v>0.47357301613999958</v>
      </c>
      <c r="J6737" s="10">
        <f t="shared" si="268"/>
        <v>6.7131735955599998</v>
      </c>
    </row>
    <row r="6738" spans="7:10" x14ac:dyDescent="0.25">
      <c r="G6738" s="8">
        <v>45180.697916666664</v>
      </c>
      <c r="H6738" s="24">
        <v>2.5076119000000001</v>
      </c>
      <c r="I6738" s="10">
        <f t="shared" si="269"/>
        <v>0.28097426076999987</v>
      </c>
      <c r="J6738" s="10">
        <f t="shared" si="268"/>
        <v>6.5509742635800006</v>
      </c>
    </row>
    <row r="6739" spans="7:10" x14ac:dyDescent="0.25">
      <c r="G6739" s="8">
        <v>45180.708333333336</v>
      </c>
      <c r="H6739" s="24">
        <v>2.9713938</v>
      </c>
      <c r="I6739" s="10">
        <f t="shared" si="269"/>
        <v>1.5741373325399994</v>
      </c>
      <c r="J6739" s="10">
        <f t="shared" si="268"/>
        <v>7.6400269211599996</v>
      </c>
    </row>
    <row r="6740" spans="7:10" x14ac:dyDescent="0.25">
      <c r="G6740" s="8">
        <v>45180.71875</v>
      </c>
      <c r="H6740" s="24">
        <v>3.2180863</v>
      </c>
      <c r="I6740" s="10">
        <f t="shared" si="269"/>
        <v>2.2619900302899989</v>
      </c>
      <c r="J6740" s="10">
        <f t="shared" si="268"/>
        <v>8.2193102496599995</v>
      </c>
    </row>
    <row r="6741" spans="7:10" x14ac:dyDescent="0.25">
      <c r="G6741" s="8">
        <v>45180.729166666664</v>
      </c>
      <c r="H6741" s="24">
        <v>2.9023199000000002</v>
      </c>
      <c r="I6741" s="10">
        <f t="shared" si="269"/>
        <v>1.3815385771699997</v>
      </c>
      <c r="J6741" s="10">
        <f t="shared" si="268"/>
        <v>7.4778275891800003</v>
      </c>
    </row>
    <row r="6742" spans="7:10" x14ac:dyDescent="0.25">
      <c r="G6742" s="8">
        <v>45180.739583333336</v>
      </c>
      <c r="H6742" s="24">
        <v>2.7839075000000002</v>
      </c>
      <c r="I6742" s="10">
        <f t="shared" si="269"/>
        <v>1.0513692822500005</v>
      </c>
      <c r="J6742" s="10">
        <f t="shared" si="268"/>
        <v>7.1997715915000002</v>
      </c>
    </row>
    <row r="6743" spans="7:10" x14ac:dyDescent="0.25">
      <c r="G6743" s="8">
        <v>45181.75</v>
      </c>
      <c r="H6743" s="9">
        <v>2.11</v>
      </c>
      <c r="I6743" s="10">
        <f t="shared" si="269"/>
        <v>0</v>
      </c>
      <c r="J6743" s="10">
        <f t="shared" si="268"/>
        <v>5.6173019999999996</v>
      </c>
    </row>
    <row r="6744" spans="7:10" x14ac:dyDescent="0.25">
      <c r="G6744" s="8">
        <v>45181.760416666664</v>
      </c>
      <c r="H6744" s="9">
        <v>2.11</v>
      </c>
      <c r="I6744" s="10">
        <f t="shared" si="269"/>
        <v>0</v>
      </c>
      <c r="J6744" s="10">
        <f t="shared" si="268"/>
        <v>5.6173019999999996</v>
      </c>
    </row>
    <row r="6745" spans="7:10" x14ac:dyDescent="0.25">
      <c r="G6745" s="8">
        <v>45181.770833333336</v>
      </c>
      <c r="H6745" s="9">
        <v>2.2000000000000002</v>
      </c>
      <c r="I6745" s="10">
        <f t="shared" si="269"/>
        <v>0</v>
      </c>
      <c r="J6745" s="10">
        <f t="shared" si="268"/>
        <v>5.82864</v>
      </c>
    </row>
    <row r="6746" spans="7:10" x14ac:dyDescent="0.25">
      <c r="G6746" s="8">
        <v>45181.78125</v>
      </c>
      <c r="H6746" s="9">
        <v>2.12</v>
      </c>
      <c r="I6746" s="10">
        <f t="shared" si="269"/>
        <v>0</v>
      </c>
      <c r="J6746" s="10">
        <f t="shared" si="268"/>
        <v>5.640784</v>
      </c>
    </row>
    <row r="6747" spans="7:10" x14ac:dyDescent="0.25">
      <c r="G6747" s="8">
        <v>45181.791666666664</v>
      </c>
      <c r="H6747" s="9">
        <v>2.11</v>
      </c>
      <c r="I6747" s="10">
        <f t="shared" si="269"/>
        <v>0</v>
      </c>
      <c r="J6747" s="10">
        <f t="shared" ref="J6747:J6810" si="270">2.3482*H6747+0.6626</f>
        <v>5.6173019999999996</v>
      </c>
    </row>
    <row r="6748" spans="7:10" x14ac:dyDescent="0.25">
      <c r="G6748" s="8">
        <v>45181.802083333336</v>
      </c>
      <c r="H6748" s="9">
        <v>2.16</v>
      </c>
      <c r="I6748" s="10">
        <f t="shared" si="269"/>
        <v>0</v>
      </c>
      <c r="J6748" s="10">
        <f t="shared" si="270"/>
        <v>5.734712</v>
      </c>
    </row>
    <row r="6749" spans="7:10" x14ac:dyDescent="0.25">
      <c r="G6749" s="8">
        <v>45181.8125</v>
      </c>
      <c r="H6749" s="9">
        <v>2.23</v>
      </c>
      <c r="I6749" s="10">
        <f t="shared" si="269"/>
        <v>0</v>
      </c>
      <c r="J6749" s="10">
        <f t="shared" si="270"/>
        <v>5.8990859999999996</v>
      </c>
    </row>
    <row r="6750" spans="7:10" x14ac:dyDescent="0.25">
      <c r="G6750" s="8">
        <v>45181.822916666664</v>
      </c>
      <c r="H6750" s="9">
        <v>2.38</v>
      </c>
      <c r="I6750" s="10">
        <f t="shared" si="269"/>
        <v>0</v>
      </c>
      <c r="J6750" s="10">
        <f t="shared" si="270"/>
        <v>6.2513160000000001</v>
      </c>
    </row>
    <row r="6751" spans="7:10" x14ac:dyDescent="0.25">
      <c r="G6751" s="8">
        <v>45181.833333333336</v>
      </c>
      <c r="H6751" s="9">
        <v>2.27</v>
      </c>
      <c r="I6751" s="10">
        <f t="shared" si="269"/>
        <v>0</v>
      </c>
      <c r="J6751" s="10">
        <f t="shared" si="270"/>
        <v>5.9930139999999996</v>
      </c>
    </row>
    <row r="6752" spans="7:10" x14ac:dyDescent="0.25">
      <c r="G6752" s="8">
        <v>45181.84375</v>
      </c>
      <c r="H6752" s="9">
        <v>2.27</v>
      </c>
      <c r="I6752" s="10">
        <f t="shared" si="269"/>
        <v>0</v>
      </c>
      <c r="J6752" s="10">
        <f t="shared" si="270"/>
        <v>5.9930139999999996</v>
      </c>
    </row>
    <row r="6753" spans="7:10" x14ac:dyDescent="0.25">
      <c r="G6753" s="8">
        <v>45181.854166666664</v>
      </c>
      <c r="H6753" s="9">
        <v>2.23</v>
      </c>
      <c r="I6753" s="10">
        <f t="shared" si="269"/>
        <v>0</v>
      </c>
      <c r="J6753" s="10">
        <f t="shared" si="270"/>
        <v>5.8990859999999996</v>
      </c>
    </row>
    <row r="6754" spans="7:10" x14ac:dyDescent="0.25">
      <c r="G6754" s="8">
        <v>45181.864583333336</v>
      </c>
      <c r="H6754" s="9">
        <v>2.2400000000000002</v>
      </c>
      <c r="I6754" s="10">
        <f t="shared" si="269"/>
        <v>0</v>
      </c>
      <c r="J6754" s="10">
        <f t="shared" si="270"/>
        <v>5.9225680000000001</v>
      </c>
    </row>
    <row r="6755" spans="7:10" x14ac:dyDescent="0.25">
      <c r="G6755" s="8">
        <v>45181.875</v>
      </c>
      <c r="H6755" s="9">
        <v>2.23</v>
      </c>
      <c r="I6755" s="10">
        <f t="shared" si="269"/>
        <v>0</v>
      </c>
      <c r="J6755" s="10">
        <f t="shared" si="270"/>
        <v>5.8990859999999996</v>
      </c>
    </row>
    <row r="6756" spans="7:10" x14ac:dyDescent="0.25">
      <c r="G6756" s="8">
        <v>45181.885416666664</v>
      </c>
      <c r="H6756" s="9">
        <v>2.2000000000000002</v>
      </c>
      <c r="I6756" s="10">
        <f t="shared" si="269"/>
        <v>0</v>
      </c>
      <c r="J6756" s="10">
        <f t="shared" si="270"/>
        <v>5.82864</v>
      </c>
    </row>
    <row r="6757" spans="7:10" x14ac:dyDescent="0.25">
      <c r="G6757" s="8">
        <v>45181.895833333336</v>
      </c>
      <c r="H6757" s="9">
        <v>2.19</v>
      </c>
      <c r="I6757" s="10">
        <f t="shared" si="269"/>
        <v>0</v>
      </c>
      <c r="J6757" s="10">
        <f t="shared" si="270"/>
        <v>5.8051579999999996</v>
      </c>
    </row>
    <row r="6758" spans="7:10" x14ac:dyDescent="0.25">
      <c r="G6758" s="8">
        <v>45181.90625</v>
      </c>
      <c r="H6758" s="9">
        <v>2.15</v>
      </c>
      <c r="I6758" s="10">
        <f t="shared" si="269"/>
        <v>0</v>
      </c>
      <c r="J6758" s="10">
        <f t="shared" si="270"/>
        <v>5.7112299999999996</v>
      </c>
    </row>
    <row r="6759" spans="7:10" x14ac:dyDescent="0.25">
      <c r="G6759" s="8">
        <v>45181.916666666664</v>
      </c>
      <c r="H6759" s="9">
        <v>2.14</v>
      </c>
      <c r="I6759" s="10">
        <f t="shared" si="269"/>
        <v>0</v>
      </c>
      <c r="J6759" s="10">
        <f t="shared" si="270"/>
        <v>5.687748</v>
      </c>
    </row>
    <row r="6760" spans="7:10" x14ac:dyDescent="0.25">
      <c r="G6760" s="8">
        <v>45181.927083333336</v>
      </c>
      <c r="H6760" s="9">
        <v>2.11</v>
      </c>
      <c r="I6760" s="10">
        <f t="shared" si="269"/>
        <v>0</v>
      </c>
      <c r="J6760" s="10">
        <f t="shared" si="270"/>
        <v>5.6173019999999996</v>
      </c>
    </row>
    <row r="6761" spans="7:10" x14ac:dyDescent="0.25">
      <c r="G6761" s="8">
        <v>45181.9375</v>
      </c>
      <c r="H6761" s="9">
        <v>2.2000000000000002</v>
      </c>
      <c r="I6761" s="10">
        <f t="shared" si="269"/>
        <v>0</v>
      </c>
      <c r="J6761" s="10">
        <f t="shared" si="270"/>
        <v>5.82864</v>
      </c>
    </row>
    <row r="6762" spans="7:10" x14ac:dyDescent="0.25">
      <c r="G6762" s="8">
        <v>45181.947916666664</v>
      </c>
      <c r="H6762" s="9">
        <v>2.12</v>
      </c>
      <c r="I6762" s="10">
        <f t="shared" si="269"/>
        <v>0</v>
      </c>
      <c r="J6762" s="10">
        <f t="shared" si="270"/>
        <v>5.640784</v>
      </c>
    </row>
    <row r="6763" spans="7:10" x14ac:dyDescent="0.25">
      <c r="G6763" s="8">
        <v>45181.958333333336</v>
      </c>
      <c r="H6763" s="9">
        <v>2.09</v>
      </c>
      <c r="I6763" s="10">
        <f t="shared" si="269"/>
        <v>0</v>
      </c>
      <c r="J6763" s="10">
        <f t="shared" si="270"/>
        <v>5.5703379999999996</v>
      </c>
    </row>
    <row r="6764" spans="7:10" x14ac:dyDescent="0.25">
      <c r="G6764" s="8">
        <v>45181.96875</v>
      </c>
      <c r="H6764" s="9">
        <v>2.13</v>
      </c>
      <c r="I6764" s="10">
        <f t="shared" si="269"/>
        <v>0</v>
      </c>
      <c r="J6764" s="10">
        <f t="shared" si="270"/>
        <v>5.6642659999999996</v>
      </c>
    </row>
    <row r="6765" spans="7:10" x14ac:dyDescent="0.25">
      <c r="G6765" s="8">
        <v>45181.979166666664</v>
      </c>
      <c r="H6765" s="9">
        <v>2.08</v>
      </c>
      <c r="I6765" s="10">
        <f t="shared" si="269"/>
        <v>0</v>
      </c>
      <c r="J6765" s="10">
        <f t="shared" si="270"/>
        <v>5.546856</v>
      </c>
    </row>
    <row r="6766" spans="7:10" x14ac:dyDescent="0.25">
      <c r="G6766" s="8">
        <v>45181.989583333336</v>
      </c>
      <c r="H6766" s="9">
        <v>2.0699999999999998</v>
      </c>
      <c r="I6766" s="10">
        <f t="shared" si="269"/>
        <v>0</v>
      </c>
      <c r="J6766" s="10">
        <f t="shared" si="270"/>
        <v>5.5233739999999996</v>
      </c>
    </row>
    <row r="6767" spans="7:10" x14ac:dyDescent="0.25">
      <c r="G6767" s="8">
        <v>45182</v>
      </c>
      <c r="H6767" s="9">
        <v>2.0499999999999998</v>
      </c>
      <c r="I6767" s="10">
        <f t="shared" si="269"/>
        <v>0</v>
      </c>
      <c r="J6767" s="10">
        <f t="shared" si="270"/>
        <v>5.4764099999999996</v>
      </c>
    </row>
    <row r="6768" spans="7:10" x14ac:dyDescent="0.25">
      <c r="G6768" s="8">
        <v>45182.010416666664</v>
      </c>
      <c r="H6768" s="9">
        <v>2.0499999999999998</v>
      </c>
      <c r="I6768" s="10">
        <f t="shared" si="269"/>
        <v>0</v>
      </c>
      <c r="J6768" s="10">
        <f t="shared" si="270"/>
        <v>5.4764099999999996</v>
      </c>
    </row>
    <row r="6769" spans="7:10" x14ac:dyDescent="0.25">
      <c r="G6769" s="8">
        <v>45182.020833333336</v>
      </c>
      <c r="H6769" s="9">
        <v>2.0499999999999998</v>
      </c>
      <c r="I6769" s="10">
        <f t="shared" si="269"/>
        <v>0</v>
      </c>
      <c r="J6769" s="10">
        <f t="shared" si="270"/>
        <v>5.4764099999999996</v>
      </c>
    </row>
    <row r="6770" spans="7:10" x14ac:dyDescent="0.25">
      <c r="G6770" s="8">
        <v>45182.03125</v>
      </c>
      <c r="H6770" s="9">
        <v>2.0299999999999998</v>
      </c>
      <c r="I6770" s="10">
        <f t="shared" si="269"/>
        <v>0</v>
      </c>
      <c r="J6770" s="10">
        <f t="shared" si="270"/>
        <v>5.4294459999999996</v>
      </c>
    </row>
    <row r="6771" spans="7:10" x14ac:dyDescent="0.25">
      <c r="G6771" s="8">
        <v>45182.041666666664</v>
      </c>
      <c r="H6771" s="9">
        <v>2.04</v>
      </c>
      <c r="I6771" s="10">
        <f t="shared" si="269"/>
        <v>0</v>
      </c>
      <c r="J6771" s="10">
        <f t="shared" si="270"/>
        <v>5.452928</v>
      </c>
    </row>
    <row r="6772" spans="7:10" x14ac:dyDescent="0.25">
      <c r="G6772" s="8">
        <v>45182.052083333336</v>
      </c>
      <c r="H6772" s="9">
        <v>2.02</v>
      </c>
      <c r="I6772" s="10">
        <f t="shared" si="269"/>
        <v>0</v>
      </c>
      <c r="J6772" s="10">
        <f t="shared" si="270"/>
        <v>5.405964</v>
      </c>
    </row>
    <row r="6773" spans="7:10" x14ac:dyDescent="0.25">
      <c r="G6773" s="8">
        <v>45182.0625</v>
      </c>
      <c r="H6773" s="9">
        <v>2.04</v>
      </c>
      <c r="I6773" s="10">
        <f t="shared" si="269"/>
        <v>0</v>
      </c>
      <c r="J6773" s="10">
        <f t="shared" si="270"/>
        <v>5.452928</v>
      </c>
    </row>
    <row r="6774" spans="7:10" x14ac:dyDescent="0.25">
      <c r="G6774" s="8">
        <v>45182.072916666664</v>
      </c>
      <c r="H6774" s="9">
        <v>2.0299999999999998</v>
      </c>
      <c r="I6774" s="10">
        <f t="shared" si="269"/>
        <v>0</v>
      </c>
      <c r="J6774" s="10">
        <f t="shared" si="270"/>
        <v>5.4294459999999996</v>
      </c>
    </row>
    <row r="6775" spans="7:10" x14ac:dyDescent="0.25">
      <c r="G6775" s="8">
        <v>45182.083333333336</v>
      </c>
      <c r="H6775" s="9">
        <v>2.0299999999999998</v>
      </c>
      <c r="I6775" s="10">
        <f t="shared" si="269"/>
        <v>0</v>
      </c>
      <c r="J6775" s="10">
        <f t="shared" si="270"/>
        <v>5.4294459999999996</v>
      </c>
    </row>
    <row r="6776" spans="7:10" x14ac:dyDescent="0.25">
      <c r="G6776" s="8">
        <v>45182.09375</v>
      </c>
      <c r="H6776" s="9">
        <v>2.02</v>
      </c>
      <c r="I6776" s="10">
        <f t="shared" si="269"/>
        <v>0</v>
      </c>
      <c r="J6776" s="10">
        <f t="shared" si="270"/>
        <v>5.405964</v>
      </c>
    </row>
    <row r="6777" spans="7:10" x14ac:dyDescent="0.25">
      <c r="G6777" s="8">
        <v>45182.104166666664</v>
      </c>
      <c r="H6777" s="9">
        <v>1.99</v>
      </c>
      <c r="I6777" s="10">
        <f t="shared" si="269"/>
        <v>0</v>
      </c>
      <c r="J6777" s="10">
        <f t="shared" si="270"/>
        <v>5.3355179999999995</v>
      </c>
    </row>
    <row r="6778" spans="7:10" x14ac:dyDescent="0.25">
      <c r="G6778" s="8">
        <v>45182.114583333336</v>
      </c>
      <c r="H6778" s="9">
        <v>2</v>
      </c>
      <c r="I6778" s="10">
        <f t="shared" si="269"/>
        <v>0</v>
      </c>
      <c r="J6778" s="10">
        <f t="shared" si="270"/>
        <v>5.359</v>
      </c>
    </row>
    <row r="6779" spans="7:10" x14ac:dyDescent="0.25">
      <c r="G6779" s="8">
        <v>45182.125</v>
      </c>
      <c r="H6779" s="9">
        <v>2</v>
      </c>
      <c r="I6779" s="10">
        <f t="shared" si="269"/>
        <v>0</v>
      </c>
      <c r="J6779" s="10">
        <f t="shared" si="270"/>
        <v>5.359</v>
      </c>
    </row>
    <row r="6780" spans="7:10" x14ac:dyDescent="0.25">
      <c r="G6780" s="8">
        <v>45182.135416666664</v>
      </c>
      <c r="H6780" s="9">
        <v>1.98</v>
      </c>
      <c r="I6780" s="10">
        <f t="shared" si="269"/>
        <v>0</v>
      </c>
      <c r="J6780" s="10">
        <f t="shared" si="270"/>
        <v>5.312036</v>
      </c>
    </row>
    <row r="6781" spans="7:10" x14ac:dyDescent="0.25">
      <c r="G6781" s="8">
        <v>45182.145833333336</v>
      </c>
      <c r="H6781" s="9">
        <v>1.99</v>
      </c>
      <c r="I6781" s="10">
        <f t="shared" si="269"/>
        <v>0</v>
      </c>
      <c r="J6781" s="10">
        <f t="shared" si="270"/>
        <v>5.3355179999999995</v>
      </c>
    </row>
    <row r="6782" spans="7:10" x14ac:dyDescent="0.25">
      <c r="G6782" s="8">
        <v>45182.15625</v>
      </c>
      <c r="H6782" s="9">
        <v>1.97</v>
      </c>
      <c r="I6782" s="10">
        <f t="shared" si="269"/>
        <v>0</v>
      </c>
      <c r="J6782" s="10">
        <f t="shared" si="270"/>
        <v>5.2885539999999995</v>
      </c>
    </row>
    <row r="6783" spans="7:10" x14ac:dyDescent="0.25">
      <c r="G6783" s="8">
        <v>45182.166666666664</v>
      </c>
      <c r="H6783" s="9">
        <v>1.94</v>
      </c>
      <c r="I6783" s="10">
        <f t="shared" si="269"/>
        <v>0</v>
      </c>
      <c r="J6783" s="10">
        <f t="shared" si="270"/>
        <v>5.218108</v>
      </c>
    </row>
    <row r="6784" spans="7:10" x14ac:dyDescent="0.25">
      <c r="G6784" s="8">
        <v>45182.177083333336</v>
      </c>
      <c r="H6784" s="9">
        <v>1.96</v>
      </c>
      <c r="I6784" s="10">
        <f t="shared" si="269"/>
        <v>0</v>
      </c>
      <c r="J6784" s="10">
        <f t="shared" si="270"/>
        <v>5.265072</v>
      </c>
    </row>
    <row r="6785" spans="7:10" x14ac:dyDescent="0.25">
      <c r="G6785" s="8">
        <v>45182.1875</v>
      </c>
      <c r="H6785" s="9">
        <v>1.95</v>
      </c>
      <c r="I6785" s="10">
        <f t="shared" si="269"/>
        <v>0</v>
      </c>
      <c r="J6785" s="10">
        <f t="shared" si="270"/>
        <v>5.2415899999999995</v>
      </c>
    </row>
    <row r="6786" spans="7:10" x14ac:dyDescent="0.25">
      <c r="G6786" s="8">
        <v>45182.197916666664</v>
      </c>
      <c r="H6786" s="9">
        <v>1.96</v>
      </c>
      <c r="I6786" s="10">
        <f t="shared" si="269"/>
        <v>0</v>
      </c>
      <c r="J6786" s="10">
        <f t="shared" si="270"/>
        <v>5.265072</v>
      </c>
    </row>
    <row r="6787" spans="7:10" x14ac:dyDescent="0.25">
      <c r="G6787" s="8">
        <v>45182.208333333336</v>
      </c>
      <c r="H6787" s="9">
        <v>1.92</v>
      </c>
      <c r="I6787" s="10">
        <f t="shared" si="269"/>
        <v>0</v>
      </c>
      <c r="J6787" s="10">
        <f t="shared" si="270"/>
        <v>5.171144</v>
      </c>
    </row>
    <row r="6788" spans="7:10" x14ac:dyDescent="0.25">
      <c r="G6788" s="8">
        <v>45182.21875</v>
      </c>
      <c r="H6788" s="9">
        <v>1.94</v>
      </c>
      <c r="I6788" s="10">
        <f t="shared" ref="I6788:I6851" si="271">IF(H6788&gt;2.4,2.7883*H6788-6.711,0)</f>
        <v>0</v>
      </c>
      <c r="J6788" s="10">
        <f t="shared" si="270"/>
        <v>5.218108</v>
      </c>
    </row>
    <row r="6789" spans="7:10" x14ac:dyDescent="0.25">
      <c r="G6789" s="8">
        <v>45182.229166666664</v>
      </c>
      <c r="H6789" s="9">
        <v>1.93</v>
      </c>
      <c r="I6789" s="10">
        <f t="shared" si="271"/>
        <v>0</v>
      </c>
      <c r="J6789" s="10">
        <f t="shared" si="270"/>
        <v>5.1946259999999995</v>
      </c>
    </row>
    <row r="6790" spans="7:10" x14ac:dyDescent="0.25">
      <c r="G6790" s="8">
        <v>45182.239583333336</v>
      </c>
      <c r="H6790" s="9">
        <v>2.0499999999999998</v>
      </c>
      <c r="I6790" s="10">
        <f t="shared" si="271"/>
        <v>0</v>
      </c>
      <c r="J6790" s="10">
        <f t="shared" si="270"/>
        <v>5.4764099999999996</v>
      </c>
    </row>
    <row r="6791" spans="7:10" x14ac:dyDescent="0.25">
      <c r="G6791" s="8">
        <v>45182.25</v>
      </c>
      <c r="H6791" s="9">
        <v>1.95</v>
      </c>
      <c r="I6791" s="10">
        <f t="shared" si="271"/>
        <v>0</v>
      </c>
      <c r="J6791" s="10">
        <f t="shared" si="270"/>
        <v>5.2415899999999995</v>
      </c>
    </row>
    <row r="6792" spans="7:10" x14ac:dyDescent="0.25">
      <c r="G6792" s="8">
        <v>45182.260416666664</v>
      </c>
      <c r="H6792" s="9">
        <v>1.95</v>
      </c>
      <c r="I6792" s="10">
        <f t="shared" si="271"/>
        <v>0</v>
      </c>
      <c r="J6792" s="10">
        <f t="shared" si="270"/>
        <v>5.2415899999999995</v>
      </c>
    </row>
    <row r="6793" spans="7:10" x14ac:dyDescent="0.25">
      <c r="G6793" s="8">
        <v>45182.270833333336</v>
      </c>
      <c r="H6793" s="9">
        <v>1.97</v>
      </c>
      <c r="I6793" s="10">
        <f t="shared" si="271"/>
        <v>0</v>
      </c>
      <c r="J6793" s="10">
        <f t="shared" si="270"/>
        <v>5.2885539999999995</v>
      </c>
    </row>
    <row r="6794" spans="7:10" x14ac:dyDescent="0.25">
      <c r="G6794" s="8">
        <v>45182.28125</v>
      </c>
      <c r="H6794" s="9">
        <v>2.12</v>
      </c>
      <c r="I6794" s="10">
        <f t="shared" si="271"/>
        <v>0</v>
      </c>
      <c r="J6794" s="10">
        <f t="shared" si="270"/>
        <v>5.640784</v>
      </c>
    </row>
    <row r="6795" spans="7:10" x14ac:dyDescent="0.25">
      <c r="G6795" s="8">
        <v>45182.291666666664</v>
      </c>
      <c r="H6795" s="9">
        <v>2.17</v>
      </c>
      <c r="I6795" s="10">
        <f t="shared" si="271"/>
        <v>0</v>
      </c>
      <c r="J6795" s="10">
        <f t="shared" si="270"/>
        <v>5.7581939999999996</v>
      </c>
    </row>
    <row r="6796" spans="7:10" x14ac:dyDescent="0.25">
      <c r="G6796" s="8">
        <v>45182.302083333336</v>
      </c>
      <c r="H6796" s="9">
        <v>2.06</v>
      </c>
      <c r="I6796" s="10">
        <f t="shared" si="271"/>
        <v>0</v>
      </c>
      <c r="J6796" s="10">
        <f t="shared" si="270"/>
        <v>5.499892</v>
      </c>
    </row>
    <row r="6797" spans="7:10" x14ac:dyDescent="0.25">
      <c r="G6797" s="8">
        <v>45182.3125</v>
      </c>
      <c r="H6797" s="9">
        <v>1.99</v>
      </c>
      <c r="I6797" s="10">
        <f t="shared" si="271"/>
        <v>0</v>
      </c>
      <c r="J6797" s="10">
        <f t="shared" si="270"/>
        <v>5.3355179999999995</v>
      </c>
    </row>
    <row r="6798" spans="7:10" x14ac:dyDescent="0.25">
      <c r="G6798" s="8">
        <v>45182.322916666664</v>
      </c>
      <c r="H6798" s="9">
        <v>1.94</v>
      </c>
      <c r="I6798" s="10">
        <f t="shared" si="271"/>
        <v>0</v>
      </c>
      <c r="J6798" s="10">
        <f t="shared" si="270"/>
        <v>5.218108</v>
      </c>
    </row>
    <row r="6799" spans="7:10" x14ac:dyDescent="0.25">
      <c r="G6799" s="8">
        <v>45182.333333333336</v>
      </c>
      <c r="H6799" s="9">
        <v>1.91</v>
      </c>
      <c r="I6799" s="10">
        <f t="shared" si="271"/>
        <v>0</v>
      </c>
      <c r="J6799" s="10">
        <f t="shared" si="270"/>
        <v>5.1476619999999995</v>
      </c>
    </row>
    <row r="6800" spans="7:10" x14ac:dyDescent="0.25">
      <c r="G6800" s="8">
        <v>45182.34375</v>
      </c>
      <c r="H6800" s="9">
        <v>1.87</v>
      </c>
      <c r="I6800" s="10">
        <f t="shared" si="271"/>
        <v>0</v>
      </c>
      <c r="J6800" s="10">
        <f t="shared" si="270"/>
        <v>5.0537340000000004</v>
      </c>
    </row>
    <row r="6801" spans="7:10" x14ac:dyDescent="0.25">
      <c r="G6801" s="8">
        <v>45182.354166666664</v>
      </c>
      <c r="H6801" s="9">
        <v>1.86</v>
      </c>
      <c r="I6801" s="10">
        <f t="shared" si="271"/>
        <v>0</v>
      </c>
      <c r="J6801" s="10">
        <f t="shared" si="270"/>
        <v>5.0302519999999999</v>
      </c>
    </row>
    <row r="6802" spans="7:10" x14ac:dyDescent="0.25">
      <c r="G6802" s="8">
        <v>45182.364583333336</v>
      </c>
      <c r="H6802" s="9">
        <v>1.85</v>
      </c>
      <c r="I6802" s="10">
        <f t="shared" si="271"/>
        <v>0</v>
      </c>
      <c r="J6802" s="10">
        <f t="shared" si="270"/>
        <v>5.0067700000000004</v>
      </c>
    </row>
    <row r="6803" spans="7:10" x14ac:dyDescent="0.25">
      <c r="G6803" s="8">
        <v>45182.375</v>
      </c>
      <c r="H6803" s="9">
        <v>1.83</v>
      </c>
      <c r="I6803" s="10">
        <f t="shared" si="271"/>
        <v>0</v>
      </c>
      <c r="J6803" s="10">
        <f t="shared" si="270"/>
        <v>4.9598060000000004</v>
      </c>
    </row>
    <row r="6804" spans="7:10" x14ac:dyDescent="0.25">
      <c r="G6804" s="8">
        <v>45182.385416666664</v>
      </c>
      <c r="H6804" s="9">
        <v>1.94</v>
      </c>
      <c r="I6804" s="10">
        <f t="shared" si="271"/>
        <v>0</v>
      </c>
      <c r="J6804" s="10">
        <f t="shared" si="270"/>
        <v>5.218108</v>
      </c>
    </row>
    <row r="6805" spans="7:10" x14ac:dyDescent="0.25">
      <c r="G6805" s="8">
        <v>45182.395833333336</v>
      </c>
      <c r="H6805" s="9">
        <v>1.85</v>
      </c>
      <c r="I6805" s="10">
        <f t="shared" si="271"/>
        <v>0</v>
      </c>
      <c r="J6805" s="10">
        <f t="shared" si="270"/>
        <v>5.0067700000000004</v>
      </c>
    </row>
    <row r="6806" spans="7:10" x14ac:dyDescent="0.25">
      <c r="G6806" s="8">
        <v>45182.40625</v>
      </c>
      <c r="H6806" s="9">
        <v>1.86</v>
      </c>
      <c r="I6806" s="10">
        <f t="shared" si="271"/>
        <v>0</v>
      </c>
      <c r="J6806" s="10">
        <f t="shared" si="270"/>
        <v>5.0302519999999999</v>
      </c>
    </row>
    <row r="6807" spans="7:10" x14ac:dyDescent="0.25">
      <c r="G6807" s="8">
        <v>45182.416666666664</v>
      </c>
      <c r="H6807" s="9">
        <v>1.99</v>
      </c>
      <c r="I6807" s="10">
        <f t="shared" si="271"/>
        <v>0</v>
      </c>
      <c r="J6807" s="10">
        <f t="shared" si="270"/>
        <v>5.3355179999999995</v>
      </c>
    </row>
    <row r="6808" spans="7:10" x14ac:dyDescent="0.25">
      <c r="G6808" s="8">
        <v>45182.427083333336</v>
      </c>
      <c r="H6808" s="9">
        <v>1.86</v>
      </c>
      <c r="I6808" s="10">
        <f t="shared" si="271"/>
        <v>0</v>
      </c>
      <c r="J6808" s="10">
        <f t="shared" si="270"/>
        <v>5.0302519999999999</v>
      </c>
    </row>
    <row r="6809" spans="7:10" x14ac:dyDescent="0.25">
      <c r="G6809" s="8">
        <v>45182.4375</v>
      </c>
      <c r="H6809" s="9">
        <v>1.81</v>
      </c>
      <c r="I6809" s="10">
        <f t="shared" si="271"/>
        <v>0</v>
      </c>
      <c r="J6809" s="10">
        <f t="shared" si="270"/>
        <v>4.9128420000000004</v>
      </c>
    </row>
    <row r="6810" spans="7:10" x14ac:dyDescent="0.25">
      <c r="G6810" s="8">
        <v>45182.447916666664</v>
      </c>
      <c r="H6810" s="9">
        <v>1.78</v>
      </c>
      <c r="I6810" s="10">
        <f t="shared" si="271"/>
        <v>0</v>
      </c>
      <c r="J6810" s="10">
        <f t="shared" si="270"/>
        <v>4.8423959999999999</v>
      </c>
    </row>
    <row r="6811" spans="7:10" x14ac:dyDescent="0.25">
      <c r="G6811" s="8">
        <v>45182.458333333336</v>
      </c>
      <c r="H6811" s="9">
        <v>1.79</v>
      </c>
      <c r="I6811" s="10">
        <f t="shared" si="271"/>
        <v>0</v>
      </c>
      <c r="J6811" s="10">
        <f t="shared" ref="J6811:J6874" si="272">2.3482*H6811+0.6626</f>
        <v>4.8658780000000004</v>
      </c>
    </row>
    <row r="6812" spans="7:10" x14ac:dyDescent="0.25">
      <c r="G6812" s="8">
        <v>45182.46875</v>
      </c>
      <c r="H6812" s="9">
        <v>2.09</v>
      </c>
      <c r="I6812" s="10">
        <f t="shared" si="271"/>
        <v>0</v>
      </c>
      <c r="J6812" s="10">
        <f t="shared" si="272"/>
        <v>5.5703379999999996</v>
      </c>
    </row>
    <row r="6813" spans="7:10" x14ac:dyDescent="0.25">
      <c r="G6813" s="8">
        <v>45182.479166666664</v>
      </c>
      <c r="H6813" s="9">
        <v>3.68</v>
      </c>
      <c r="I6813" s="10">
        <f t="shared" si="271"/>
        <v>3.549944</v>
      </c>
      <c r="J6813" s="10">
        <f t="shared" si="272"/>
        <v>9.3039759999999987</v>
      </c>
    </row>
    <row r="6814" spans="7:10" x14ac:dyDescent="0.25">
      <c r="G6814" s="8">
        <v>45182.489583333336</v>
      </c>
      <c r="H6814" s="9">
        <v>3.18</v>
      </c>
      <c r="I6814" s="10">
        <f t="shared" si="271"/>
        <v>2.1557940000000002</v>
      </c>
      <c r="J6814" s="10">
        <f t="shared" si="272"/>
        <v>8.1298759999999994</v>
      </c>
    </row>
    <row r="6815" spans="7:10" x14ac:dyDescent="0.25">
      <c r="G6815" s="8">
        <v>45182.5</v>
      </c>
      <c r="H6815" s="9">
        <v>2.86</v>
      </c>
      <c r="I6815" s="10">
        <f t="shared" si="271"/>
        <v>1.2635379999999996</v>
      </c>
      <c r="J6815" s="10">
        <f t="shared" si="272"/>
        <v>7.3784519999999993</v>
      </c>
    </row>
    <row r="6816" spans="7:10" x14ac:dyDescent="0.25">
      <c r="G6816" s="8">
        <v>45182.510416666664</v>
      </c>
      <c r="H6816" s="9">
        <v>2.58</v>
      </c>
      <c r="I6816" s="10">
        <f t="shared" si="271"/>
        <v>0.4828140000000003</v>
      </c>
      <c r="J6816" s="10">
        <f t="shared" si="272"/>
        <v>6.7209560000000002</v>
      </c>
    </row>
    <row r="6817" spans="7:10" x14ac:dyDescent="0.25">
      <c r="G6817" s="8">
        <v>45182.520833333336</v>
      </c>
      <c r="H6817" s="9">
        <v>2.38</v>
      </c>
      <c r="I6817" s="10">
        <f t="shared" si="271"/>
        <v>0</v>
      </c>
      <c r="J6817" s="10">
        <f t="shared" si="272"/>
        <v>6.2513160000000001</v>
      </c>
    </row>
    <row r="6818" spans="7:10" x14ac:dyDescent="0.25">
      <c r="G6818" s="8">
        <v>45182.53125</v>
      </c>
      <c r="H6818" s="9">
        <v>2.3199999999999998</v>
      </c>
      <c r="I6818" s="10">
        <f t="shared" si="271"/>
        <v>0</v>
      </c>
      <c r="J6818" s="10">
        <f t="shared" si="272"/>
        <v>6.1104239999999992</v>
      </c>
    </row>
    <row r="6819" spans="7:10" x14ac:dyDescent="0.25">
      <c r="G6819" s="8">
        <v>45182.541666666664</v>
      </c>
      <c r="H6819" s="9">
        <v>2.27</v>
      </c>
      <c r="I6819" s="10">
        <f t="shared" si="271"/>
        <v>0</v>
      </c>
      <c r="J6819" s="10">
        <f t="shared" si="272"/>
        <v>5.9930139999999996</v>
      </c>
    </row>
    <row r="6820" spans="7:10" x14ac:dyDescent="0.25">
      <c r="G6820" s="8">
        <v>45182.552083333336</v>
      </c>
      <c r="H6820" s="9">
        <v>2.2799999999999998</v>
      </c>
      <c r="I6820" s="10">
        <f t="shared" si="271"/>
        <v>0</v>
      </c>
      <c r="J6820" s="10">
        <f t="shared" si="272"/>
        <v>6.0164959999999992</v>
      </c>
    </row>
    <row r="6821" spans="7:10" x14ac:dyDescent="0.25">
      <c r="G6821" s="8">
        <v>45182.5625</v>
      </c>
      <c r="H6821" s="9">
        <v>2.39</v>
      </c>
      <c r="I6821" s="10">
        <f t="shared" si="271"/>
        <v>0</v>
      </c>
      <c r="J6821" s="10">
        <f t="shared" si="272"/>
        <v>6.2747980000000005</v>
      </c>
    </row>
    <row r="6822" spans="7:10" x14ac:dyDescent="0.25">
      <c r="G6822" s="8">
        <v>45182.572916666664</v>
      </c>
      <c r="H6822" s="9">
        <v>2.69</v>
      </c>
      <c r="I6822" s="10">
        <f t="shared" si="271"/>
        <v>0.78952699999999965</v>
      </c>
      <c r="J6822" s="10">
        <f t="shared" si="272"/>
        <v>6.9792579999999997</v>
      </c>
    </row>
    <row r="6823" spans="7:10" x14ac:dyDescent="0.25">
      <c r="G6823" s="8">
        <v>45182.583333333336</v>
      </c>
      <c r="H6823" s="9">
        <v>3.6</v>
      </c>
      <c r="I6823" s="10">
        <f t="shared" si="271"/>
        <v>3.3268799999999992</v>
      </c>
      <c r="J6823" s="10">
        <f t="shared" si="272"/>
        <v>9.1161199999999987</v>
      </c>
    </row>
    <row r="6824" spans="7:10" x14ac:dyDescent="0.25">
      <c r="G6824" s="8">
        <v>45182.59375</v>
      </c>
      <c r="H6824" s="9">
        <v>3.33</v>
      </c>
      <c r="I6824" s="10">
        <f t="shared" si="271"/>
        <v>2.5740389999999991</v>
      </c>
      <c r="J6824" s="10">
        <f t="shared" si="272"/>
        <v>8.4821059999999999</v>
      </c>
    </row>
    <row r="6825" spans="7:10" x14ac:dyDescent="0.25">
      <c r="G6825" s="8">
        <v>45182.604166666664</v>
      </c>
      <c r="H6825" s="9">
        <v>2.94</v>
      </c>
      <c r="I6825" s="10">
        <f t="shared" si="271"/>
        <v>1.4866019999999995</v>
      </c>
      <c r="J6825" s="10">
        <f t="shared" si="272"/>
        <v>7.5663079999999994</v>
      </c>
    </row>
    <row r="6826" spans="7:10" x14ac:dyDescent="0.25">
      <c r="G6826" s="8">
        <v>45182.614583333336</v>
      </c>
      <c r="H6826" s="9">
        <v>2.69</v>
      </c>
      <c r="I6826" s="10">
        <f t="shared" si="271"/>
        <v>0.78952699999999965</v>
      </c>
      <c r="J6826" s="10">
        <f t="shared" si="272"/>
        <v>6.9792579999999997</v>
      </c>
    </row>
    <row r="6827" spans="7:10" x14ac:dyDescent="0.25">
      <c r="G6827" s="8">
        <v>45182.625</v>
      </c>
      <c r="H6827" s="9">
        <v>2.5499999999999998</v>
      </c>
      <c r="I6827" s="10">
        <f t="shared" si="271"/>
        <v>0.3991649999999991</v>
      </c>
      <c r="J6827" s="10">
        <f t="shared" si="272"/>
        <v>6.6505099999999997</v>
      </c>
    </row>
    <row r="6828" spans="7:10" x14ac:dyDescent="0.25">
      <c r="G6828" s="8">
        <v>45182.635416666664</v>
      </c>
      <c r="H6828" s="9">
        <v>2.4700000000000002</v>
      </c>
      <c r="I6828" s="10">
        <f t="shared" si="271"/>
        <v>0.17610100000000006</v>
      </c>
      <c r="J6828" s="10">
        <f t="shared" si="272"/>
        <v>6.4626540000000006</v>
      </c>
    </row>
    <row r="6829" spans="7:10" x14ac:dyDescent="0.25">
      <c r="G6829" s="8">
        <v>45182.645833333336</v>
      </c>
      <c r="H6829" s="9">
        <v>2.46</v>
      </c>
      <c r="I6829" s="10">
        <f t="shared" si="271"/>
        <v>0.14821799999999996</v>
      </c>
      <c r="J6829" s="10">
        <f t="shared" si="272"/>
        <v>6.4391720000000001</v>
      </c>
    </row>
    <row r="6830" spans="7:10" x14ac:dyDescent="0.25">
      <c r="G6830" s="8">
        <v>45182.65625</v>
      </c>
      <c r="H6830" s="9">
        <v>2.4500000000000002</v>
      </c>
      <c r="I6830" s="10">
        <f t="shared" si="271"/>
        <v>0.12033499999999986</v>
      </c>
      <c r="J6830" s="10">
        <f t="shared" si="272"/>
        <v>6.4156900000000006</v>
      </c>
    </row>
    <row r="6831" spans="7:10" x14ac:dyDescent="0.25">
      <c r="G6831" s="8">
        <v>45182.666666666664</v>
      </c>
      <c r="H6831" s="9">
        <v>2.37</v>
      </c>
      <c r="I6831" s="10">
        <f t="shared" si="271"/>
        <v>0</v>
      </c>
      <c r="J6831" s="10">
        <f t="shared" si="272"/>
        <v>6.2278340000000005</v>
      </c>
    </row>
    <row r="6832" spans="7:10" x14ac:dyDescent="0.25">
      <c r="G6832" s="8">
        <v>45182.677083333336</v>
      </c>
      <c r="H6832" s="9">
        <v>2.27</v>
      </c>
      <c r="I6832" s="10">
        <f t="shared" si="271"/>
        <v>0</v>
      </c>
      <c r="J6832" s="10">
        <f t="shared" si="272"/>
        <v>5.9930139999999996</v>
      </c>
    </row>
    <row r="6833" spans="7:10" x14ac:dyDescent="0.25">
      <c r="G6833" s="8">
        <v>45182.6875</v>
      </c>
      <c r="H6833" s="9">
        <v>2.27</v>
      </c>
      <c r="I6833" s="10">
        <f t="shared" si="271"/>
        <v>0</v>
      </c>
      <c r="J6833" s="10">
        <f t="shared" si="272"/>
        <v>5.9930139999999996</v>
      </c>
    </row>
    <row r="6834" spans="7:10" x14ac:dyDescent="0.25">
      <c r="G6834" s="8">
        <v>45182.697916666664</v>
      </c>
      <c r="H6834" s="9">
        <v>2.21</v>
      </c>
      <c r="I6834" s="10">
        <f t="shared" si="271"/>
        <v>0</v>
      </c>
      <c r="J6834" s="10">
        <f t="shared" si="272"/>
        <v>5.8521219999999996</v>
      </c>
    </row>
    <row r="6835" spans="7:10" x14ac:dyDescent="0.25">
      <c r="G6835" s="8">
        <v>45182.708333333336</v>
      </c>
      <c r="H6835" s="9">
        <v>2.15</v>
      </c>
      <c r="I6835" s="10">
        <f t="shared" si="271"/>
        <v>0</v>
      </c>
      <c r="J6835" s="10">
        <f t="shared" si="272"/>
        <v>5.7112299999999996</v>
      </c>
    </row>
    <row r="6836" spans="7:10" x14ac:dyDescent="0.25">
      <c r="G6836" s="8">
        <v>45182.71875</v>
      </c>
      <c r="H6836" s="9">
        <v>2.15</v>
      </c>
      <c r="I6836" s="10">
        <f t="shared" si="271"/>
        <v>0</v>
      </c>
      <c r="J6836" s="10">
        <f t="shared" si="272"/>
        <v>5.7112299999999996</v>
      </c>
    </row>
    <row r="6837" spans="7:10" x14ac:dyDescent="0.25">
      <c r="G6837" s="8">
        <v>45182.729166666664</v>
      </c>
      <c r="H6837" s="9">
        <v>2.15</v>
      </c>
      <c r="I6837" s="10">
        <f t="shared" si="271"/>
        <v>0</v>
      </c>
      <c r="J6837" s="10">
        <f t="shared" si="272"/>
        <v>5.7112299999999996</v>
      </c>
    </row>
    <row r="6838" spans="7:10" x14ac:dyDescent="0.25">
      <c r="G6838" s="8">
        <v>45182.739583333336</v>
      </c>
      <c r="H6838" s="9">
        <v>2.09</v>
      </c>
      <c r="I6838" s="10">
        <f t="shared" si="271"/>
        <v>0</v>
      </c>
      <c r="J6838" s="10">
        <f t="shared" si="272"/>
        <v>5.5703379999999996</v>
      </c>
    </row>
    <row r="6839" spans="7:10" x14ac:dyDescent="0.25">
      <c r="G6839" s="8">
        <v>45182.75</v>
      </c>
      <c r="H6839" s="9">
        <v>2.1</v>
      </c>
      <c r="I6839" s="10">
        <f t="shared" si="271"/>
        <v>0</v>
      </c>
      <c r="J6839" s="10">
        <f t="shared" si="272"/>
        <v>5.59382</v>
      </c>
    </row>
    <row r="6840" spans="7:10" x14ac:dyDescent="0.25">
      <c r="G6840" s="8">
        <v>45182.760416666664</v>
      </c>
      <c r="H6840" s="9">
        <v>2.06</v>
      </c>
      <c r="I6840" s="10">
        <f t="shared" si="271"/>
        <v>0</v>
      </c>
      <c r="J6840" s="10">
        <f t="shared" si="272"/>
        <v>5.499892</v>
      </c>
    </row>
    <row r="6841" spans="7:10" x14ac:dyDescent="0.25">
      <c r="G6841" s="8">
        <v>45182.770833333336</v>
      </c>
      <c r="H6841" s="9">
        <v>2.0499999999999998</v>
      </c>
      <c r="I6841" s="10">
        <f t="shared" si="271"/>
        <v>0</v>
      </c>
      <c r="J6841" s="10">
        <f t="shared" si="272"/>
        <v>5.4764099999999996</v>
      </c>
    </row>
    <row r="6842" spans="7:10" x14ac:dyDescent="0.25">
      <c r="G6842" s="8">
        <v>45182.78125</v>
      </c>
      <c r="H6842" s="9">
        <v>2.02</v>
      </c>
      <c r="I6842" s="10">
        <f t="shared" si="271"/>
        <v>0</v>
      </c>
      <c r="J6842" s="10">
        <f t="shared" si="272"/>
        <v>5.405964</v>
      </c>
    </row>
    <row r="6843" spans="7:10" x14ac:dyDescent="0.25">
      <c r="G6843" s="8">
        <v>45182.791666666664</v>
      </c>
      <c r="H6843" s="9">
        <v>2.04</v>
      </c>
      <c r="I6843" s="10">
        <f t="shared" si="271"/>
        <v>0</v>
      </c>
      <c r="J6843" s="10">
        <f t="shared" si="272"/>
        <v>5.452928</v>
      </c>
    </row>
    <row r="6844" spans="7:10" x14ac:dyDescent="0.25">
      <c r="G6844" s="8">
        <v>45182.802083333336</v>
      </c>
      <c r="H6844" s="9">
        <v>2.14</v>
      </c>
      <c r="I6844" s="10">
        <f t="shared" si="271"/>
        <v>0</v>
      </c>
      <c r="J6844" s="10">
        <f t="shared" si="272"/>
        <v>5.687748</v>
      </c>
    </row>
    <row r="6845" spans="7:10" x14ac:dyDescent="0.25">
      <c r="G6845" s="8">
        <v>45182.8125</v>
      </c>
      <c r="H6845" s="9">
        <v>2.1800000000000002</v>
      </c>
      <c r="I6845" s="10">
        <f t="shared" si="271"/>
        <v>0</v>
      </c>
      <c r="J6845" s="10">
        <f t="shared" si="272"/>
        <v>5.781676</v>
      </c>
    </row>
    <row r="6846" spans="7:10" x14ac:dyDescent="0.25">
      <c r="G6846" s="8">
        <v>45182.822916666664</v>
      </c>
      <c r="H6846" s="9">
        <v>2.21</v>
      </c>
      <c r="I6846" s="10">
        <f t="shared" si="271"/>
        <v>0</v>
      </c>
      <c r="J6846" s="10">
        <f t="shared" si="272"/>
        <v>5.8521219999999996</v>
      </c>
    </row>
    <row r="6847" spans="7:10" x14ac:dyDescent="0.25">
      <c r="G6847" s="8">
        <v>45182.833333333336</v>
      </c>
      <c r="H6847" s="9">
        <v>2.81</v>
      </c>
      <c r="I6847" s="10">
        <f t="shared" si="271"/>
        <v>1.124123</v>
      </c>
      <c r="J6847" s="10">
        <f t="shared" si="272"/>
        <v>7.2610419999999998</v>
      </c>
    </row>
    <row r="6848" spans="7:10" x14ac:dyDescent="0.25">
      <c r="G6848" s="8">
        <v>45182.84375</v>
      </c>
      <c r="H6848" s="9">
        <v>2.37</v>
      </c>
      <c r="I6848" s="10">
        <f t="shared" si="271"/>
        <v>0</v>
      </c>
      <c r="J6848" s="10">
        <f t="shared" si="272"/>
        <v>6.2278340000000005</v>
      </c>
    </row>
    <row r="6849" spans="7:10" x14ac:dyDescent="0.25">
      <c r="G6849" s="8">
        <v>45182.854166666664</v>
      </c>
      <c r="H6849" s="9">
        <v>2.27</v>
      </c>
      <c r="I6849" s="10">
        <f t="shared" si="271"/>
        <v>0</v>
      </c>
      <c r="J6849" s="10">
        <f t="shared" si="272"/>
        <v>5.9930139999999996</v>
      </c>
    </row>
    <row r="6850" spans="7:10" x14ac:dyDescent="0.25">
      <c r="G6850" s="8">
        <v>45182.864583333336</v>
      </c>
      <c r="H6850" s="9">
        <v>2.23</v>
      </c>
      <c r="I6850" s="10">
        <f t="shared" si="271"/>
        <v>0</v>
      </c>
      <c r="J6850" s="10">
        <f t="shared" si="272"/>
        <v>5.8990859999999996</v>
      </c>
    </row>
    <row r="6851" spans="7:10" x14ac:dyDescent="0.25">
      <c r="G6851" s="8">
        <v>45182.875</v>
      </c>
      <c r="H6851" s="9">
        <v>2.19</v>
      </c>
      <c r="I6851" s="10">
        <f t="shared" si="271"/>
        <v>0</v>
      </c>
      <c r="J6851" s="10">
        <f t="shared" si="272"/>
        <v>5.8051579999999996</v>
      </c>
    </row>
    <row r="6852" spans="7:10" x14ac:dyDescent="0.25">
      <c r="G6852" s="8">
        <v>45182.885416666664</v>
      </c>
      <c r="H6852" s="9">
        <v>2.1800000000000002</v>
      </c>
      <c r="I6852" s="10">
        <f t="shared" ref="I6852:I6915" si="273">IF(H6852&gt;2.4,2.7883*H6852-6.711,0)</f>
        <v>0</v>
      </c>
      <c r="J6852" s="10">
        <f t="shared" si="272"/>
        <v>5.781676</v>
      </c>
    </row>
    <row r="6853" spans="7:10" x14ac:dyDescent="0.25">
      <c r="G6853" s="8">
        <v>45182.895833333336</v>
      </c>
      <c r="H6853" s="9">
        <v>2.17</v>
      </c>
      <c r="I6853" s="10">
        <f t="shared" si="273"/>
        <v>0</v>
      </c>
      <c r="J6853" s="10">
        <f t="shared" si="272"/>
        <v>5.7581939999999996</v>
      </c>
    </row>
    <row r="6854" spans="7:10" x14ac:dyDescent="0.25">
      <c r="G6854" s="8">
        <v>45182.90625</v>
      </c>
      <c r="H6854" s="9">
        <v>2.12</v>
      </c>
      <c r="I6854" s="10">
        <f t="shared" si="273"/>
        <v>0</v>
      </c>
      <c r="J6854" s="10">
        <f t="shared" si="272"/>
        <v>5.640784</v>
      </c>
    </row>
    <row r="6855" spans="7:10" x14ac:dyDescent="0.25">
      <c r="G6855" s="8">
        <v>45182.916666666664</v>
      </c>
      <c r="H6855" s="9">
        <v>2.0699999999999998</v>
      </c>
      <c r="I6855" s="10">
        <f t="shared" si="273"/>
        <v>0</v>
      </c>
      <c r="J6855" s="10">
        <f t="shared" si="272"/>
        <v>5.5233739999999996</v>
      </c>
    </row>
    <row r="6856" spans="7:10" x14ac:dyDescent="0.25">
      <c r="G6856" s="8">
        <v>45182.927083333336</v>
      </c>
      <c r="H6856" s="9">
        <v>2.11</v>
      </c>
      <c r="I6856" s="10">
        <f t="shared" si="273"/>
        <v>0</v>
      </c>
      <c r="J6856" s="10">
        <f t="shared" si="272"/>
        <v>5.6173019999999996</v>
      </c>
    </row>
    <row r="6857" spans="7:10" x14ac:dyDescent="0.25">
      <c r="G6857" s="8">
        <v>45182.9375</v>
      </c>
      <c r="H6857" s="9">
        <v>2.1</v>
      </c>
      <c r="I6857" s="10">
        <f t="shared" si="273"/>
        <v>0</v>
      </c>
      <c r="J6857" s="10">
        <f t="shared" si="272"/>
        <v>5.59382</v>
      </c>
    </row>
    <row r="6858" spans="7:10" x14ac:dyDescent="0.25">
      <c r="G6858" s="8">
        <v>45182.947916666664</v>
      </c>
      <c r="H6858" s="9">
        <v>2.1</v>
      </c>
      <c r="I6858" s="10">
        <f t="shared" si="273"/>
        <v>0</v>
      </c>
      <c r="J6858" s="10">
        <f t="shared" si="272"/>
        <v>5.59382</v>
      </c>
    </row>
    <row r="6859" spans="7:10" x14ac:dyDescent="0.25">
      <c r="G6859" s="8">
        <v>45182.958333333336</v>
      </c>
      <c r="H6859" s="9">
        <v>2.1</v>
      </c>
      <c r="I6859" s="10">
        <f t="shared" si="273"/>
        <v>0</v>
      </c>
      <c r="J6859" s="10">
        <f t="shared" si="272"/>
        <v>5.59382</v>
      </c>
    </row>
    <row r="6860" spans="7:10" x14ac:dyDescent="0.25">
      <c r="G6860" s="8">
        <v>45182.96875</v>
      </c>
      <c r="H6860" s="9">
        <v>2.08</v>
      </c>
      <c r="I6860" s="10">
        <f t="shared" si="273"/>
        <v>0</v>
      </c>
      <c r="J6860" s="10">
        <f t="shared" si="272"/>
        <v>5.546856</v>
      </c>
    </row>
    <row r="6861" spans="7:10" x14ac:dyDescent="0.25">
      <c r="G6861" s="8">
        <v>45182.979166666664</v>
      </c>
      <c r="H6861" s="9">
        <v>2.0699999999999998</v>
      </c>
      <c r="I6861" s="10">
        <f t="shared" si="273"/>
        <v>0</v>
      </c>
      <c r="J6861" s="10">
        <f t="shared" si="272"/>
        <v>5.5233739999999996</v>
      </c>
    </row>
    <row r="6862" spans="7:10" x14ac:dyDescent="0.25">
      <c r="G6862" s="8">
        <v>45182.989583333336</v>
      </c>
      <c r="H6862" s="9">
        <v>2.02</v>
      </c>
      <c r="I6862" s="10">
        <f t="shared" si="273"/>
        <v>0</v>
      </c>
      <c r="J6862" s="10">
        <f t="shared" si="272"/>
        <v>5.405964</v>
      </c>
    </row>
    <row r="6863" spans="7:10" x14ac:dyDescent="0.25">
      <c r="G6863" s="8">
        <v>45183</v>
      </c>
      <c r="H6863" s="9">
        <v>2</v>
      </c>
      <c r="I6863" s="10">
        <f t="shared" si="273"/>
        <v>0</v>
      </c>
      <c r="J6863" s="10">
        <f t="shared" si="272"/>
        <v>5.359</v>
      </c>
    </row>
    <row r="6864" spans="7:10" x14ac:dyDescent="0.25">
      <c r="G6864" s="8">
        <v>45183.010416666664</v>
      </c>
      <c r="H6864" s="9">
        <v>2.02</v>
      </c>
      <c r="I6864" s="10">
        <f t="shared" si="273"/>
        <v>0</v>
      </c>
      <c r="J6864" s="10">
        <f t="shared" si="272"/>
        <v>5.405964</v>
      </c>
    </row>
    <row r="6865" spans="7:10" x14ac:dyDescent="0.25">
      <c r="G6865" s="8">
        <v>45183.020833333336</v>
      </c>
      <c r="H6865" s="9">
        <v>1.99</v>
      </c>
      <c r="I6865" s="10">
        <f t="shared" si="273"/>
        <v>0</v>
      </c>
      <c r="J6865" s="10">
        <f t="shared" si="272"/>
        <v>5.3355179999999995</v>
      </c>
    </row>
    <row r="6866" spans="7:10" x14ac:dyDescent="0.25">
      <c r="G6866" s="8">
        <v>45183.03125</v>
      </c>
      <c r="H6866" s="9">
        <v>2.0099999999999998</v>
      </c>
      <c r="I6866" s="10">
        <f t="shared" si="273"/>
        <v>0</v>
      </c>
      <c r="J6866" s="10">
        <f t="shared" si="272"/>
        <v>5.3824819999999995</v>
      </c>
    </row>
    <row r="6867" spans="7:10" x14ac:dyDescent="0.25">
      <c r="G6867" s="8">
        <v>45183.041666666664</v>
      </c>
      <c r="H6867" s="9">
        <v>1.98</v>
      </c>
      <c r="I6867" s="10">
        <f t="shared" si="273"/>
        <v>0</v>
      </c>
      <c r="J6867" s="10">
        <f t="shared" si="272"/>
        <v>5.312036</v>
      </c>
    </row>
    <row r="6868" spans="7:10" x14ac:dyDescent="0.25">
      <c r="G6868" s="8">
        <v>45183.052083333336</v>
      </c>
      <c r="H6868" s="9">
        <v>1.99</v>
      </c>
      <c r="I6868" s="10">
        <f t="shared" si="273"/>
        <v>0</v>
      </c>
      <c r="J6868" s="10">
        <f t="shared" si="272"/>
        <v>5.3355179999999995</v>
      </c>
    </row>
    <row r="6869" spans="7:10" x14ac:dyDescent="0.25">
      <c r="G6869" s="8">
        <v>45183.0625</v>
      </c>
      <c r="H6869" s="9">
        <v>2</v>
      </c>
      <c r="I6869" s="10">
        <f t="shared" si="273"/>
        <v>0</v>
      </c>
      <c r="J6869" s="10">
        <f t="shared" si="272"/>
        <v>5.359</v>
      </c>
    </row>
    <row r="6870" spans="7:10" x14ac:dyDescent="0.25">
      <c r="G6870" s="8">
        <v>45183.072916666664</v>
      </c>
      <c r="H6870" s="9">
        <v>1.99</v>
      </c>
      <c r="I6870" s="10">
        <f t="shared" si="273"/>
        <v>0</v>
      </c>
      <c r="J6870" s="10">
        <f t="shared" si="272"/>
        <v>5.3355179999999995</v>
      </c>
    </row>
    <row r="6871" spans="7:10" x14ac:dyDescent="0.25">
      <c r="G6871" s="8">
        <v>45183.083333333336</v>
      </c>
      <c r="H6871" s="9">
        <v>1.98</v>
      </c>
      <c r="I6871" s="10">
        <f t="shared" si="273"/>
        <v>0</v>
      </c>
      <c r="J6871" s="10">
        <f t="shared" si="272"/>
        <v>5.312036</v>
      </c>
    </row>
    <row r="6872" spans="7:10" x14ac:dyDescent="0.25">
      <c r="G6872" s="8">
        <v>45183.09375</v>
      </c>
      <c r="H6872" s="9">
        <v>1.98</v>
      </c>
      <c r="I6872" s="10">
        <f t="shared" si="273"/>
        <v>0</v>
      </c>
      <c r="J6872" s="10">
        <f t="shared" si="272"/>
        <v>5.312036</v>
      </c>
    </row>
    <row r="6873" spans="7:10" x14ac:dyDescent="0.25">
      <c r="G6873" s="8">
        <v>45183.104166666664</v>
      </c>
      <c r="H6873" s="9">
        <v>2.0099999999999998</v>
      </c>
      <c r="I6873" s="10">
        <f t="shared" si="273"/>
        <v>0</v>
      </c>
      <c r="J6873" s="10">
        <f t="shared" si="272"/>
        <v>5.3824819999999995</v>
      </c>
    </row>
    <row r="6874" spans="7:10" x14ac:dyDescent="0.25">
      <c r="G6874" s="8">
        <v>45183.114583333336</v>
      </c>
      <c r="H6874" s="9">
        <v>1.98</v>
      </c>
      <c r="I6874" s="10">
        <f t="shared" si="273"/>
        <v>0</v>
      </c>
      <c r="J6874" s="10">
        <f t="shared" si="272"/>
        <v>5.312036</v>
      </c>
    </row>
    <row r="6875" spans="7:10" x14ac:dyDescent="0.25">
      <c r="G6875" s="8">
        <v>45183.125</v>
      </c>
      <c r="H6875" s="9">
        <v>1.96</v>
      </c>
      <c r="I6875" s="10">
        <f t="shared" si="273"/>
        <v>0</v>
      </c>
      <c r="J6875" s="10">
        <f t="shared" ref="J6875:J6938" si="274">2.3482*H6875+0.6626</f>
        <v>5.265072</v>
      </c>
    </row>
    <row r="6876" spans="7:10" x14ac:dyDescent="0.25">
      <c r="G6876" s="8">
        <v>45183.135416666664</v>
      </c>
      <c r="H6876" s="9">
        <v>1.93</v>
      </c>
      <c r="I6876" s="10">
        <f t="shared" si="273"/>
        <v>0</v>
      </c>
      <c r="J6876" s="10">
        <f t="shared" si="274"/>
        <v>5.1946259999999995</v>
      </c>
    </row>
    <row r="6877" spans="7:10" x14ac:dyDescent="0.25">
      <c r="G6877" s="8">
        <v>45183.145833333336</v>
      </c>
      <c r="H6877" s="9">
        <v>1.95</v>
      </c>
      <c r="I6877" s="10">
        <f t="shared" si="273"/>
        <v>0</v>
      </c>
      <c r="J6877" s="10">
        <f t="shared" si="274"/>
        <v>5.2415899999999995</v>
      </c>
    </row>
    <row r="6878" spans="7:10" x14ac:dyDescent="0.25">
      <c r="G6878" s="8">
        <v>45183.15625</v>
      </c>
      <c r="H6878" s="9">
        <v>1.9</v>
      </c>
      <c r="I6878" s="10">
        <f t="shared" si="273"/>
        <v>0</v>
      </c>
      <c r="J6878" s="10">
        <f t="shared" si="274"/>
        <v>5.12418</v>
      </c>
    </row>
    <row r="6879" spans="7:10" x14ac:dyDescent="0.25">
      <c r="G6879" s="8">
        <v>45183.166666666664</v>
      </c>
      <c r="H6879" s="9">
        <v>1.86</v>
      </c>
      <c r="I6879" s="10">
        <f t="shared" si="273"/>
        <v>0</v>
      </c>
      <c r="J6879" s="10">
        <f t="shared" si="274"/>
        <v>5.0302519999999999</v>
      </c>
    </row>
    <row r="6880" spans="7:10" x14ac:dyDescent="0.25">
      <c r="G6880" s="8">
        <v>45183.177083333336</v>
      </c>
      <c r="H6880" s="9">
        <v>1.86</v>
      </c>
      <c r="I6880" s="10">
        <f t="shared" si="273"/>
        <v>0</v>
      </c>
      <c r="J6880" s="10">
        <f t="shared" si="274"/>
        <v>5.0302519999999999</v>
      </c>
    </row>
    <row r="6881" spans="7:10" x14ac:dyDescent="0.25">
      <c r="G6881" s="8">
        <v>45183.1875</v>
      </c>
      <c r="H6881" s="9">
        <v>1.87</v>
      </c>
      <c r="I6881" s="10">
        <f t="shared" si="273"/>
        <v>0</v>
      </c>
      <c r="J6881" s="10">
        <f t="shared" si="274"/>
        <v>5.0537340000000004</v>
      </c>
    </row>
    <row r="6882" spans="7:10" x14ac:dyDescent="0.25">
      <c r="G6882" s="8">
        <v>45183.197916666664</v>
      </c>
      <c r="H6882" s="9">
        <v>1.86</v>
      </c>
      <c r="I6882" s="10">
        <f t="shared" si="273"/>
        <v>0</v>
      </c>
      <c r="J6882" s="10">
        <f t="shared" si="274"/>
        <v>5.0302519999999999</v>
      </c>
    </row>
    <row r="6883" spans="7:10" x14ac:dyDescent="0.25">
      <c r="G6883" s="8">
        <v>45183.208333333336</v>
      </c>
      <c r="H6883" s="9">
        <v>1.83</v>
      </c>
      <c r="I6883" s="10">
        <f t="shared" si="273"/>
        <v>0</v>
      </c>
      <c r="J6883" s="10">
        <f t="shared" si="274"/>
        <v>4.9598060000000004</v>
      </c>
    </row>
    <row r="6884" spans="7:10" x14ac:dyDescent="0.25">
      <c r="G6884" s="8">
        <v>45183.21875</v>
      </c>
      <c r="H6884" s="9">
        <v>1.83</v>
      </c>
      <c r="I6884" s="10">
        <f t="shared" si="273"/>
        <v>0</v>
      </c>
      <c r="J6884" s="10">
        <f t="shared" si="274"/>
        <v>4.9598060000000004</v>
      </c>
    </row>
    <row r="6885" spans="7:10" x14ac:dyDescent="0.25">
      <c r="G6885" s="8">
        <v>45183.229166666664</v>
      </c>
      <c r="H6885" s="9">
        <v>1.87</v>
      </c>
      <c r="I6885" s="10">
        <f t="shared" si="273"/>
        <v>0</v>
      </c>
      <c r="J6885" s="10">
        <f t="shared" si="274"/>
        <v>5.0537340000000004</v>
      </c>
    </row>
    <row r="6886" spans="7:10" x14ac:dyDescent="0.25">
      <c r="G6886" s="8">
        <v>45183.239583333336</v>
      </c>
      <c r="H6886" s="9">
        <v>1.84</v>
      </c>
      <c r="I6886" s="10">
        <f t="shared" si="273"/>
        <v>0</v>
      </c>
      <c r="J6886" s="10">
        <f t="shared" si="274"/>
        <v>4.9832879999999999</v>
      </c>
    </row>
    <row r="6887" spans="7:10" x14ac:dyDescent="0.25">
      <c r="G6887" s="8">
        <v>45183.25</v>
      </c>
      <c r="H6887" s="9">
        <v>1.84</v>
      </c>
      <c r="I6887" s="10">
        <f t="shared" si="273"/>
        <v>0</v>
      </c>
      <c r="J6887" s="10">
        <f t="shared" si="274"/>
        <v>4.9832879999999999</v>
      </c>
    </row>
    <row r="6888" spans="7:10" x14ac:dyDescent="0.25">
      <c r="G6888" s="8">
        <v>45183.260416666664</v>
      </c>
      <c r="H6888" s="9">
        <v>1.84</v>
      </c>
      <c r="I6888" s="10">
        <f t="shared" si="273"/>
        <v>0</v>
      </c>
      <c r="J6888" s="10">
        <f t="shared" si="274"/>
        <v>4.9832879999999999</v>
      </c>
    </row>
    <row r="6889" spans="7:10" x14ac:dyDescent="0.25">
      <c r="G6889" s="8">
        <v>45183.270833333336</v>
      </c>
      <c r="H6889" s="9">
        <v>1.82</v>
      </c>
      <c r="I6889" s="10">
        <f t="shared" si="273"/>
        <v>0</v>
      </c>
      <c r="J6889" s="10">
        <f t="shared" si="274"/>
        <v>4.9363239999999999</v>
      </c>
    </row>
    <row r="6890" spans="7:10" x14ac:dyDescent="0.25">
      <c r="G6890" s="8">
        <v>45183.28125</v>
      </c>
      <c r="H6890" s="9">
        <v>1.85</v>
      </c>
      <c r="I6890" s="10">
        <f t="shared" si="273"/>
        <v>0</v>
      </c>
      <c r="J6890" s="10">
        <f t="shared" si="274"/>
        <v>5.0067700000000004</v>
      </c>
    </row>
    <row r="6891" spans="7:10" x14ac:dyDescent="0.25">
      <c r="G6891" s="8">
        <v>45183.291666666664</v>
      </c>
      <c r="H6891" s="9">
        <v>1.83</v>
      </c>
      <c r="I6891" s="10">
        <f t="shared" si="273"/>
        <v>0</v>
      </c>
      <c r="J6891" s="10">
        <f t="shared" si="274"/>
        <v>4.9598060000000004</v>
      </c>
    </row>
    <row r="6892" spans="7:10" x14ac:dyDescent="0.25">
      <c r="G6892" s="8">
        <v>45183.302083333336</v>
      </c>
      <c r="H6892" s="9">
        <v>1.81</v>
      </c>
      <c r="I6892" s="10">
        <f t="shared" si="273"/>
        <v>0</v>
      </c>
      <c r="J6892" s="10">
        <f t="shared" si="274"/>
        <v>4.9128420000000004</v>
      </c>
    </row>
    <row r="6893" spans="7:10" x14ac:dyDescent="0.25">
      <c r="G6893" s="8">
        <v>45183.3125</v>
      </c>
      <c r="H6893" s="9">
        <v>1.78</v>
      </c>
      <c r="I6893" s="10">
        <f t="shared" si="273"/>
        <v>0</v>
      </c>
      <c r="J6893" s="10">
        <f t="shared" si="274"/>
        <v>4.8423959999999999</v>
      </c>
    </row>
    <row r="6894" spans="7:10" x14ac:dyDescent="0.25">
      <c r="G6894" s="8">
        <v>45183.322916666664</v>
      </c>
      <c r="H6894" s="9">
        <v>1.77</v>
      </c>
      <c r="I6894" s="10">
        <f t="shared" si="273"/>
        <v>0</v>
      </c>
      <c r="J6894" s="10">
        <f t="shared" si="274"/>
        <v>4.8189140000000004</v>
      </c>
    </row>
    <row r="6895" spans="7:10" x14ac:dyDescent="0.25">
      <c r="G6895" s="8">
        <v>45183.333333333336</v>
      </c>
      <c r="H6895" s="9">
        <v>1.76</v>
      </c>
      <c r="I6895" s="10">
        <f t="shared" si="273"/>
        <v>0</v>
      </c>
      <c r="J6895" s="10">
        <f t="shared" si="274"/>
        <v>4.7954319999999999</v>
      </c>
    </row>
    <row r="6896" spans="7:10" x14ac:dyDescent="0.25">
      <c r="G6896" s="8">
        <v>45183.34375</v>
      </c>
      <c r="H6896" s="9">
        <v>1.73</v>
      </c>
      <c r="I6896" s="10">
        <f t="shared" si="273"/>
        <v>0</v>
      </c>
      <c r="J6896" s="10">
        <f t="shared" si="274"/>
        <v>4.7249860000000004</v>
      </c>
    </row>
    <row r="6897" spans="7:10" x14ac:dyDescent="0.25">
      <c r="G6897" s="8">
        <v>45183.354166666664</v>
      </c>
      <c r="H6897" s="9">
        <v>1.74</v>
      </c>
      <c r="I6897" s="10">
        <f t="shared" si="273"/>
        <v>0</v>
      </c>
      <c r="J6897" s="10">
        <f t="shared" si="274"/>
        <v>4.7484679999999999</v>
      </c>
    </row>
    <row r="6898" spans="7:10" x14ac:dyDescent="0.25">
      <c r="G6898" s="8">
        <v>45183.364583333336</v>
      </c>
      <c r="H6898" s="9">
        <v>1.71</v>
      </c>
      <c r="I6898" s="10">
        <f t="shared" si="273"/>
        <v>0</v>
      </c>
      <c r="J6898" s="10">
        <f t="shared" si="274"/>
        <v>4.6780220000000003</v>
      </c>
    </row>
    <row r="6899" spans="7:10" x14ac:dyDescent="0.25">
      <c r="G6899" s="8">
        <v>45183.375</v>
      </c>
      <c r="H6899" s="9">
        <v>1.71</v>
      </c>
      <c r="I6899" s="10">
        <f t="shared" si="273"/>
        <v>0</v>
      </c>
      <c r="J6899" s="10">
        <f t="shared" si="274"/>
        <v>4.6780220000000003</v>
      </c>
    </row>
    <row r="6900" spans="7:10" x14ac:dyDescent="0.25">
      <c r="G6900" s="8">
        <v>45183.385416666664</v>
      </c>
      <c r="H6900" s="9">
        <v>1.75</v>
      </c>
      <c r="I6900" s="10">
        <f t="shared" si="273"/>
        <v>0</v>
      </c>
      <c r="J6900" s="10">
        <f t="shared" si="274"/>
        <v>4.7719500000000004</v>
      </c>
    </row>
    <row r="6901" spans="7:10" x14ac:dyDescent="0.25">
      <c r="G6901" s="8">
        <v>45183.395833333336</v>
      </c>
      <c r="H6901" s="9">
        <v>1.76</v>
      </c>
      <c r="I6901" s="10">
        <f t="shared" si="273"/>
        <v>0</v>
      </c>
      <c r="J6901" s="10">
        <f t="shared" si="274"/>
        <v>4.7954319999999999</v>
      </c>
    </row>
    <row r="6902" spans="7:10" x14ac:dyDescent="0.25">
      <c r="G6902" s="8">
        <v>45183.40625</v>
      </c>
      <c r="H6902" s="9">
        <v>1.75</v>
      </c>
      <c r="I6902" s="10">
        <f t="shared" si="273"/>
        <v>0</v>
      </c>
      <c r="J6902" s="10">
        <f t="shared" si="274"/>
        <v>4.7719500000000004</v>
      </c>
    </row>
    <row r="6903" spans="7:10" x14ac:dyDescent="0.25">
      <c r="G6903" s="8">
        <v>45183.416666666664</v>
      </c>
      <c r="H6903" s="9">
        <v>1.77</v>
      </c>
      <c r="I6903" s="10">
        <f t="shared" si="273"/>
        <v>0</v>
      </c>
      <c r="J6903" s="10">
        <f t="shared" si="274"/>
        <v>4.8189140000000004</v>
      </c>
    </row>
    <row r="6904" spans="7:10" x14ac:dyDescent="0.25">
      <c r="G6904" s="8">
        <v>45183.427083333336</v>
      </c>
      <c r="H6904" s="9">
        <v>1.76</v>
      </c>
      <c r="I6904" s="10">
        <f t="shared" si="273"/>
        <v>0</v>
      </c>
      <c r="J6904" s="10">
        <f t="shared" si="274"/>
        <v>4.7954319999999999</v>
      </c>
    </row>
    <row r="6905" spans="7:10" x14ac:dyDescent="0.25">
      <c r="G6905" s="8">
        <v>45183.4375</v>
      </c>
      <c r="H6905" s="9">
        <v>1.84</v>
      </c>
      <c r="I6905" s="10">
        <f t="shared" si="273"/>
        <v>0</v>
      </c>
      <c r="J6905" s="10">
        <f t="shared" si="274"/>
        <v>4.9832879999999999</v>
      </c>
    </row>
    <row r="6906" spans="7:10" x14ac:dyDescent="0.25">
      <c r="G6906" s="8">
        <v>45183.447916666664</v>
      </c>
      <c r="H6906" s="9">
        <v>1.79</v>
      </c>
      <c r="I6906" s="10">
        <f t="shared" si="273"/>
        <v>0</v>
      </c>
      <c r="J6906" s="10">
        <f t="shared" si="274"/>
        <v>4.8658780000000004</v>
      </c>
    </row>
    <row r="6907" spans="7:10" x14ac:dyDescent="0.25">
      <c r="G6907" s="8">
        <v>45183.458333333336</v>
      </c>
      <c r="H6907" s="9">
        <v>1.76</v>
      </c>
      <c r="I6907" s="10">
        <f t="shared" si="273"/>
        <v>0</v>
      </c>
      <c r="J6907" s="10">
        <f t="shared" si="274"/>
        <v>4.7954319999999999</v>
      </c>
    </row>
    <row r="6908" spans="7:10" x14ac:dyDescent="0.25">
      <c r="G6908" s="8">
        <v>45183.46875</v>
      </c>
      <c r="H6908" s="9">
        <v>1.82</v>
      </c>
      <c r="I6908" s="10">
        <f t="shared" si="273"/>
        <v>0</v>
      </c>
      <c r="J6908" s="10">
        <f t="shared" si="274"/>
        <v>4.9363239999999999</v>
      </c>
    </row>
    <row r="6909" spans="7:10" x14ac:dyDescent="0.25">
      <c r="G6909" s="8">
        <v>45183.479166666664</v>
      </c>
      <c r="H6909" s="9">
        <v>1.92</v>
      </c>
      <c r="I6909" s="10">
        <f t="shared" si="273"/>
        <v>0</v>
      </c>
      <c r="J6909" s="10">
        <f t="shared" si="274"/>
        <v>5.171144</v>
      </c>
    </row>
    <row r="6910" spans="7:10" x14ac:dyDescent="0.25">
      <c r="G6910" s="8">
        <v>45183.489583333336</v>
      </c>
      <c r="H6910" s="9">
        <v>1.83</v>
      </c>
      <c r="I6910" s="10">
        <f t="shared" si="273"/>
        <v>0</v>
      </c>
      <c r="J6910" s="10">
        <f t="shared" si="274"/>
        <v>4.9598060000000004</v>
      </c>
    </row>
    <row r="6911" spans="7:10" x14ac:dyDescent="0.25">
      <c r="G6911" s="8">
        <v>45183.5</v>
      </c>
      <c r="H6911" s="9">
        <v>1.88</v>
      </c>
      <c r="I6911" s="10">
        <f t="shared" si="273"/>
        <v>0</v>
      </c>
      <c r="J6911" s="10">
        <f t="shared" si="274"/>
        <v>5.077216</v>
      </c>
    </row>
    <row r="6912" spans="7:10" x14ac:dyDescent="0.25">
      <c r="G6912" s="8">
        <v>45183.510416666664</v>
      </c>
      <c r="H6912" s="9">
        <v>1.82</v>
      </c>
      <c r="I6912" s="10">
        <f t="shared" si="273"/>
        <v>0</v>
      </c>
      <c r="J6912" s="10">
        <f t="shared" si="274"/>
        <v>4.9363239999999999</v>
      </c>
    </row>
    <row r="6913" spans="7:10" x14ac:dyDescent="0.25">
      <c r="G6913" s="8">
        <v>45183.520833333336</v>
      </c>
      <c r="H6913" s="9">
        <v>2.0299999999999998</v>
      </c>
      <c r="I6913" s="10">
        <f t="shared" si="273"/>
        <v>0</v>
      </c>
      <c r="J6913" s="10">
        <f t="shared" si="274"/>
        <v>5.4294459999999996</v>
      </c>
    </row>
    <row r="6914" spans="7:10" x14ac:dyDescent="0.25">
      <c r="G6914" s="8">
        <v>45183.53125</v>
      </c>
      <c r="H6914" s="9">
        <v>2.14</v>
      </c>
      <c r="I6914" s="10">
        <f t="shared" si="273"/>
        <v>0</v>
      </c>
      <c r="J6914" s="10">
        <f t="shared" si="274"/>
        <v>5.687748</v>
      </c>
    </row>
    <row r="6915" spans="7:10" x14ac:dyDescent="0.25">
      <c r="G6915" s="8">
        <v>45183.541666666664</v>
      </c>
      <c r="H6915" s="9">
        <v>1.99</v>
      </c>
      <c r="I6915" s="10">
        <f t="shared" si="273"/>
        <v>0</v>
      </c>
      <c r="J6915" s="10">
        <f t="shared" si="274"/>
        <v>5.3355179999999995</v>
      </c>
    </row>
    <row r="6916" spans="7:10" x14ac:dyDescent="0.25">
      <c r="G6916" s="8">
        <v>45183.552083333336</v>
      </c>
      <c r="H6916" s="9">
        <v>2.04</v>
      </c>
      <c r="I6916" s="10">
        <f t="shared" ref="I6916:I6979" si="275">IF(H6916&gt;2.4,2.7883*H6916-6.711,0)</f>
        <v>0</v>
      </c>
      <c r="J6916" s="10">
        <f t="shared" si="274"/>
        <v>5.452928</v>
      </c>
    </row>
    <row r="6917" spans="7:10" x14ac:dyDescent="0.25">
      <c r="G6917" s="8">
        <v>45183.5625</v>
      </c>
      <c r="H6917" s="9">
        <v>2.0499999999999998</v>
      </c>
      <c r="I6917" s="10">
        <f t="shared" si="275"/>
        <v>0</v>
      </c>
      <c r="J6917" s="10">
        <f t="shared" si="274"/>
        <v>5.4764099999999996</v>
      </c>
    </row>
    <row r="6918" spans="7:10" x14ac:dyDescent="0.25">
      <c r="G6918" s="8">
        <v>45183.572916666664</v>
      </c>
      <c r="H6918" s="9">
        <v>1.99</v>
      </c>
      <c r="I6918" s="10">
        <f t="shared" si="275"/>
        <v>0</v>
      </c>
      <c r="J6918" s="10">
        <f t="shared" si="274"/>
        <v>5.3355179999999995</v>
      </c>
    </row>
    <row r="6919" spans="7:10" x14ac:dyDescent="0.25">
      <c r="G6919" s="8">
        <v>45183.583333333336</v>
      </c>
      <c r="H6919" s="9">
        <v>2.4900000000000002</v>
      </c>
      <c r="I6919" s="10">
        <f t="shared" si="275"/>
        <v>0.23186700000000027</v>
      </c>
      <c r="J6919" s="10">
        <f t="shared" si="274"/>
        <v>6.5096180000000006</v>
      </c>
    </row>
    <row r="6920" spans="7:10" x14ac:dyDescent="0.25">
      <c r="G6920" s="8">
        <v>45183.59375</v>
      </c>
      <c r="H6920" s="9">
        <v>5.19</v>
      </c>
      <c r="I6920" s="10">
        <f t="shared" si="275"/>
        <v>7.7602770000000003</v>
      </c>
      <c r="J6920" s="10">
        <f t="shared" si="274"/>
        <v>12.849758</v>
      </c>
    </row>
    <row r="6921" spans="7:10" x14ac:dyDescent="0.25">
      <c r="G6921" s="8">
        <v>45183.604166666664</v>
      </c>
      <c r="H6921" s="9">
        <v>4.59</v>
      </c>
      <c r="I6921" s="10">
        <f t="shared" si="275"/>
        <v>6.0872969999999995</v>
      </c>
      <c r="J6921" s="10">
        <f t="shared" si="274"/>
        <v>11.440837999999998</v>
      </c>
    </row>
    <row r="6922" spans="7:10" x14ac:dyDescent="0.25">
      <c r="G6922" s="8">
        <v>45183.614583333336</v>
      </c>
      <c r="H6922" s="9">
        <v>5.77</v>
      </c>
      <c r="I6922" s="10">
        <f t="shared" si="275"/>
        <v>9.3774909999999974</v>
      </c>
      <c r="J6922" s="10">
        <f t="shared" si="274"/>
        <v>14.211713999999997</v>
      </c>
    </row>
    <row r="6923" spans="7:10" x14ac:dyDescent="0.25">
      <c r="G6923" s="8">
        <v>45183.625</v>
      </c>
      <c r="H6923" s="9">
        <v>7.8</v>
      </c>
      <c r="I6923" s="10">
        <f t="shared" si="275"/>
        <v>15.037739999999998</v>
      </c>
      <c r="J6923" s="10">
        <f t="shared" si="274"/>
        <v>18.978559999999998</v>
      </c>
    </row>
    <row r="6924" spans="7:10" x14ac:dyDescent="0.25">
      <c r="G6924" s="8">
        <v>45183.628472222219</v>
      </c>
      <c r="H6924" s="9">
        <v>8.58</v>
      </c>
      <c r="I6924" s="10">
        <f t="shared" si="275"/>
        <v>17.212614000000002</v>
      </c>
      <c r="J6924" s="10">
        <f t="shared" si="274"/>
        <v>20.810155999999999</v>
      </c>
    </row>
    <row r="6925" spans="7:10" x14ac:dyDescent="0.25">
      <c r="G6925" s="8">
        <v>45183.631944444445</v>
      </c>
      <c r="H6925" s="9">
        <v>8.33</v>
      </c>
      <c r="I6925" s="10">
        <f t="shared" si="275"/>
        <v>16.515538999999997</v>
      </c>
      <c r="J6925" s="10">
        <f t="shared" si="274"/>
        <v>20.223106000000001</v>
      </c>
    </row>
    <row r="6926" spans="7:10" x14ac:dyDescent="0.25">
      <c r="G6926" s="8">
        <v>45183.635416666664</v>
      </c>
      <c r="H6926" s="9">
        <v>8.01</v>
      </c>
      <c r="I6926" s="10">
        <f t="shared" si="275"/>
        <v>15.623282999999999</v>
      </c>
      <c r="J6926" s="10">
        <f t="shared" si="274"/>
        <v>19.471681999999998</v>
      </c>
    </row>
    <row r="6927" spans="7:10" x14ac:dyDescent="0.25">
      <c r="G6927" s="8">
        <v>45183.638888888891</v>
      </c>
      <c r="H6927" s="9">
        <v>7.47</v>
      </c>
      <c r="I6927" s="10">
        <f t="shared" si="275"/>
        <v>14.117600999999999</v>
      </c>
      <c r="J6927" s="10">
        <f t="shared" si="274"/>
        <v>18.203654</v>
      </c>
    </row>
    <row r="6928" spans="7:10" x14ac:dyDescent="0.25">
      <c r="G6928" s="8">
        <v>45183.642361111109</v>
      </c>
      <c r="H6928" s="9">
        <v>6.91</v>
      </c>
      <c r="I6928" s="10">
        <f t="shared" si="275"/>
        <v>12.556153</v>
      </c>
      <c r="J6928" s="10">
        <f t="shared" si="274"/>
        <v>16.888662</v>
      </c>
    </row>
    <row r="6929" spans="7:10" x14ac:dyDescent="0.25">
      <c r="G6929" s="8">
        <v>45183.645833333336</v>
      </c>
      <c r="H6929" s="9">
        <v>6.4</v>
      </c>
      <c r="I6929" s="10">
        <f t="shared" si="275"/>
        <v>11.134120000000001</v>
      </c>
      <c r="J6929" s="10">
        <f t="shared" si="274"/>
        <v>15.691079999999999</v>
      </c>
    </row>
    <row r="6930" spans="7:10" x14ac:dyDescent="0.25">
      <c r="G6930" s="8">
        <v>45183.65625</v>
      </c>
      <c r="H6930" s="9">
        <v>5.93</v>
      </c>
      <c r="I6930" s="10">
        <f t="shared" si="275"/>
        <v>9.823618999999999</v>
      </c>
      <c r="J6930" s="10">
        <f t="shared" si="274"/>
        <v>14.587425999999997</v>
      </c>
    </row>
    <row r="6931" spans="7:10" x14ac:dyDescent="0.25">
      <c r="G6931" s="8">
        <v>45183.666666666664</v>
      </c>
      <c r="H6931" s="9">
        <v>10.220000000000001</v>
      </c>
      <c r="I6931" s="10">
        <f t="shared" si="275"/>
        <v>21.785426000000001</v>
      </c>
      <c r="J6931" s="10">
        <f t="shared" si="274"/>
        <v>24.661204000000001</v>
      </c>
    </row>
    <row r="6932" spans="7:10" x14ac:dyDescent="0.25">
      <c r="G6932" s="8">
        <v>45183.670138888891</v>
      </c>
      <c r="H6932" s="9">
        <v>11.95</v>
      </c>
      <c r="I6932" s="10">
        <f t="shared" si="275"/>
        <v>26.609184999999997</v>
      </c>
      <c r="J6932" s="10">
        <f t="shared" si="274"/>
        <v>28.723589999999998</v>
      </c>
    </row>
    <row r="6933" spans="7:10" x14ac:dyDescent="0.25">
      <c r="G6933" s="8">
        <v>45183.673611111109</v>
      </c>
      <c r="H6933" s="9">
        <v>11.45</v>
      </c>
      <c r="I6933" s="10">
        <f t="shared" si="275"/>
        <v>25.215035</v>
      </c>
      <c r="J6933" s="10">
        <f t="shared" si="274"/>
        <v>27.549489999999999</v>
      </c>
    </row>
    <row r="6934" spans="7:10" x14ac:dyDescent="0.25">
      <c r="G6934" s="8">
        <v>45183.677083333336</v>
      </c>
      <c r="H6934" s="9">
        <v>11.11</v>
      </c>
      <c r="I6934" s="10">
        <f t="shared" si="275"/>
        <v>24.267012999999999</v>
      </c>
      <c r="J6934" s="10">
        <f t="shared" si="274"/>
        <v>26.751101999999999</v>
      </c>
    </row>
    <row r="6935" spans="7:10" x14ac:dyDescent="0.25">
      <c r="G6935" s="8">
        <v>45183.680555555555</v>
      </c>
      <c r="H6935" s="9">
        <v>10.39</v>
      </c>
      <c r="I6935" s="10">
        <f t="shared" si="275"/>
        <v>22.259436999999998</v>
      </c>
      <c r="J6935" s="10">
        <f t="shared" si="274"/>
        <v>25.060397999999999</v>
      </c>
    </row>
    <row r="6936" spans="7:10" x14ac:dyDescent="0.25">
      <c r="G6936" s="8">
        <v>45183.684027777781</v>
      </c>
      <c r="H6936" s="9">
        <v>10.09</v>
      </c>
      <c r="I6936" s="10">
        <f t="shared" si="275"/>
        <v>21.422947000000001</v>
      </c>
      <c r="J6936" s="10">
        <f t="shared" si="274"/>
        <v>24.355937999999998</v>
      </c>
    </row>
    <row r="6937" spans="7:10" x14ac:dyDescent="0.25">
      <c r="G6937" s="8">
        <v>45183.6875</v>
      </c>
      <c r="H6937" s="9">
        <v>10.73</v>
      </c>
      <c r="I6937" s="10">
        <f t="shared" si="275"/>
        <v>23.207459</v>
      </c>
      <c r="J6937" s="10">
        <f t="shared" si="274"/>
        <v>25.858786000000002</v>
      </c>
    </row>
    <row r="6938" spans="7:10" x14ac:dyDescent="0.25">
      <c r="G6938" s="8">
        <v>45183.690972222219</v>
      </c>
      <c r="H6938" s="9">
        <v>10.46</v>
      </c>
      <c r="I6938" s="10">
        <f t="shared" si="275"/>
        <v>22.454618000000004</v>
      </c>
      <c r="J6938" s="10">
        <f t="shared" si="274"/>
        <v>25.224772000000002</v>
      </c>
    </row>
    <row r="6939" spans="7:10" x14ac:dyDescent="0.25">
      <c r="G6939" s="8">
        <v>45183.694444444445</v>
      </c>
      <c r="H6939" s="9">
        <v>10.82</v>
      </c>
      <c r="I6939" s="10">
        <f t="shared" si="275"/>
        <v>23.458406000000004</v>
      </c>
      <c r="J6939" s="10">
        <f t="shared" ref="J6939:J7002" si="276">2.3482*H6939+0.6626</f>
        <v>26.070124</v>
      </c>
    </row>
    <row r="6940" spans="7:10" x14ac:dyDescent="0.25">
      <c r="G6940" s="8">
        <v>45183.697916666664</v>
      </c>
      <c r="H6940" s="9">
        <v>11.05</v>
      </c>
      <c r="I6940" s="10">
        <f t="shared" si="275"/>
        <v>24.099715000000003</v>
      </c>
      <c r="J6940" s="10">
        <f t="shared" si="276"/>
        <v>26.610210000000002</v>
      </c>
    </row>
    <row r="6941" spans="7:10" x14ac:dyDescent="0.25">
      <c r="G6941" s="8">
        <v>45183.701388888891</v>
      </c>
      <c r="H6941" s="9">
        <v>11.32</v>
      </c>
      <c r="I6941" s="10">
        <f t="shared" si="275"/>
        <v>24.852556</v>
      </c>
      <c r="J6941" s="10">
        <f t="shared" si="276"/>
        <v>27.244223999999999</v>
      </c>
    </row>
    <row r="6942" spans="7:10" x14ac:dyDescent="0.25">
      <c r="G6942" s="8">
        <v>45183.704861111109</v>
      </c>
      <c r="H6942" s="9">
        <v>11.81</v>
      </c>
      <c r="I6942" s="10">
        <f t="shared" si="275"/>
        <v>26.218823</v>
      </c>
      <c r="J6942" s="10">
        <f t="shared" si="276"/>
        <v>28.394842000000001</v>
      </c>
    </row>
    <row r="6943" spans="7:10" x14ac:dyDescent="0.25">
      <c r="G6943" s="8">
        <v>45183.708333333336</v>
      </c>
      <c r="H6943" s="9">
        <v>12.01</v>
      </c>
      <c r="I6943" s="10">
        <f t="shared" si="275"/>
        <v>26.776482999999999</v>
      </c>
      <c r="J6943" s="10">
        <f t="shared" si="276"/>
        <v>28.864481999999999</v>
      </c>
    </row>
    <row r="6944" spans="7:10" x14ac:dyDescent="0.25">
      <c r="G6944" s="8">
        <v>45183.711805555555</v>
      </c>
      <c r="H6944" s="9">
        <v>11.99</v>
      </c>
      <c r="I6944" s="10">
        <f t="shared" si="275"/>
        <v>26.720717</v>
      </c>
      <c r="J6944" s="10">
        <f t="shared" si="276"/>
        <v>28.817518</v>
      </c>
    </row>
    <row r="6945" spans="7:10" x14ac:dyDescent="0.25">
      <c r="G6945" s="8">
        <v>45183.715277777781</v>
      </c>
      <c r="H6945" s="9">
        <v>11.81</v>
      </c>
      <c r="I6945" s="10">
        <f t="shared" si="275"/>
        <v>26.218823</v>
      </c>
      <c r="J6945" s="10">
        <f t="shared" si="276"/>
        <v>28.394842000000001</v>
      </c>
    </row>
    <row r="6946" spans="7:10" x14ac:dyDescent="0.25">
      <c r="G6946" s="8">
        <v>45183.71875</v>
      </c>
      <c r="H6946" s="9">
        <v>11.29</v>
      </c>
      <c r="I6946" s="10">
        <f t="shared" si="275"/>
        <v>24.768906999999999</v>
      </c>
      <c r="J6946" s="10">
        <f t="shared" si="276"/>
        <v>27.173777999999999</v>
      </c>
    </row>
    <row r="6947" spans="7:10" x14ac:dyDescent="0.25">
      <c r="G6947" s="8">
        <v>45183.722222222219</v>
      </c>
      <c r="H6947" s="9">
        <v>11.05</v>
      </c>
      <c r="I6947" s="10">
        <f t="shared" si="275"/>
        <v>24.099715000000003</v>
      </c>
      <c r="J6947" s="10">
        <f t="shared" si="276"/>
        <v>26.610210000000002</v>
      </c>
    </row>
    <row r="6948" spans="7:10" x14ac:dyDescent="0.25">
      <c r="G6948" s="8">
        <v>45183.725694444445</v>
      </c>
      <c r="H6948" s="9">
        <v>10.69</v>
      </c>
      <c r="I6948" s="10">
        <f t="shared" si="275"/>
        <v>23.095926999999996</v>
      </c>
      <c r="J6948" s="10">
        <f t="shared" si="276"/>
        <v>25.764857999999997</v>
      </c>
    </row>
    <row r="6949" spans="7:10" x14ac:dyDescent="0.25">
      <c r="G6949" s="8">
        <v>45183.729166666664</v>
      </c>
      <c r="H6949" s="9">
        <v>10.47</v>
      </c>
      <c r="I6949" s="10">
        <f t="shared" si="275"/>
        <v>22.482500999999999</v>
      </c>
      <c r="J6949" s="10">
        <f t="shared" si="276"/>
        <v>25.248253999999999</v>
      </c>
    </row>
    <row r="6950" spans="7:10" x14ac:dyDescent="0.25">
      <c r="G6950" s="8">
        <v>45183.732638888891</v>
      </c>
      <c r="H6950" s="9">
        <v>10.15</v>
      </c>
      <c r="I6950" s="10">
        <f t="shared" si="275"/>
        <v>21.590245000000003</v>
      </c>
      <c r="J6950" s="10">
        <f t="shared" si="276"/>
        <v>24.496829999999999</v>
      </c>
    </row>
    <row r="6951" spans="7:10" x14ac:dyDescent="0.25">
      <c r="G6951" s="8">
        <v>45183.736111111109</v>
      </c>
      <c r="H6951" s="9">
        <v>10.39</v>
      </c>
      <c r="I6951" s="10">
        <f t="shared" si="275"/>
        <v>22.259436999999998</v>
      </c>
      <c r="J6951" s="10">
        <f t="shared" si="276"/>
        <v>25.060397999999999</v>
      </c>
    </row>
    <row r="6952" spans="7:10" x14ac:dyDescent="0.25">
      <c r="G6952" s="8">
        <v>45183.739583333336</v>
      </c>
      <c r="H6952" s="9">
        <v>12.23</v>
      </c>
      <c r="I6952" s="10">
        <f t="shared" si="275"/>
        <v>27.389909000000003</v>
      </c>
      <c r="J6952" s="10">
        <f t="shared" si="276"/>
        <v>29.381086</v>
      </c>
    </row>
    <row r="6953" spans="7:10" x14ac:dyDescent="0.25">
      <c r="G6953" s="8">
        <v>45183.743055555555</v>
      </c>
      <c r="H6953" s="9">
        <v>13.17</v>
      </c>
      <c r="I6953" s="10">
        <f t="shared" si="275"/>
        <v>30.010911</v>
      </c>
      <c r="J6953" s="10">
        <f t="shared" si="276"/>
        <v>31.588393999999997</v>
      </c>
    </row>
    <row r="6954" spans="7:10" x14ac:dyDescent="0.25">
      <c r="G6954" s="8">
        <v>45183.746527777781</v>
      </c>
      <c r="H6954" s="9">
        <v>13.99</v>
      </c>
      <c r="I6954" s="10">
        <f t="shared" si="275"/>
        <v>32.297317</v>
      </c>
      <c r="J6954" s="10">
        <f t="shared" si="276"/>
        <v>33.513917999999997</v>
      </c>
    </row>
    <row r="6955" spans="7:10" x14ac:dyDescent="0.25">
      <c r="G6955" s="8">
        <v>45183.75</v>
      </c>
      <c r="H6955" s="9">
        <v>14.09</v>
      </c>
      <c r="I6955" s="10">
        <f t="shared" si="275"/>
        <v>32.576146999999999</v>
      </c>
      <c r="J6955" s="10">
        <f t="shared" si="276"/>
        <v>33.748737999999996</v>
      </c>
    </row>
    <row r="6956" spans="7:10" x14ac:dyDescent="0.25">
      <c r="G6956" s="8">
        <v>45183.753472222219</v>
      </c>
      <c r="H6956" s="9">
        <v>14.1</v>
      </c>
      <c r="I6956" s="10">
        <f t="shared" si="275"/>
        <v>32.604030000000002</v>
      </c>
      <c r="J6956" s="10">
        <f t="shared" si="276"/>
        <v>33.772219999999997</v>
      </c>
    </row>
    <row r="6957" spans="7:10" x14ac:dyDescent="0.25">
      <c r="G6957" s="8">
        <v>45183.756944444445</v>
      </c>
      <c r="H6957" s="9">
        <v>13.54</v>
      </c>
      <c r="I6957" s="10">
        <f t="shared" si="275"/>
        <v>31.042581999999996</v>
      </c>
      <c r="J6957" s="10">
        <f t="shared" si="276"/>
        <v>32.457227999999994</v>
      </c>
    </row>
    <row r="6958" spans="7:10" x14ac:dyDescent="0.25">
      <c r="G6958" s="8">
        <v>45183.760416666664</v>
      </c>
      <c r="H6958" s="9">
        <v>13.07</v>
      </c>
      <c r="I6958" s="10">
        <f t="shared" si="275"/>
        <v>29.732081000000001</v>
      </c>
      <c r="J6958" s="10">
        <f t="shared" si="276"/>
        <v>31.353573999999998</v>
      </c>
    </row>
    <row r="6959" spans="7:10" x14ac:dyDescent="0.25">
      <c r="G6959" s="8">
        <v>45183.763888888891</v>
      </c>
      <c r="H6959" s="9">
        <v>12.56</v>
      </c>
      <c r="I6959" s="10">
        <f t="shared" si="275"/>
        <v>28.310048000000002</v>
      </c>
      <c r="J6959" s="10">
        <f t="shared" si="276"/>
        <v>30.155992000000001</v>
      </c>
    </row>
    <row r="6960" spans="7:10" x14ac:dyDescent="0.25">
      <c r="G6960" s="8">
        <v>45183.767361111109</v>
      </c>
      <c r="H6960" s="9">
        <v>12.22</v>
      </c>
      <c r="I6960" s="10">
        <f t="shared" si="275"/>
        <v>27.362026</v>
      </c>
      <c r="J6960" s="10">
        <f t="shared" si="276"/>
        <v>29.357604000000002</v>
      </c>
    </row>
    <row r="6961" spans="7:10" x14ac:dyDescent="0.25">
      <c r="G6961" s="8">
        <v>45183.770833333336</v>
      </c>
      <c r="H6961" s="9">
        <v>11.86</v>
      </c>
      <c r="I6961" s="10">
        <f t="shared" si="275"/>
        <v>26.358238</v>
      </c>
      <c r="J6961" s="10">
        <f t="shared" si="276"/>
        <v>28.512251999999997</v>
      </c>
    </row>
    <row r="6962" spans="7:10" x14ac:dyDescent="0.25">
      <c r="G6962" s="8">
        <v>45183.774305555555</v>
      </c>
      <c r="H6962" s="9">
        <v>11.31</v>
      </c>
      <c r="I6962" s="10">
        <f t="shared" si="275"/>
        <v>24.824673000000004</v>
      </c>
      <c r="J6962" s="10">
        <f t="shared" si="276"/>
        <v>27.220742000000001</v>
      </c>
    </row>
    <row r="6963" spans="7:10" x14ac:dyDescent="0.25">
      <c r="G6963" s="8">
        <v>45183.777777777781</v>
      </c>
      <c r="H6963" s="9">
        <v>10.91</v>
      </c>
      <c r="I6963" s="10">
        <f t="shared" si="275"/>
        <v>23.709353</v>
      </c>
      <c r="J6963" s="10">
        <f t="shared" si="276"/>
        <v>26.281462000000001</v>
      </c>
    </row>
    <row r="6964" spans="7:10" x14ac:dyDescent="0.25">
      <c r="G6964" s="8">
        <v>45183.78125</v>
      </c>
      <c r="H6964" s="9">
        <v>10.54</v>
      </c>
      <c r="I6964" s="10">
        <f t="shared" si="275"/>
        <v>22.677681999999997</v>
      </c>
      <c r="J6964" s="10">
        <f t="shared" si="276"/>
        <v>25.412627999999998</v>
      </c>
    </row>
    <row r="6965" spans="7:10" x14ac:dyDescent="0.25">
      <c r="G6965" s="8">
        <v>45183.784722222219</v>
      </c>
      <c r="H6965" s="9">
        <v>10.1</v>
      </c>
      <c r="I6965" s="10">
        <f t="shared" si="275"/>
        <v>21.450829999999996</v>
      </c>
      <c r="J6965" s="10">
        <f t="shared" si="276"/>
        <v>24.37942</v>
      </c>
    </row>
    <row r="6966" spans="7:10" x14ac:dyDescent="0.25">
      <c r="G6966" s="8">
        <v>45183.788194444445</v>
      </c>
      <c r="H6966" s="9">
        <v>9.74</v>
      </c>
      <c r="I6966" s="10">
        <f t="shared" si="275"/>
        <v>20.447042000000003</v>
      </c>
      <c r="J6966" s="10">
        <f t="shared" si="276"/>
        <v>23.534068000000001</v>
      </c>
    </row>
    <row r="6967" spans="7:10" x14ac:dyDescent="0.25">
      <c r="G6967" s="8">
        <v>45183.791666666664</v>
      </c>
      <c r="H6967" s="9">
        <v>9.42</v>
      </c>
      <c r="I6967" s="10">
        <f t="shared" si="275"/>
        <v>19.554786</v>
      </c>
      <c r="J6967" s="10">
        <f t="shared" si="276"/>
        <v>22.782644000000001</v>
      </c>
    </row>
    <row r="6968" spans="7:10" x14ac:dyDescent="0.25">
      <c r="G6968" s="8">
        <v>45183.795138888891</v>
      </c>
      <c r="H6968" s="9">
        <v>9.08</v>
      </c>
      <c r="I6968" s="10">
        <f t="shared" si="275"/>
        <v>18.606763999999998</v>
      </c>
      <c r="J6968" s="10">
        <f t="shared" si="276"/>
        <v>21.984255999999998</v>
      </c>
    </row>
    <row r="6969" spans="7:10" x14ac:dyDescent="0.25">
      <c r="G6969" s="8">
        <v>45183.798611111109</v>
      </c>
      <c r="H6969" s="9">
        <v>8.7899999999999991</v>
      </c>
      <c r="I6969" s="10">
        <f t="shared" si="275"/>
        <v>17.798156999999996</v>
      </c>
      <c r="J6969" s="10">
        <f t="shared" si="276"/>
        <v>21.303277999999999</v>
      </c>
    </row>
    <row r="6970" spans="7:10" x14ac:dyDescent="0.25">
      <c r="G6970" s="8">
        <v>45183.802083333336</v>
      </c>
      <c r="H6970" s="9">
        <v>8.4700000000000006</v>
      </c>
      <c r="I6970" s="10">
        <f t="shared" si="275"/>
        <v>16.905901</v>
      </c>
      <c r="J6970" s="10">
        <f t="shared" si="276"/>
        <v>20.551854000000002</v>
      </c>
    </row>
    <row r="6971" spans="7:10" x14ac:dyDescent="0.25">
      <c r="G6971" s="8">
        <v>45183.805555555555</v>
      </c>
      <c r="H6971" s="9">
        <v>8.26</v>
      </c>
      <c r="I6971" s="10">
        <f t="shared" si="275"/>
        <v>16.320357999999999</v>
      </c>
      <c r="J6971" s="10">
        <f t="shared" si="276"/>
        <v>20.058731999999999</v>
      </c>
    </row>
    <row r="6972" spans="7:10" x14ac:dyDescent="0.25">
      <c r="G6972" s="8">
        <v>45183.809027777781</v>
      </c>
      <c r="H6972" s="9">
        <v>7.92</v>
      </c>
      <c r="I6972" s="10">
        <f t="shared" si="275"/>
        <v>15.372335999999999</v>
      </c>
      <c r="J6972" s="10">
        <f t="shared" si="276"/>
        <v>19.260344</v>
      </c>
    </row>
    <row r="6973" spans="7:10" x14ac:dyDescent="0.25">
      <c r="G6973" s="8">
        <v>45183.8125</v>
      </c>
      <c r="H6973" s="9">
        <v>7.82</v>
      </c>
      <c r="I6973" s="10">
        <f t="shared" si="275"/>
        <v>15.093506</v>
      </c>
      <c r="J6973" s="10">
        <f t="shared" si="276"/>
        <v>19.025524000000001</v>
      </c>
    </row>
    <row r="6974" spans="7:10" x14ac:dyDescent="0.25">
      <c r="G6974" s="8">
        <v>45183.815972222219</v>
      </c>
      <c r="H6974" s="9">
        <v>7.54</v>
      </c>
      <c r="I6974" s="10">
        <f t="shared" si="275"/>
        <v>14.312782</v>
      </c>
      <c r="J6974" s="10">
        <f t="shared" si="276"/>
        <v>18.368027999999999</v>
      </c>
    </row>
    <row r="6975" spans="7:10" x14ac:dyDescent="0.25">
      <c r="G6975" s="8">
        <v>45183.819444444445</v>
      </c>
      <c r="H6975" s="9">
        <v>7.34</v>
      </c>
      <c r="I6975" s="10">
        <f t="shared" si="275"/>
        <v>13.755121999999998</v>
      </c>
      <c r="J6975" s="10">
        <f t="shared" si="276"/>
        <v>17.898388000000001</v>
      </c>
    </row>
    <row r="6976" spans="7:10" x14ac:dyDescent="0.25">
      <c r="G6976" s="8">
        <v>45183.822916666664</v>
      </c>
      <c r="H6976" s="9">
        <v>7.18</v>
      </c>
      <c r="I6976" s="10">
        <f t="shared" si="275"/>
        <v>13.308994</v>
      </c>
      <c r="J6976" s="10">
        <f t="shared" si="276"/>
        <v>17.522676000000001</v>
      </c>
    </row>
    <row r="6977" spans="7:10" x14ac:dyDescent="0.25">
      <c r="G6977" s="8">
        <v>45183.826388888891</v>
      </c>
      <c r="H6977" s="9">
        <v>6.9</v>
      </c>
      <c r="I6977" s="10">
        <f t="shared" si="275"/>
        <v>12.528270000000001</v>
      </c>
      <c r="J6977" s="10">
        <f t="shared" si="276"/>
        <v>16.865180000000002</v>
      </c>
    </row>
    <row r="6978" spans="7:10" x14ac:dyDescent="0.25">
      <c r="G6978" s="8">
        <v>45183.829861111109</v>
      </c>
      <c r="H6978" s="9">
        <v>6.79</v>
      </c>
      <c r="I6978" s="10">
        <f t="shared" si="275"/>
        <v>12.221556999999999</v>
      </c>
      <c r="J6978" s="10">
        <f t="shared" si="276"/>
        <v>16.606877999999998</v>
      </c>
    </row>
    <row r="6979" spans="7:10" x14ac:dyDescent="0.25">
      <c r="G6979" s="8">
        <v>45183.833333333336</v>
      </c>
      <c r="H6979" s="9">
        <v>6.55</v>
      </c>
      <c r="I6979" s="10">
        <f t="shared" si="275"/>
        <v>11.552365</v>
      </c>
      <c r="J6979" s="10">
        <f t="shared" si="276"/>
        <v>16.043309999999998</v>
      </c>
    </row>
    <row r="6980" spans="7:10" x14ac:dyDescent="0.25">
      <c r="G6980" s="8">
        <v>45183.84375</v>
      </c>
      <c r="H6980" s="9">
        <v>6.29</v>
      </c>
      <c r="I6980" s="10">
        <f t="shared" ref="I6980:I7043" si="277">IF(H6980&gt;2.4,2.7883*H6980-6.711,0)</f>
        <v>10.827406999999999</v>
      </c>
      <c r="J6980" s="10">
        <f t="shared" si="276"/>
        <v>15.432777999999999</v>
      </c>
    </row>
    <row r="6981" spans="7:10" x14ac:dyDescent="0.25">
      <c r="G6981" s="8">
        <v>45183.854166666664</v>
      </c>
      <c r="H6981" s="9">
        <v>5.89</v>
      </c>
      <c r="I6981" s="10">
        <f t="shared" si="277"/>
        <v>9.7120869999999986</v>
      </c>
      <c r="J6981" s="10">
        <f t="shared" si="276"/>
        <v>14.493497999999997</v>
      </c>
    </row>
    <row r="6982" spans="7:10" x14ac:dyDescent="0.25">
      <c r="G6982" s="8">
        <v>45183.864583333336</v>
      </c>
      <c r="H6982" s="9">
        <v>5.62</v>
      </c>
      <c r="I6982" s="10">
        <f t="shared" si="277"/>
        <v>8.9592460000000003</v>
      </c>
      <c r="J6982" s="10">
        <f t="shared" si="276"/>
        <v>13.859483999999998</v>
      </c>
    </row>
    <row r="6983" spans="7:10" x14ac:dyDescent="0.25">
      <c r="G6983" s="8">
        <v>45183.875</v>
      </c>
      <c r="H6983" s="9">
        <v>5.39</v>
      </c>
      <c r="I6983" s="10">
        <f t="shared" si="277"/>
        <v>8.3179369999999988</v>
      </c>
      <c r="J6983" s="10">
        <f t="shared" si="276"/>
        <v>13.319397999999998</v>
      </c>
    </row>
    <row r="6984" spans="7:10" x14ac:dyDescent="0.25">
      <c r="G6984" s="8">
        <v>45183.885416666664</v>
      </c>
      <c r="H6984" s="9">
        <v>5.37</v>
      </c>
      <c r="I6984" s="10">
        <f t="shared" si="277"/>
        <v>8.2621710000000004</v>
      </c>
      <c r="J6984" s="10">
        <f t="shared" si="276"/>
        <v>13.272433999999999</v>
      </c>
    </row>
    <row r="6985" spans="7:10" x14ac:dyDescent="0.25">
      <c r="G6985" s="8">
        <v>45183.895833333336</v>
      </c>
      <c r="H6985" s="9">
        <v>5.14</v>
      </c>
      <c r="I6985" s="10">
        <f t="shared" si="277"/>
        <v>7.6208619999999989</v>
      </c>
      <c r="J6985" s="10">
        <f t="shared" si="276"/>
        <v>12.732347999999998</v>
      </c>
    </row>
    <row r="6986" spans="7:10" x14ac:dyDescent="0.25">
      <c r="G6986" s="8">
        <v>45183.90625</v>
      </c>
      <c r="H6986" s="9">
        <v>4.78</v>
      </c>
      <c r="I6986" s="10">
        <f t="shared" si="277"/>
        <v>6.6170740000000006</v>
      </c>
      <c r="J6986" s="10">
        <f t="shared" si="276"/>
        <v>11.886996</v>
      </c>
    </row>
    <row r="6987" spans="7:10" x14ac:dyDescent="0.25">
      <c r="G6987" s="8">
        <v>45183.916666666664</v>
      </c>
      <c r="H6987" s="9">
        <v>4.59</v>
      </c>
      <c r="I6987" s="10">
        <f t="shared" si="277"/>
        <v>6.0872969999999995</v>
      </c>
      <c r="J6987" s="10">
        <f t="shared" si="276"/>
        <v>11.440837999999998</v>
      </c>
    </row>
    <row r="6988" spans="7:10" x14ac:dyDescent="0.25">
      <c r="G6988" s="8">
        <v>45183.927083333336</v>
      </c>
      <c r="H6988" s="9">
        <v>4.49</v>
      </c>
      <c r="I6988" s="10">
        <f t="shared" si="277"/>
        <v>5.8084670000000003</v>
      </c>
      <c r="J6988" s="10">
        <f t="shared" si="276"/>
        <v>11.206017999999998</v>
      </c>
    </row>
    <row r="6989" spans="7:10" x14ac:dyDescent="0.25">
      <c r="G6989" s="8">
        <v>45183.9375</v>
      </c>
      <c r="H6989" s="9">
        <v>4.47</v>
      </c>
      <c r="I6989" s="10">
        <f t="shared" si="277"/>
        <v>5.7527009999999983</v>
      </c>
      <c r="J6989" s="10">
        <f t="shared" si="276"/>
        <v>11.159053999999998</v>
      </c>
    </row>
    <row r="6990" spans="7:10" x14ac:dyDescent="0.25">
      <c r="G6990" s="8">
        <v>45183.947916666664</v>
      </c>
      <c r="H6990" s="9">
        <v>4.34</v>
      </c>
      <c r="I6990" s="10">
        <f t="shared" si="277"/>
        <v>5.3902219999999996</v>
      </c>
      <c r="J6990" s="10">
        <f t="shared" si="276"/>
        <v>10.853787999999998</v>
      </c>
    </row>
    <row r="6991" spans="7:10" x14ac:dyDescent="0.25">
      <c r="G6991" s="8">
        <v>45183.958333333336</v>
      </c>
      <c r="H6991" s="9">
        <v>4.1500000000000004</v>
      </c>
      <c r="I6991" s="10">
        <f t="shared" si="277"/>
        <v>4.8604450000000003</v>
      </c>
      <c r="J6991" s="10">
        <f t="shared" si="276"/>
        <v>10.407629999999999</v>
      </c>
    </row>
    <row r="6992" spans="7:10" x14ac:dyDescent="0.25">
      <c r="G6992" s="8">
        <v>45183.96875</v>
      </c>
      <c r="H6992" s="9">
        <v>4.0599999999999996</v>
      </c>
      <c r="I6992" s="10">
        <f t="shared" si="277"/>
        <v>4.6094979999999985</v>
      </c>
      <c r="J6992" s="10">
        <f t="shared" si="276"/>
        <v>10.196291999999998</v>
      </c>
    </row>
    <row r="6993" spans="7:10" x14ac:dyDescent="0.25">
      <c r="G6993" s="8">
        <v>45183.979166666664</v>
      </c>
      <c r="H6993" s="9">
        <v>3.97</v>
      </c>
      <c r="I6993" s="10">
        <f t="shared" si="277"/>
        <v>4.3585510000000003</v>
      </c>
      <c r="J6993" s="10">
        <f t="shared" si="276"/>
        <v>9.9849540000000001</v>
      </c>
    </row>
    <row r="6994" spans="7:10" x14ac:dyDescent="0.25">
      <c r="G6994" s="8">
        <v>45183.989583333336</v>
      </c>
      <c r="H6994" s="9">
        <v>3.92</v>
      </c>
      <c r="I6994" s="10">
        <f t="shared" si="277"/>
        <v>4.2191359999999989</v>
      </c>
      <c r="J6994" s="10">
        <f t="shared" si="276"/>
        <v>9.8675439999999988</v>
      </c>
    </row>
    <row r="6995" spans="7:10" x14ac:dyDescent="0.25">
      <c r="G6995" s="8">
        <v>45184</v>
      </c>
      <c r="H6995" s="9">
        <v>3.77</v>
      </c>
      <c r="I6995" s="10">
        <f t="shared" si="277"/>
        <v>3.800891</v>
      </c>
      <c r="J6995" s="10">
        <f t="shared" si="276"/>
        <v>9.5153139999999983</v>
      </c>
    </row>
    <row r="6996" spans="7:10" x14ac:dyDescent="0.25">
      <c r="G6996" s="8">
        <v>45184.010416666664</v>
      </c>
      <c r="H6996" s="9">
        <v>3.67</v>
      </c>
      <c r="I6996" s="10">
        <f t="shared" si="277"/>
        <v>3.522060999999999</v>
      </c>
      <c r="J6996" s="10">
        <f t="shared" si="276"/>
        <v>9.2804939999999991</v>
      </c>
    </row>
    <row r="6997" spans="7:10" x14ac:dyDescent="0.25">
      <c r="G6997" s="8">
        <v>45184.020833333336</v>
      </c>
      <c r="H6997" s="9">
        <v>3.57</v>
      </c>
      <c r="I6997" s="10">
        <f t="shared" si="277"/>
        <v>3.2432309999999998</v>
      </c>
      <c r="J6997" s="10">
        <f t="shared" si="276"/>
        <v>9.0456739999999982</v>
      </c>
    </row>
    <row r="6998" spans="7:10" x14ac:dyDescent="0.25">
      <c r="G6998" s="8">
        <v>45184.03125</v>
      </c>
      <c r="H6998" s="9">
        <v>3.53</v>
      </c>
      <c r="I6998" s="10">
        <f t="shared" si="277"/>
        <v>3.1316989999999993</v>
      </c>
      <c r="J6998" s="10">
        <f t="shared" si="276"/>
        <v>8.9517459999999982</v>
      </c>
    </row>
    <row r="6999" spans="7:10" x14ac:dyDescent="0.25">
      <c r="G6999" s="8">
        <v>45184.041666666664</v>
      </c>
      <c r="H6999" s="9">
        <v>3.43</v>
      </c>
      <c r="I6999" s="10">
        <f t="shared" si="277"/>
        <v>2.8528690000000001</v>
      </c>
      <c r="J6999" s="10">
        <f t="shared" si="276"/>
        <v>8.7169259999999991</v>
      </c>
    </row>
    <row r="7000" spans="7:10" x14ac:dyDescent="0.25">
      <c r="G7000" s="8">
        <v>45184.052083333336</v>
      </c>
      <c r="H7000" s="9">
        <v>3.37</v>
      </c>
      <c r="I7000" s="10">
        <f t="shared" si="277"/>
        <v>2.6855709999999995</v>
      </c>
      <c r="J7000" s="10">
        <f t="shared" si="276"/>
        <v>8.5760339999999999</v>
      </c>
    </row>
    <row r="7001" spans="7:10" x14ac:dyDescent="0.25">
      <c r="G7001" s="8">
        <v>45184.0625</v>
      </c>
      <c r="H7001" s="9">
        <v>3.27</v>
      </c>
      <c r="I7001" s="10">
        <f t="shared" si="277"/>
        <v>2.4067410000000002</v>
      </c>
      <c r="J7001" s="10">
        <f t="shared" si="276"/>
        <v>8.341213999999999</v>
      </c>
    </row>
    <row r="7002" spans="7:10" x14ac:dyDescent="0.25">
      <c r="G7002" s="8">
        <v>45184.072916666664</v>
      </c>
      <c r="H7002" s="9">
        <v>3.21</v>
      </c>
      <c r="I7002" s="10">
        <f t="shared" si="277"/>
        <v>2.2394429999999996</v>
      </c>
      <c r="J7002" s="10">
        <f t="shared" si="276"/>
        <v>8.2003219999999999</v>
      </c>
    </row>
    <row r="7003" spans="7:10" x14ac:dyDescent="0.25">
      <c r="G7003" s="8">
        <v>45184.083333333336</v>
      </c>
      <c r="H7003" s="9">
        <v>3.16</v>
      </c>
      <c r="I7003" s="10">
        <f t="shared" si="277"/>
        <v>2.100028</v>
      </c>
      <c r="J7003" s="10">
        <f t="shared" ref="J7003:J7066" si="278">2.3482*H7003+0.6626</f>
        <v>8.0829120000000003</v>
      </c>
    </row>
    <row r="7004" spans="7:10" x14ac:dyDescent="0.25">
      <c r="G7004" s="8">
        <v>45184.09375</v>
      </c>
      <c r="H7004" s="9">
        <v>3.07</v>
      </c>
      <c r="I7004" s="10">
        <f t="shared" si="277"/>
        <v>1.849081</v>
      </c>
      <c r="J7004" s="10">
        <f t="shared" si="278"/>
        <v>7.8715739999999998</v>
      </c>
    </row>
    <row r="7005" spans="7:10" x14ac:dyDescent="0.25">
      <c r="G7005" s="8">
        <v>45184.104166666664</v>
      </c>
      <c r="H7005" s="9">
        <v>3</v>
      </c>
      <c r="I7005" s="10">
        <f t="shared" si="277"/>
        <v>1.6539000000000001</v>
      </c>
      <c r="J7005" s="10">
        <f t="shared" si="278"/>
        <v>7.7071999999999994</v>
      </c>
    </row>
    <row r="7006" spans="7:10" x14ac:dyDescent="0.25">
      <c r="G7006" s="8">
        <v>45184.114583333336</v>
      </c>
      <c r="H7006" s="9">
        <v>2.91</v>
      </c>
      <c r="I7006" s="10">
        <f t="shared" si="277"/>
        <v>1.4029530000000001</v>
      </c>
      <c r="J7006" s="10">
        <f t="shared" si="278"/>
        <v>7.4958619999999998</v>
      </c>
    </row>
    <row r="7007" spans="7:10" x14ac:dyDescent="0.25">
      <c r="G7007" s="8">
        <v>45184.125</v>
      </c>
      <c r="H7007" s="9">
        <v>2.85</v>
      </c>
      <c r="I7007" s="10">
        <f t="shared" si="277"/>
        <v>1.2356550000000004</v>
      </c>
      <c r="J7007" s="10">
        <f t="shared" si="278"/>
        <v>7.3549699999999998</v>
      </c>
    </row>
    <row r="7008" spans="7:10" x14ac:dyDescent="0.25">
      <c r="G7008" s="8">
        <v>45184.135416666664</v>
      </c>
      <c r="H7008" s="9">
        <v>2.83</v>
      </c>
      <c r="I7008" s="10">
        <f t="shared" si="277"/>
        <v>1.1798890000000002</v>
      </c>
      <c r="J7008" s="10">
        <f t="shared" si="278"/>
        <v>7.3080059999999998</v>
      </c>
    </row>
    <row r="7009" spans="7:10" x14ac:dyDescent="0.25">
      <c r="G7009" s="8">
        <v>45184.145833333336</v>
      </c>
      <c r="H7009" s="9">
        <v>2.77</v>
      </c>
      <c r="I7009" s="10">
        <f t="shared" si="277"/>
        <v>1.0125909999999996</v>
      </c>
      <c r="J7009" s="10">
        <f t="shared" si="278"/>
        <v>7.1671139999999998</v>
      </c>
    </row>
    <row r="7010" spans="7:10" x14ac:dyDescent="0.25">
      <c r="G7010" s="8">
        <v>45184.15625</v>
      </c>
      <c r="H7010" s="9">
        <v>2.73</v>
      </c>
      <c r="I7010" s="10">
        <f t="shared" si="277"/>
        <v>0.90105900000000005</v>
      </c>
      <c r="J7010" s="10">
        <f t="shared" si="278"/>
        <v>7.0731859999999998</v>
      </c>
    </row>
    <row r="7011" spans="7:10" x14ac:dyDescent="0.25">
      <c r="G7011" s="8">
        <v>45184.166666666664</v>
      </c>
      <c r="H7011" s="9">
        <v>2.69</v>
      </c>
      <c r="I7011" s="10">
        <f t="shared" si="277"/>
        <v>0.78952699999999965</v>
      </c>
      <c r="J7011" s="10">
        <f t="shared" si="278"/>
        <v>6.9792579999999997</v>
      </c>
    </row>
    <row r="7012" spans="7:10" x14ac:dyDescent="0.25">
      <c r="G7012" s="8">
        <v>45184.177083333336</v>
      </c>
      <c r="H7012" s="9">
        <v>2.61</v>
      </c>
      <c r="I7012" s="10">
        <f t="shared" si="277"/>
        <v>0.56646299999999972</v>
      </c>
      <c r="J7012" s="10">
        <f t="shared" si="278"/>
        <v>6.7914019999999997</v>
      </c>
    </row>
    <row r="7013" spans="7:10" x14ac:dyDescent="0.25">
      <c r="G7013" s="8">
        <v>45184.1875</v>
      </c>
      <c r="H7013" s="9">
        <v>2.6</v>
      </c>
      <c r="I7013" s="10">
        <f t="shared" si="277"/>
        <v>0.53857999999999961</v>
      </c>
      <c r="J7013" s="10">
        <f t="shared" si="278"/>
        <v>6.7679200000000002</v>
      </c>
    </row>
    <row r="7014" spans="7:10" x14ac:dyDescent="0.25">
      <c r="G7014" s="8">
        <v>45184.197916666664</v>
      </c>
      <c r="H7014" s="9">
        <v>2.58</v>
      </c>
      <c r="I7014" s="10">
        <f t="shared" si="277"/>
        <v>0.4828140000000003</v>
      </c>
      <c r="J7014" s="10">
        <f t="shared" si="278"/>
        <v>6.7209560000000002</v>
      </c>
    </row>
    <row r="7015" spans="7:10" x14ac:dyDescent="0.25">
      <c r="G7015" s="8">
        <v>45184.208333333336</v>
      </c>
      <c r="H7015" s="9">
        <v>2.52</v>
      </c>
      <c r="I7015" s="10">
        <f t="shared" si="277"/>
        <v>0.31551599999999969</v>
      </c>
      <c r="J7015" s="10">
        <f t="shared" si="278"/>
        <v>6.5800640000000001</v>
      </c>
    </row>
    <row r="7016" spans="7:10" x14ac:dyDescent="0.25">
      <c r="G7016" s="8">
        <v>45184.21875</v>
      </c>
      <c r="H7016" s="9">
        <v>2.5</v>
      </c>
      <c r="I7016" s="10">
        <f t="shared" si="277"/>
        <v>0.25974999999999948</v>
      </c>
      <c r="J7016" s="10">
        <f t="shared" si="278"/>
        <v>6.5331000000000001</v>
      </c>
    </row>
    <row r="7017" spans="7:10" x14ac:dyDescent="0.25">
      <c r="G7017" s="8">
        <v>45184.229166666664</v>
      </c>
      <c r="H7017" s="9">
        <v>2.4900000000000002</v>
      </c>
      <c r="I7017" s="10">
        <f t="shared" si="277"/>
        <v>0.23186700000000027</v>
      </c>
      <c r="J7017" s="10">
        <f t="shared" si="278"/>
        <v>6.5096180000000006</v>
      </c>
    </row>
    <row r="7018" spans="7:10" x14ac:dyDescent="0.25">
      <c r="G7018" s="8">
        <v>45184.239583333336</v>
      </c>
      <c r="H7018" s="9">
        <v>2.44</v>
      </c>
      <c r="I7018" s="10">
        <f t="shared" si="277"/>
        <v>9.2451999999999757E-2</v>
      </c>
      <c r="J7018" s="10">
        <f t="shared" si="278"/>
        <v>6.3922080000000001</v>
      </c>
    </row>
    <row r="7019" spans="7:10" x14ac:dyDescent="0.25">
      <c r="G7019" s="8">
        <v>45184.25</v>
      </c>
      <c r="H7019" s="9">
        <v>2.42</v>
      </c>
      <c r="I7019" s="10">
        <f t="shared" si="277"/>
        <v>3.6685999999999552E-2</v>
      </c>
      <c r="J7019" s="10">
        <f t="shared" si="278"/>
        <v>6.3452440000000001</v>
      </c>
    </row>
    <row r="7020" spans="7:10" x14ac:dyDescent="0.25">
      <c r="G7020" s="8">
        <v>45184.260416666664</v>
      </c>
      <c r="H7020" s="9">
        <v>2.37</v>
      </c>
      <c r="I7020" s="10">
        <f t="shared" si="277"/>
        <v>0</v>
      </c>
      <c r="J7020" s="10">
        <f t="shared" si="278"/>
        <v>6.2278340000000005</v>
      </c>
    </row>
    <row r="7021" spans="7:10" x14ac:dyDescent="0.25">
      <c r="G7021" s="8">
        <v>45184.270833333336</v>
      </c>
      <c r="H7021" s="9">
        <v>2.36</v>
      </c>
      <c r="I7021" s="10">
        <f t="shared" si="277"/>
        <v>0</v>
      </c>
      <c r="J7021" s="10">
        <f t="shared" si="278"/>
        <v>6.2043519999999992</v>
      </c>
    </row>
    <row r="7022" spans="7:10" x14ac:dyDescent="0.25">
      <c r="G7022" s="8">
        <v>45184.28125</v>
      </c>
      <c r="H7022" s="9">
        <v>2.36</v>
      </c>
      <c r="I7022" s="10">
        <f t="shared" si="277"/>
        <v>0</v>
      </c>
      <c r="J7022" s="10">
        <f t="shared" si="278"/>
        <v>6.2043519999999992</v>
      </c>
    </row>
    <row r="7023" spans="7:10" x14ac:dyDescent="0.25">
      <c r="G7023" s="8">
        <v>45184.291666666664</v>
      </c>
      <c r="H7023" s="9">
        <v>2.35</v>
      </c>
      <c r="I7023" s="10">
        <f t="shared" si="277"/>
        <v>0</v>
      </c>
      <c r="J7023" s="10">
        <f t="shared" si="278"/>
        <v>6.1808700000000005</v>
      </c>
    </row>
    <row r="7024" spans="7:10" x14ac:dyDescent="0.25">
      <c r="G7024" s="8">
        <v>45184.302083333336</v>
      </c>
      <c r="H7024" s="9">
        <v>2.3199999999999998</v>
      </c>
      <c r="I7024" s="10">
        <f t="shared" si="277"/>
        <v>0</v>
      </c>
      <c r="J7024" s="10">
        <f t="shared" si="278"/>
        <v>6.1104239999999992</v>
      </c>
    </row>
    <row r="7025" spans="7:10" x14ac:dyDescent="0.25">
      <c r="G7025" s="8">
        <v>45184.3125</v>
      </c>
      <c r="H7025" s="9">
        <v>2.2799999999999998</v>
      </c>
      <c r="I7025" s="10">
        <f t="shared" si="277"/>
        <v>0</v>
      </c>
      <c r="J7025" s="10">
        <f t="shared" si="278"/>
        <v>6.0164959999999992</v>
      </c>
    </row>
    <row r="7026" spans="7:10" x14ac:dyDescent="0.25">
      <c r="G7026" s="8">
        <v>45184.322916666664</v>
      </c>
      <c r="H7026" s="9">
        <v>2.2400000000000002</v>
      </c>
      <c r="I7026" s="10">
        <f t="shared" si="277"/>
        <v>0</v>
      </c>
      <c r="J7026" s="10">
        <f t="shared" si="278"/>
        <v>5.9225680000000001</v>
      </c>
    </row>
    <row r="7027" spans="7:10" x14ac:dyDescent="0.25">
      <c r="G7027" s="8">
        <v>45184.333333333336</v>
      </c>
      <c r="H7027" s="9">
        <v>2.21</v>
      </c>
      <c r="I7027" s="10">
        <f t="shared" si="277"/>
        <v>0</v>
      </c>
      <c r="J7027" s="10">
        <f t="shared" si="278"/>
        <v>5.8521219999999996</v>
      </c>
    </row>
    <row r="7028" spans="7:10" x14ac:dyDescent="0.25">
      <c r="G7028" s="8">
        <v>45184.34375</v>
      </c>
      <c r="H7028" s="9">
        <v>2.15</v>
      </c>
      <c r="I7028" s="10">
        <f t="shared" si="277"/>
        <v>0</v>
      </c>
      <c r="J7028" s="10">
        <f t="shared" si="278"/>
        <v>5.7112299999999996</v>
      </c>
    </row>
    <row r="7029" spans="7:10" x14ac:dyDescent="0.25">
      <c r="G7029" s="8">
        <v>45184.354166666664</v>
      </c>
      <c r="H7029" s="9">
        <v>2.13</v>
      </c>
      <c r="I7029" s="10">
        <f t="shared" si="277"/>
        <v>0</v>
      </c>
      <c r="J7029" s="10">
        <f t="shared" si="278"/>
        <v>5.6642659999999996</v>
      </c>
    </row>
    <row r="7030" spans="7:10" x14ac:dyDescent="0.25">
      <c r="G7030" s="8">
        <v>45184.364583333336</v>
      </c>
      <c r="H7030" s="9">
        <v>2.15</v>
      </c>
      <c r="I7030" s="10">
        <f t="shared" si="277"/>
        <v>0</v>
      </c>
      <c r="J7030" s="10">
        <f t="shared" si="278"/>
        <v>5.7112299999999996</v>
      </c>
    </row>
    <row r="7031" spans="7:10" x14ac:dyDescent="0.25">
      <c r="G7031" s="8">
        <v>45184.375</v>
      </c>
      <c r="H7031" s="9">
        <v>2.09</v>
      </c>
      <c r="I7031" s="10">
        <f t="shared" si="277"/>
        <v>0</v>
      </c>
      <c r="J7031" s="10">
        <f t="shared" si="278"/>
        <v>5.5703379999999996</v>
      </c>
    </row>
    <row r="7032" spans="7:10" x14ac:dyDescent="0.25">
      <c r="G7032" s="8">
        <v>45184.385416666664</v>
      </c>
      <c r="H7032" s="9">
        <v>2.0699999999999998</v>
      </c>
      <c r="I7032" s="10">
        <f t="shared" si="277"/>
        <v>0</v>
      </c>
      <c r="J7032" s="10">
        <f t="shared" si="278"/>
        <v>5.5233739999999996</v>
      </c>
    </row>
    <row r="7033" spans="7:10" x14ac:dyDescent="0.25">
      <c r="G7033" s="8">
        <v>45184.395833333336</v>
      </c>
      <c r="H7033" s="9">
        <v>2.08</v>
      </c>
      <c r="I7033" s="10">
        <f t="shared" si="277"/>
        <v>0</v>
      </c>
      <c r="J7033" s="10">
        <f t="shared" si="278"/>
        <v>5.546856</v>
      </c>
    </row>
    <row r="7034" spans="7:10" x14ac:dyDescent="0.25">
      <c r="G7034" s="8">
        <v>45184.40625</v>
      </c>
      <c r="H7034" s="9">
        <v>2.06</v>
      </c>
      <c r="I7034" s="10">
        <f t="shared" si="277"/>
        <v>0</v>
      </c>
      <c r="J7034" s="10">
        <f t="shared" si="278"/>
        <v>5.499892</v>
      </c>
    </row>
    <row r="7035" spans="7:10" x14ac:dyDescent="0.25">
      <c r="G7035" s="8">
        <v>45184.416666666664</v>
      </c>
      <c r="H7035" s="9">
        <v>2.09</v>
      </c>
      <c r="I7035" s="10">
        <f t="shared" si="277"/>
        <v>0</v>
      </c>
      <c r="J7035" s="10">
        <f t="shared" si="278"/>
        <v>5.5703379999999996</v>
      </c>
    </row>
    <row r="7036" spans="7:10" x14ac:dyDescent="0.25">
      <c r="G7036" s="8">
        <v>45184.427083333336</v>
      </c>
      <c r="H7036" s="9">
        <v>2.16</v>
      </c>
      <c r="I7036" s="10">
        <f t="shared" si="277"/>
        <v>0</v>
      </c>
      <c r="J7036" s="10">
        <f t="shared" si="278"/>
        <v>5.734712</v>
      </c>
    </row>
    <row r="7037" spans="7:10" x14ac:dyDescent="0.25">
      <c r="G7037" s="8">
        <v>45184.4375</v>
      </c>
      <c r="H7037" s="9">
        <v>2.44</v>
      </c>
      <c r="I7037" s="10">
        <f t="shared" si="277"/>
        <v>9.2451999999999757E-2</v>
      </c>
      <c r="J7037" s="10">
        <f t="shared" si="278"/>
        <v>6.3922080000000001</v>
      </c>
    </row>
    <row r="7038" spans="7:10" x14ac:dyDescent="0.25">
      <c r="G7038" s="8">
        <v>45184.447916666664</v>
      </c>
      <c r="H7038" s="9">
        <v>2.17</v>
      </c>
      <c r="I7038" s="10">
        <f t="shared" si="277"/>
        <v>0</v>
      </c>
      <c r="J7038" s="10">
        <f t="shared" si="278"/>
        <v>5.7581939999999996</v>
      </c>
    </row>
    <row r="7039" spans="7:10" x14ac:dyDescent="0.25">
      <c r="G7039" s="8">
        <v>45184.458333333336</v>
      </c>
      <c r="H7039" s="9">
        <v>2.14</v>
      </c>
      <c r="I7039" s="10">
        <f t="shared" si="277"/>
        <v>0</v>
      </c>
      <c r="J7039" s="10">
        <f t="shared" si="278"/>
        <v>5.687748</v>
      </c>
    </row>
    <row r="7040" spans="7:10" x14ac:dyDescent="0.25">
      <c r="G7040" s="8">
        <v>45184.46875</v>
      </c>
      <c r="H7040" s="9">
        <v>2.1800000000000002</v>
      </c>
      <c r="I7040" s="10">
        <f t="shared" si="277"/>
        <v>0</v>
      </c>
      <c r="J7040" s="10">
        <f t="shared" si="278"/>
        <v>5.781676</v>
      </c>
    </row>
    <row r="7041" spans="7:10" x14ac:dyDescent="0.25">
      <c r="G7041" s="8">
        <v>45184.479166666664</v>
      </c>
      <c r="H7041" s="9">
        <v>2.14</v>
      </c>
      <c r="I7041" s="10">
        <f t="shared" si="277"/>
        <v>0</v>
      </c>
      <c r="J7041" s="10">
        <f t="shared" si="278"/>
        <v>5.687748</v>
      </c>
    </row>
    <row r="7042" spans="7:10" x14ac:dyDescent="0.25">
      <c r="G7042" s="8">
        <v>45184.489583333336</v>
      </c>
      <c r="H7042" s="9">
        <v>2.11</v>
      </c>
      <c r="I7042" s="10">
        <f t="shared" si="277"/>
        <v>0</v>
      </c>
      <c r="J7042" s="10">
        <f t="shared" si="278"/>
        <v>5.6173019999999996</v>
      </c>
    </row>
    <row r="7043" spans="7:10" x14ac:dyDescent="0.25">
      <c r="G7043" s="8">
        <v>45184.5</v>
      </c>
      <c r="H7043" s="9">
        <v>2.09</v>
      </c>
      <c r="I7043" s="10">
        <f t="shared" si="277"/>
        <v>0</v>
      </c>
      <c r="J7043" s="10">
        <f t="shared" si="278"/>
        <v>5.5703379999999996</v>
      </c>
    </row>
    <row r="7044" spans="7:10" x14ac:dyDescent="0.25">
      <c r="G7044" s="8">
        <v>45184.510416666664</v>
      </c>
      <c r="H7044" s="9">
        <v>2.1800000000000002</v>
      </c>
      <c r="I7044" s="10">
        <f t="shared" ref="I7044:I7107" si="279">IF(H7044&gt;2.4,2.7883*H7044-6.711,0)</f>
        <v>0</v>
      </c>
      <c r="J7044" s="10">
        <f t="shared" si="278"/>
        <v>5.781676</v>
      </c>
    </row>
    <row r="7045" spans="7:10" x14ac:dyDescent="0.25">
      <c r="G7045" s="8">
        <v>45184.520833333336</v>
      </c>
      <c r="H7045" s="9">
        <v>2.2200000000000002</v>
      </c>
      <c r="I7045" s="10">
        <f t="shared" si="279"/>
        <v>0</v>
      </c>
      <c r="J7045" s="10">
        <f t="shared" si="278"/>
        <v>5.875604</v>
      </c>
    </row>
    <row r="7046" spans="7:10" x14ac:dyDescent="0.25">
      <c r="G7046" s="8">
        <v>45184.53125</v>
      </c>
      <c r="H7046" s="9">
        <v>2.23</v>
      </c>
      <c r="I7046" s="10">
        <f t="shared" si="279"/>
        <v>0</v>
      </c>
      <c r="J7046" s="10">
        <f t="shared" si="278"/>
        <v>5.8990859999999996</v>
      </c>
    </row>
    <row r="7047" spans="7:10" x14ac:dyDescent="0.25">
      <c r="G7047" s="8">
        <v>45184.541666666664</v>
      </c>
      <c r="H7047" s="9">
        <v>2.19</v>
      </c>
      <c r="I7047" s="10">
        <f t="shared" si="279"/>
        <v>0</v>
      </c>
      <c r="J7047" s="10">
        <f t="shared" si="278"/>
        <v>5.8051579999999996</v>
      </c>
    </row>
    <row r="7048" spans="7:10" x14ac:dyDescent="0.25">
      <c r="G7048" s="8">
        <v>45184.552083333336</v>
      </c>
      <c r="H7048" s="9">
        <v>2.2000000000000002</v>
      </c>
      <c r="I7048" s="10">
        <f t="shared" si="279"/>
        <v>0</v>
      </c>
      <c r="J7048" s="10">
        <f t="shared" si="278"/>
        <v>5.82864</v>
      </c>
    </row>
    <row r="7049" spans="7:10" x14ac:dyDescent="0.25">
      <c r="G7049" s="8">
        <v>45184.5625</v>
      </c>
      <c r="H7049" s="9">
        <v>2.25</v>
      </c>
      <c r="I7049" s="10">
        <f t="shared" si="279"/>
        <v>0</v>
      </c>
      <c r="J7049" s="10">
        <f t="shared" si="278"/>
        <v>5.9460499999999996</v>
      </c>
    </row>
    <row r="7050" spans="7:10" x14ac:dyDescent="0.25">
      <c r="G7050" s="8">
        <v>45184.572916666664</v>
      </c>
      <c r="H7050" s="9">
        <v>2.2599999999999998</v>
      </c>
      <c r="I7050" s="10">
        <f t="shared" si="279"/>
        <v>0</v>
      </c>
      <c r="J7050" s="10">
        <f t="shared" si="278"/>
        <v>5.9695319999999992</v>
      </c>
    </row>
    <row r="7051" spans="7:10" x14ac:dyDescent="0.25">
      <c r="G7051" s="8">
        <v>45184.583333333336</v>
      </c>
      <c r="H7051" s="9">
        <v>2.33</v>
      </c>
      <c r="I7051" s="10">
        <f t="shared" si="279"/>
        <v>0</v>
      </c>
      <c r="J7051" s="10">
        <f t="shared" si="278"/>
        <v>6.1339060000000005</v>
      </c>
    </row>
    <row r="7052" spans="7:10" x14ac:dyDescent="0.25">
      <c r="G7052" s="8">
        <v>45184.59375</v>
      </c>
      <c r="H7052" s="9">
        <v>2.35</v>
      </c>
      <c r="I7052" s="10">
        <f t="shared" si="279"/>
        <v>0</v>
      </c>
      <c r="J7052" s="10">
        <f t="shared" si="278"/>
        <v>6.1808700000000005</v>
      </c>
    </row>
    <row r="7053" spans="7:10" x14ac:dyDescent="0.25">
      <c r="G7053" s="8">
        <v>45184.604166666664</v>
      </c>
      <c r="H7053" s="9">
        <v>2.36</v>
      </c>
      <c r="I7053" s="10">
        <f t="shared" si="279"/>
        <v>0</v>
      </c>
      <c r="J7053" s="10">
        <f t="shared" si="278"/>
        <v>6.2043519999999992</v>
      </c>
    </row>
    <row r="7054" spans="7:10" x14ac:dyDescent="0.25">
      <c r="G7054" s="8">
        <v>45184.614583333336</v>
      </c>
      <c r="H7054" s="9">
        <v>2.29</v>
      </c>
      <c r="I7054" s="10">
        <f t="shared" si="279"/>
        <v>0</v>
      </c>
      <c r="J7054" s="10">
        <f t="shared" si="278"/>
        <v>6.0399779999999996</v>
      </c>
    </row>
    <row r="7055" spans="7:10" x14ac:dyDescent="0.25">
      <c r="G7055" s="8">
        <v>45184.625</v>
      </c>
      <c r="H7055" s="9">
        <v>3.25</v>
      </c>
      <c r="I7055" s="10">
        <f t="shared" si="279"/>
        <v>2.350975</v>
      </c>
      <c r="J7055" s="10">
        <f t="shared" si="278"/>
        <v>8.2942499999999999</v>
      </c>
    </row>
    <row r="7056" spans="7:10" x14ac:dyDescent="0.25">
      <c r="G7056" s="8">
        <v>45184.666666666664</v>
      </c>
      <c r="H7056" s="9">
        <v>2.9</v>
      </c>
      <c r="I7056" s="10">
        <f t="shared" si="279"/>
        <v>1.3750699999999991</v>
      </c>
      <c r="J7056" s="10">
        <f t="shared" si="278"/>
        <v>7.4723799999999994</v>
      </c>
    </row>
    <row r="7057" spans="7:10" x14ac:dyDescent="0.25">
      <c r="G7057" s="8">
        <v>45184.677083333336</v>
      </c>
      <c r="H7057" s="9">
        <v>2.5299999999999998</v>
      </c>
      <c r="I7057" s="10">
        <f t="shared" si="279"/>
        <v>0.3433989999999989</v>
      </c>
      <c r="J7057" s="10">
        <f t="shared" si="278"/>
        <v>6.6035459999999997</v>
      </c>
    </row>
    <row r="7058" spans="7:10" x14ac:dyDescent="0.25">
      <c r="G7058" s="8">
        <v>45184.6875</v>
      </c>
      <c r="H7058" s="9">
        <v>2.31</v>
      </c>
      <c r="I7058" s="10">
        <f t="shared" si="279"/>
        <v>0</v>
      </c>
      <c r="J7058" s="10">
        <f t="shared" si="278"/>
        <v>6.0869419999999996</v>
      </c>
    </row>
    <row r="7059" spans="7:10" x14ac:dyDescent="0.25">
      <c r="G7059" s="8">
        <v>45184.697916666664</v>
      </c>
      <c r="H7059" s="9">
        <v>2.23</v>
      </c>
      <c r="I7059" s="10">
        <f t="shared" si="279"/>
        <v>0</v>
      </c>
      <c r="J7059" s="10">
        <f t="shared" si="278"/>
        <v>5.8990859999999996</v>
      </c>
    </row>
    <row r="7060" spans="7:10" x14ac:dyDescent="0.25">
      <c r="G7060" s="8">
        <v>45184.708333333336</v>
      </c>
      <c r="H7060" s="9">
        <v>2.17</v>
      </c>
      <c r="I7060" s="10">
        <f t="shared" si="279"/>
        <v>0</v>
      </c>
      <c r="J7060" s="10">
        <f t="shared" si="278"/>
        <v>5.7581939999999996</v>
      </c>
    </row>
    <row r="7061" spans="7:10" x14ac:dyDescent="0.25">
      <c r="G7061" s="8">
        <v>45184.71875</v>
      </c>
      <c r="H7061" s="9">
        <v>2.1800000000000002</v>
      </c>
      <c r="I7061" s="10">
        <f t="shared" si="279"/>
        <v>0</v>
      </c>
      <c r="J7061" s="10">
        <f t="shared" si="278"/>
        <v>5.781676</v>
      </c>
    </row>
    <row r="7062" spans="7:10" x14ac:dyDescent="0.25">
      <c r="G7062" s="8">
        <v>45184.729166666664</v>
      </c>
      <c r="H7062" s="9">
        <v>2.4</v>
      </c>
      <c r="I7062" s="10">
        <f t="shared" si="279"/>
        <v>0</v>
      </c>
      <c r="J7062" s="10">
        <f t="shared" si="278"/>
        <v>6.2982800000000001</v>
      </c>
    </row>
    <row r="7063" spans="7:10" x14ac:dyDescent="0.25">
      <c r="G7063" s="8">
        <v>45184.739583333336</v>
      </c>
      <c r="H7063" s="9">
        <v>2.25</v>
      </c>
      <c r="I7063" s="10">
        <f t="shared" si="279"/>
        <v>0</v>
      </c>
      <c r="J7063" s="10">
        <f t="shared" si="278"/>
        <v>5.9460499999999996</v>
      </c>
    </row>
    <row r="7064" spans="7:10" x14ac:dyDescent="0.25">
      <c r="G7064" s="8">
        <v>45184.75</v>
      </c>
      <c r="H7064" s="9">
        <v>2.17</v>
      </c>
      <c r="I7064" s="10">
        <f t="shared" si="279"/>
        <v>0</v>
      </c>
      <c r="J7064" s="10">
        <f t="shared" si="278"/>
        <v>5.7581939999999996</v>
      </c>
    </row>
    <row r="7065" spans="7:10" x14ac:dyDescent="0.25">
      <c r="G7065" s="8">
        <v>45184.760416666664</v>
      </c>
      <c r="H7065" s="9">
        <v>2.1</v>
      </c>
      <c r="I7065" s="10">
        <f t="shared" si="279"/>
        <v>0</v>
      </c>
      <c r="J7065" s="10">
        <f t="shared" si="278"/>
        <v>5.59382</v>
      </c>
    </row>
    <row r="7066" spans="7:10" x14ac:dyDescent="0.25">
      <c r="G7066" s="8">
        <v>45184.770833333336</v>
      </c>
      <c r="H7066" s="9">
        <v>2.1</v>
      </c>
      <c r="I7066" s="10">
        <f t="shared" si="279"/>
        <v>0</v>
      </c>
      <c r="J7066" s="10">
        <f t="shared" si="278"/>
        <v>5.59382</v>
      </c>
    </row>
    <row r="7067" spans="7:10" x14ac:dyDescent="0.25">
      <c r="G7067" s="8">
        <v>45184.78125</v>
      </c>
      <c r="H7067" s="9">
        <v>2.0699999999999998</v>
      </c>
      <c r="I7067" s="10">
        <f t="shared" si="279"/>
        <v>0</v>
      </c>
      <c r="J7067" s="10">
        <f t="shared" ref="J7067:J7130" si="280">2.3482*H7067+0.6626</f>
        <v>5.5233739999999996</v>
      </c>
    </row>
    <row r="7068" spans="7:10" x14ac:dyDescent="0.25">
      <c r="G7068" s="8">
        <v>45184.791666666664</v>
      </c>
      <c r="H7068" s="9">
        <v>2.09</v>
      </c>
      <c r="I7068" s="10">
        <f t="shared" si="279"/>
        <v>0</v>
      </c>
      <c r="J7068" s="10">
        <f t="shared" si="280"/>
        <v>5.5703379999999996</v>
      </c>
    </row>
    <row r="7069" spans="7:10" x14ac:dyDescent="0.25">
      <c r="G7069" s="8">
        <v>45184.802083333336</v>
      </c>
      <c r="H7069" s="9">
        <v>2.12</v>
      </c>
      <c r="I7069" s="10">
        <f t="shared" si="279"/>
        <v>0</v>
      </c>
      <c r="J7069" s="10">
        <f t="shared" si="280"/>
        <v>5.640784</v>
      </c>
    </row>
    <row r="7070" spans="7:10" x14ac:dyDescent="0.25">
      <c r="G7070" s="8">
        <v>45184.8125</v>
      </c>
      <c r="H7070" s="9">
        <v>4.07</v>
      </c>
      <c r="I7070" s="10">
        <f t="shared" si="279"/>
        <v>4.6373810000000013</v>
      </c>
      <c r="J7070" s="10">
        <f t="shared" si="280"/>
        <v>10.219773999999999</v>
      </c>
    </row>
    <row r="7071" spans="7:10" x14ac:dyDescent="0.25">
      <c r="G7071" s="8">
        <v>45184.822916666664</v>
      </c>
      <c r="H7071" s="9">
        <v>2.79</v>
      </c>
      <c r="I7071" s="10">
        <f t="shared" si="279"/>
        <v>1.0683569999999998</v>
      </c>
      <c r="J7071" s="10">
        <f t="shared" si="280"/>
        <v>7.2140779999999998</v>
      </c>
    </row>
    <row r="7072" spans="7:10" x14ac:dyDescent="0.25">
      <c r="G7072" s="8">
        <v>45184.833333333336</v>
      </c>
      <c r="H7072" s="9">
        <v>2.48</v>
      </c>
      <c r="I7072" s="10">
        <f t="shared" si="279"/>
        <v>0.20398399999999928</v>
      </c>
      <c r="J7072" s="10">
        <f t="shared" si="280"/>
        <v>6.4861360000000001</v>
      </c>
    </row>
    <row r="7073" spans="7:10" x14ac:dyDescent="0.25">
      <c r="G7073" s="8">
        <v>45184.84375</v>
      </c>
      <c r="H7073" s="9">
        <v>2.36</v>
      </c>
      <c r="I7073" s="10">
        <f t="shared" si="279"/>
        <v>0</v>
      </c>
      <c r="J7073" s="10">
        <f t="shared" si="280"/>
        <v>6.2043519999999992</v>
      </c>
    </row>
    <row r="7074" spans="7:10" x14ac:dyDescent="0.25">
      <c r="G7074" s="8">
        <v>45184.854166666664</v>
      </c>
      <c r="H7074" s="9">
        <v>2.31</v>
      </c>
      <c r="I7074" s="10">
        <f t="shared" si="279"/>
        <v>0</v>
      </c>
      <c r="J7074" s="10">
        <f t="shared" si="280"/>
        <v>6.0869419999999996</v>
      </c>
    </row>
    <row r="7075" spans="7:10" x14ac:dyDescent="0.25">
      <c r="G7075" s="8">
        <v>45184.864583333336</v>
      </c>
      <c r="H7075" s="9">
        <v>2.29</v>
      </c>
      <c r="I7075" s="10">
        <f t="shared" si="279"/>
        <v>0</v>
      </c>
      <c r="J7075" s="10">
        <f t="shared" si="280"/>
        <v>6.0399779999999996</v>
      </c>
    </row>
    <row r="7076" spans="7:10" x14ac:dyDescent="0.25">
      <c r="G7076" s="8">
        <v>45184.875</v>
      </c>
      <c r="H7076" s="9">
        <v>2.25</v>
      </c>
      <c r="I7076" s="10">
        <f t="shared" si="279"/>
        <v>0</v>
      </c>
      <c r="J7076" s="10">
        <f t="shared" si="280"/>
        <v>5.9460499999999996</v>
      </c>
    </row>
    <row r="7077" spans="7:10" x14ac:dyDescent="0.25">
      <c r="G7077" s="8">
        <v>45184.885416666664</v>
      </c>
      <c r="H7077" s="9">
        <v>2.21</v>
      </c>
      <c r="I7077" s="10">
        <f t="shared" si="279"/>
        <v>0</v>
      </c>
      <c r="J7077" s="10">
        <f t="shared" si="280"/>
        <v>5.8521219999999996</v>
      </c>
    </row>
    <row r="7078" spans="7:10" x14ac:dyDescent="0.25">
      <c r="G7078" s="8">
        <v>45184.895833333336</v>
      </c>
      <c r="H7078" s="9">
        <v>2.19</v>
      </c>
      <c r="I7078" s="10">
        <f t="shared" si="279"/>
        <v>0</v>
      </c>
      <c r="J7078" s="10">
        <f t="shared" si="280"/>
        <v>5.8051579999999996</v>
      </c>
    </row>
    <row r="7079" spans="7:10" x14ac:dyDescent="0.25">
      <c r="G7079" s="8">
        <v>45184.90625</v>
      </c>
      <c r="H7079" s="9">
        <v>2.2000000000000002</v>
      </c>
      <c r="I7079" s="10">
        <f t="shared" si="279"/>
        <v>0</v>
      </c>
      <c r="J7079" s="10">
        <f t="shared" si="280"/>
        <v>5.82864</v>
      </c>
    </row>
    <row r="7080" spans="7:10" x14ac:dyDescent="0.25">
      <c r="G7080" s="8">
        <v>45184.916666666664</v>
      </c>
      <c r="H7080" s="9">
        <v>2.1800000000000002</v>
      </c>
      <c r="I7080" s="10">
        <f t="shared" si="279"/>
        <v>0</v>
      </c>
      <c r="J7080" s="10">
        <f t="shared" si="280"/>
        <v>5.781676</v>
      </c>
    </row>
    <row r="7081" spans="7:10" x14ac:dyDescent="0.25">
      <c r="G7081" s="8">
        <v>45184.927083333336</v>
      </c>
      <c r="H7081" s="9">
        <v>2.15</v>
      </c>
      <c r="I7081" s="10">
        <f t="shared" si="279"/>
        <v>0</v>
      </c>
      <c r="J7081" s="10">
        <f t="shared" si="280"/>
        <v>5.7112299999999996</v>
      </c>
    </row>
    <row r="7082" spans="7:10" x14ac:dyDescent="0.25">
      <c r="G7082" s="8">
        <v>45184.9375</v>
      </c>
      <c r="H7082" s="9">
        <v>2.14</v>
      </c>
      <c r="I7082" s="10">
        <f t="shared" si="279"/>
        <v>0</v>
      </c>
      <c r="J7082" s="10">
        <f t="shared" si="280"/>
        <v>5.687748</v>
      </c>
    </row>
    <row r="7083" spans="7:10" x14ac:dyDescent="0.25">
      <c r="G7083" s="8">
        <v>45184.947916666664</v>
      </c>
      <c r="H7083" s="9">
        <v>2.15</v>
      </c>
      <c r="I7083" s="10">
        <f t="shared" si="279"/>
        <v>0</v>
      </c>
      <c r="J7083" s="10">
        <f t="shared" si="280"/>
        <v>5.7112299999999996</v>
      </c>
    </row>
    <row r="7084" spans="7:10" x14ac:dyDescent="0.25">
      <c r="G7084" s="8">
        <v>45184.958333333336</v>
      </c>
      <c r="H7084" s="9">
        <v>2.11</v>
      </c>
      <c r="I7084" s="10">
        <f t="shared" si="279"/>
        <v>0</v>
      </c>
      <c r="J7084" s="10">
        <f t="shared" si="280"/>
        <v>5.6173019999999996</v>
      </c>
    </row>
    <row r="7085" spans="7:10" x14ac:dyDescent="0.25">
      <c r="G7085" s="8">
        <v>45184.96875</v>
      </c>
      <c r="H7085" s="9">
        <v>2.1</v>
      </c>
      <c r="I7085" s="10">
        <f t="shared" si="279"/>
        <v>0</v>
      </c>
      <c r="J7085" s="10">
        <f t="shared" si="280"/>
        <v>5.59382</v>
      </c>
    </row>
    <row r="7086" spans="7:10" x14ac:dyDescent="0.25">
      <c r="G7086" s="8">
        <v>45184.979166666664</v>
      </c>
      <c r="H7086" s="9">
        <v>2.42</v>
      </c>
      <c r="I7086" s="10">
        <f t="shared" si="279"/>
        <v>3.6685999999999552E-2</v>
      </c>
      <c r="J7086" s="10">
        <f t="shared" si="280"/>
        <v>6.3452440000000001</v>
      </c>
    </row>
    <row r="7087" spans="7:10" x14ac:dyDescent="0.25">
      <c r="G7087" s="8">
        <v>45184.989583333336</v>
      </c>
      <c r="H7087" s="9">
        <v>2.15</v>
      </c>
      <c r="I7087" s="10">
        <f t="shared" si="279"/>
        <v>0</v>
      </c>
      <c r="J7087" s="10">
        <f t="shared" si="280"/>
        <v>5.7112299999999996</v>
      </c>
    </row>
    <row r="7088" spans="7:10" x14ac:dyDescent="0.25">
      <c r="G7088" s="8">
        <v>45185</v>
      </c>
      <c r="H7088" s="9">
        <v>2.0699999999999998</v>
      </c>
      <c r="I7088" s="10">
        <f t="shared" si="279"/>
        <v>0</v>
      </c>
      <c r="J7088" s="10">
        <f t="shared" si="280"/>
        <v>5.5233739999999996</v>
      </c>
    </row>
    <row r="7089" spans="7:10" x14ac:dyDescent="0.25">
      <c r="G7089" s="8">
        <v>45185.010416666664</v>
      </c>
      <c r="H7089" s="9">
        <v>2.0699999999999998</v>
      </c>
      <c r="I7089" s="10">
        <f t="shared" si="279"/>
        <v>0</v>
      </c>
      <c r="J7089" s="10">
        <f t="shared" si="280"/>
        <v>5.5233739999999996</v>
      </c>
    </row>
    <row r="7090" spans="7:10" x14ac:dyDescent="0.25">
      <c r="G7090" s="8">
        <v>45185.020833333336</v>
      </c>
      <c r="H7090" s="9">
        <v>2.08</v>
      </c>
      <c r="I7090" s="10">
        <f t="shared" si="279"/>
        <v>0</v>
      </c>
      <c r="J7090" s="10">
        <f t="shared" si="280"/>
        <v>5.546856</v>
      </c>
    </row>
    <row r="7091" spans="7:10" x14ac:dyDescent="0.25">
      <c r="G7091" s="8">
        <v>45185.03125</v>
      </c>
      <c r="H7091" s="9">
        <v>2.1</v>
      </c>
      <c r="I7091" s="10">
        <f t="shared" si="279"/>
        <v>0</v>
      </c>
      <c r="J7091" s="10">
        <f t="shared" si="280"/>
        <v>5.59382</v>
      </c>
    </row>
    <row r="7092" spans="7:10" x14ac:dyDescent="0.25">
      <c r="G7092" s="8">
        <v>45185.041666666664</v>
      </c>
      <c r="H7092" s="9">
        <v>2.0099999999999998</v>
      </c>
      <c r="I7092" s="10">
        <f t="shared" si="279"/>
        <v>0</v>
      </c>
      <c r="J7092" s="10">
        <f t="shared" si="280"/>
        <v>5.3824819999999995</v>
      </c>
    </row>
    <row r="7093" spans="7:10" x14ac:dyDescent="0.25">
      <c r="G7093" s="8">
        <v>45185.052083333336</v>
      </c>
      <c r="H7093" s="9">
        <v>1.99</v>
      </c>
      <c r="I7093" s="10">
        <f t="shared" si="279"/>
        <v>0</v>
      </c>
      <c r="J7093" s="10">
        <f t="shared" si="280"/>
        <v>5.3355179999999995</v>
      </c>
    </row>
    <row r="7094" spans="7:10" x14ac:dyDescent="0.25">
      <c r="G7094" s="8">
        <v>45185.0625</v>
      </c>
      <c r="H7094" s="9">
        <v>1.98</v>
      </c>
      <c r="I7094" s="10">
        <f t="shared" si="279"/>
        <v>0</v>
      </c>
      <c r="J7094" s="10">
        <f t="shared" si="280"/>
        <v>5.312036</v>
      </c>
    </row>
    <row r="7095" spans="7:10" x14ac:dyDescent="0.25">
      <c r="G7095" s="8">
        <v>45185.072916666664</v>
      </c>
      <c r="H7095" s="9">
        <v>1.97</v>
      </c>
      <c r="I7095" s="10">
        <f t="shared" si="279"/>
        <v>0</v>
      </c>
      <c r="J7095" s="10">
        <f t="shared" si="280"/>
        <v>5.2885539999999995</v>
      </c>
    </row>
    <row r="7096" spans="7:10" x14ac:dyDescent="0.25">
      <c r="G7096" s="8">
        <v>45185.083333333336</v>
      </c>
      <c r="H7096" s="9">
        <v>1.98</v>
      </c>
      <c r="I7096" s="10">
        <f t="shared" si="279"/>
        <v>0</v>
      </c>
      <c r="J7096" s="10">
        <f t="shared" si="280"/>
        <v>5.312036</v>
      </c>
    </row>
    <row r="7097" spans="7:10" x14ac:dyDescent="0.25">
      <c r="G7097" s="8">
        <v>45185.09375</v>
      </c>
      <c r="H7097" s="9">
        <v>1.93</v>
      </c>
      <c r="I7097" s="10">
        <f t="shared" si="279"/>
        <v>0</v>
      </c>
      <c r="J7097" s="10">
        <f t="shared" si="280"/>
        <v>5.1946259999999995</v>
      </c>
    </row>
    <row r="7098" spans="7:10" x14ac:dyDescent="0.25">
      <c r="G7098" s="8">
        <v>45185.104166666664</v>
      </c>
      <c r="H7098" s="9">
        <v>1.92</v>
      </c>
      <c r="I7098" s="10">
        <f t="shared" si="279"/>
        <v>0</v>
      </c>
      <c r="J7098" s="10">
        <f t="shared" si="280"/>
        <v>5.171144</v>
      </c>
    </row>
    <row r="7099" spans="7:10" x14ac:dyDescent="0.25">
      <c r="G7099" s="8">
        <v>45185.114583333336</v>
      </c>
      <c r="H7099" s="9">
        <v>1.91</v>
      </c>
      <c r="I7099" s="10">
        <f t="shared" si="279"/>
        <v>0</v>
      </c>
      <c r="J7099" s="10">
        <f t="shared" si="280"/>
        <v>5.1476619999999995</v>
      </c>
    </row>
    <row r="7100" spans="7:10" x14ac:dyDescent="0.25">
      <c r="G7100" s="8">
        <v>45185.125</v>
      </c>
      <c r="H7100" s="9">
        <v>1.89</v>
      </c>
      <c r="I7100" s="10">
        <f t="shared" si="279"/>
        <v>0</v>
      </c>
      <c r="J7100" s="10">
        <f t="shared" si="280"/>
        <v>5.1006979999999995</v>
      </c>
    </row>
    <row r="7101" spans="7:10" x14ac:dyDescent="0.25">
      <c r="G7101" s="8">
        <v>45185.135416666664</v>
      </c>
      <c r="H7101" s="9">
        <v>1.87</v>
      </c>
      <c r="I7101" s="10">
        <f t="shared" si="279"/>
        <v>0</v>
      </c>
      <c r="J7101" s="10">
        <f t="shared" si="280"/>
        <v>5.0537340000000004</v>
      </c>
    </row>
    <row r="7102" spans="7:10" x14ac:dyDescent="0.25">
      <c r="G7102" s="8">
        <v>45185.145833333336</v>
      </c>
      <c r="H7102" s="9">
        <v>1.87</v>
      </c>
      <c r="I7102" s="10">
        <f t="shared" si="279"/>
        <v>0</v>
      </c>
      <c r="J7102" s="10">
        <f t="shared" si="280"/>
        <v>5.0537340000000004</v>
      </c>
    </row>
    <row r="7103" spans="7:10" x14ac:dyDescent="0.25">
      <c r="G7103" s="8">
        <v>45185.15625</v>
      </c>
      <c r="H7103" s="9">
        <v>1.87</v>
      </c>
      <c r="I7103" s="10">
        <f t="shared" si="279"/>
        <v>0</v>
      </c>
      <c r="J7103" s="10">
        <f t="shared" si="280"/>
        <v>5.0537340000000004</v>
      </c>
    </row>
    <row r="7104" spans="7:10" x14ac:dyDescent="0.25">
      <c r="G7104" s="8">
        <v>45185.166666666664</v>
      </c>
      <c r="H7104" s="9">
        <v>1.85</v>
      </c>
      <c r="I7104" s="10">
        <f t="shared" si="279"/>
        <v>0</v>
      </c>
      <c r="J7104" s="10">
        <f t="shared" si="280"/>
        <v>5.0067700000000004</v>
      </c>
    </row>
    <row r="7105" spans="7:10" x14ac:dyDescent="0.25">
      <c r="G7105" s="8">
        <v>45185.177083333336</v>
      </c>
      <c r="H7105" s="9">
        <v>1.84</v>
      </c>
      <c r="I7105" s="10">
        <f t="shared" si="279"/>
        <v>0</v>
      </c>
      <c r="J7105" s="10">
        <f t="shared" si="280"/>
        <v>4.9832879999999999</v>
      </c>
    </row>
    <row r="7106" spans="7:10" x14ac:dyDescent="0.25">
      <c r="G7106" s="8">
        <v>45185.1875</v>
      </c>
      <c r="H7106" s="9">
        <v>1.81</v>
      </c>
      <c r="I7106" s="10">
        <f t="shared" si="279"/>
        <v>0</v>
      </c>
      <c r="J7106" s="10">
        <f t="shared" si="280"/>
        <v>4.9128420000000004</v>
      </c>
    </row>
    <row r="7107" spans="7:10" x14ac:dyDescent="0.25">
      <c r="G7107" s="8">
        <v>45185.197916666664</v>
      </c>
      <c r="H7107" s="9">
        <v>1.81</v>
      </c>
      <c r="I7107" s="10">
        <f t="shared" si="279"/>
        <v>0</v>
      </c>
      <c r="J7107" s="10">
        <f t="shared" si="280"/>
        <v>4.9128420000000004</v>
      </c>
    </row>
    <row r="7108" spans="7:10" x14ac:dyDescent="0.25">
      <c r="G7108" s="8">
        <v>45185.208333333336</v>
      </c>
      <c r="H7108" s="9">
        <v>1.8</v>
      </c>
      <c r="I7108" s="10">
        <f t="shared" ref="I7108:I7171" si="281">IF(H7108&gt;2.4,2.7883*H7108-6.711,0)</f>
        <v>0</v>
      </c>
      <c r="J7108" s="10">
        <f t="shared" si="280"/>
        <v>4.8893599999999999</v>
      </c>
    </row>
    <row r="7109" spans="7:10" x14ac:dyDescent="0.25">
      <c r="G7109" s="8">
        <v>45185.21875</v>
      </c>
      <c r="H7109" s="9">
        <v>1.83</v>
      </c>
      <c r="I7109" s="10">
        <f t="shared" si="281"/>
        <v>0</v>
      </c>
      <c r="J7109" s="10">
        <f t="shared" si="280"/>
        <v>4.9598060000000004</v>
      </c>
    </row>
    <row r="7110" spans="7:10" x14ac:dyDescent="0.25">
      <c r="G7110" s="8">
        <v>45185.229166666664</v>
      </c>
      <c r="H7110" s="9">
        <v>1.81</v>
      </c>
      <c r="I7110" s="10">
        <f t="shared" si="281"/>
        <v>0</v>
      </c>
      <c r="J7110" s="10">
        <f t="shared" si="280"/>
        <v>4.9128420000000004</v>
      </c>
    </row>
    <row r="7111" spans="7:10" x14ac:dyDescent="0.25">
      <c r="G7111" s="8">
        <v>45185.239583333336</v>
      </c>
      <c r="H7111" s="9">
        <v>1.8</v>
      </c>
      <c r="I7111" s="10">
        <f t="shared" si="281"/>
        <v>0</v>
      </c>
      <c r="J7111" s="10">
        <f t="shared" si="280"/>
        <v>4.8893599999999999</v>
      </c>
    </row>
    <row r="7112" spans="7:10" x14ac:dyDescent="0.25">
      <c r="G7112" s="8">
        <v>45185.25</v>
      </c>
      <c r="H7112" s="9">
        <v>1.78</v>
      </c>
      <c r="I7112" s="10">
        <f t="shared" si="281"/>
        <v>0</v>
      </c>
      <c r="J7112" s="10">
        <f t="shared" si="280"/>
        <v>4.8423959999999999</v>
      </c>
    </row>
    <row r="7113" spans="7:10" x14ac:dyDescent="0.25">
      <c r="G7113" s="8">
        <v>45185.260416666664</v>
      </c>
      <c r="H7113" s="9">
        <v>1.82</v>
      </c>
      <c r="I7113" s="10">
        <f t="shared" si="281"/>
        <v>0</v>
      </c>
      <c r="J7113" s="10">
        <f t="shared" si="280"/>
        <v>4.9363239999999999</v>
      </c>
    </row>
    <row r="7114" spans="7:10" x14ac:dyDescent="0.25">
      <c r="G7114" s="8">
        <v>45185.270833333336</v>
      </c>
      <c r="H7114" s="9">
        <v>1.8</v>
      </c>
      <c r="I7114" s="10">
        <f t="shared" si="281"/>
        <v>0</v>
      </c>
      <c r="J7114" s="10">
        <f t="shared" si="280"/>
        <v>4.8893599999999999</v>
      </c>
    </row>
    <row r="7115" spans="7:10" x14ac:dyDescent="0.25">
      <c r="G7115" s="8">
        <v>45185.28125</v>
      </c>
      <c r="H7115" s="9">
        <v>1.81</v>
      </c>
      <c r="I7115" s="10">
        <f t="shared" si="281"/>
        <v>0</v>
      </c>
      <c r="J7115" s="10">
        <f t="shared" si="280"/>
        <v>4.9128420000000004</v>
      </c>
    </row>
    <row r="7116" spans="7:10" x14ac:dyDescent="0.25">
      <c r="G7116" s="8">
        <v>45185.291666666664</v>
      </c>
      <c r="H7116" s="9">
        <v>1.79</v>
      </c>
      <c r="I7116" s="10">
        <f t="shared" si="281"/>
        <v>0</v>
      </c>
      <c r="J7116" s="10">
        <f t="shared" si="280"/>
        <v>4.8658780000000004</v>
      </c>
    </row>
    <row r="7117" spans="7:10" x14ac:dyDescent="0.25">
      <c r="G7117" s="8">
        <v>45185.302083333336</v>
      </c>
      <c r="H7117" s="9">
        <v>1.78</v>
      </c>
      <c r="I7117" s="10">
        <f t="shared" si="281"/>
        <v>0</v>
      </c>
      <c r="J7117" s="10">
        <f t="shared" si="280"/>
        <v>4.8423959999999999</v>
      </c>
    </row>
    <row r="7118" spans="7:10" x14ac:dyDescent="0.25">
      <c r="G7118" s="8">
        <v>45185.3125</v>
      </c>
      <c r="H7118" s="9">
        <v>1.75</v>
      </c>
      <c r="I7118" s="10">
        <f t="shared" si="281"/>
        <v>0</v>
      </c>
      <c r="J7118" s="10">
        <f t="shared" si="280"/>
        <v>4.7719500000000004</v>
      </c>
    </row>
    <row r="7119" spans="7:10" x14ac:dyDescent="0.25">
      <c r="G7119" s="8">
        <v>45185.322916666664</v>
      </c>
      <c r="H7119" s="9">
        <v>1.74</v>
      </c>
      <c r="I7119" s="10">
        <f t="shared" si="281"/>
        <v>0</v>
      </c>
      <c r="J7119" s="10">
        <f t="shared" si="280"/>
        <v>4.7484679999999999</v>
      </c>
    </row>
    <row r="7120" spans="7:10" x14ac:dyDescent="0.25">
      <c r="G7120" s="8">
        <v>45185.333333333336</v>
      </c>
      <c r="H7120" s="9">
        <v>1.72</v>
      </c>
      <c r="I7120" s="10">
        <f t="shared" si="281"/>
        <v>0</v>
      </c>
      <c r="J7120" s="10">
        <f t="shared" si="280"/>
        <v>4.7015039999999999</v>
      </c>
    </row>
    <row r="7121" spans="7:10" x14ac:dyDescent="0.25">
      <c r="G7121" s="8">
        <v>45185.34375</v>
      </c>
      <c r="H7121" s="9">
        <v>1.73</v>
      </c>
      <c r="I7121" s="10">
        <f t="shared" si="281"/>
        <v>0</v>
      </c>
      <c r="J7121" s="10">
        <f t="shared" si="280"/>
        <v>4.7249860000000004</v>
      </c>
    </row>
    <row r="7122" spans="7:10" x14ac:dyDescent="0.25">
      <c r="G7122" s="8">
        <v>45185.354166666664</v>
      </c>
      <c r="H7122" s="9">
        <v>1.75</v>
      </c>
      <c r="I7122" s="10">
        <f t="shared" si="281"/>
        <v>0</v>
      </c>
      <c r="J7122" s="10">
        <f t="shared" si="280"/>
        <v>4.7719500000000004</v>
      </c>
    </row>
    <row r="7123" spans="7:10" x14ac:dyDescent="0.25">
      <c r="G7123" s="8">
        <v>45185.364583333336</v>
      </c>
      <c r="H7123" s="9">
        <v>1.72</v>
      </c>
      <c r="I7123" s="10">
        <f t="shared" si="281"/>
        <v>0</v>
      </c>
      <c r="J7123" s="10">
        <f t="shared" si="280"/>
        <v>4.7015039999999999</v>
      </c>
    </row>
    <row r="7124" spans="7:10" x14ac:dyDescent="0.25">
      <c r="G7124" s="8">
        <v>45185.375</v>
      </c>
      <c r="H7124" s="9">
        <v>1.75</v>
      </c>
      <c r="I7124" s="10">
        <f t="shared" si="281"/>
        <v>0</v>
      </c>
      <c r="J7124" s="10">
        <f t="shared" si="280"/>
        <v>4.7719500000000004</v>
      </c>
    </row>
    <row r="7125" spans="7:10" x14ac:dyDescent="0.25">
      <c r="G7125" s="8">
        <v>45185.385416666664</v>
      </c>
      <c r="H7125" s="9">
        <v>1.72</v>
      </c>
      <c r="I7125" s="10">
        <f t="shared" si="281"/>
        <v>0</v>
      </c>
      <c r="J7125" s="10">
        <f t="shared" si="280"/>
        <v>4.7015039999999999</v>
      </c>
    </row>
    <row r="7126" spans="7:10" x14ac:dyDescent="0.25">
      <c r="G7126" s="8">
        <v>45185.395833333336</v>
      </c>
      <c r="H7126" s="9">
        <v>1.73</v>
      </c>
      <c r="I7126" s="10">
        <f t="shared" si="281"/>
        <v>0</v>
      </c>
      <c r="J7126" s="10">
        <f t="shared" si="280"/>
        <v>4.7249860000000004</v>
      </c>
    </row>
    <row r="7127" spans="7:10" x14ac:dyDescent="0.25">
      <c r="G7127" s="8">
        <v>45185.40625</v>
      </c>
      <c r="H7127" s="9">
        <v>1.73</v>
      </c>
      <c r="I7127" s="10">
        <f t="shared" si="281"/>
        <v>0</v>
      </c>
      <c r="J7127" s="10">
        <f t="shared" si="280"/>
        <v>4.7249860000000004</v>
      </c>
    </row>
    <row r="7128" spans="7:10" x14ac:dyDescent="0.25">
      <c r="G7128" s="8">
        <v>45185.416666666664</v>
      </c>
      <c r="H7128" s="9">
        <v>1.74</v>
      </c>
      <c r="I7128" s="10">
        <f t="shared" si="281"/>
        <v>0</v>
      </c>
      <c r="J7128" s="10">
        <f t="shared" si="280"/>
        <v>4.7484679999999999</v>
      </c>
    </row>
    <row r="7129" spans="7:10" x14ac:dyDescent="0.25">
      <c r="G7129" s="8">
        <v>45185.427083333336</v>
      </c>
      <c r="H7129" s="9">
        <v>1.77</v>
      </c>
      <c r="I7129" s="10">
        <f t="shared" si="281"/>
        <v>0</v>
      </c>
      <c r="J7129" s="10">
        <f t="shared" si="280"/>
        <v>4.8189140000000004</v>
      </c>
    </row>
    <row r="7130" spans="7:10" x14ac:dyDescent="0.25">
      <c r="G7130" s="8">
        <v>45185.4375</v>
      </c>
      <c r="H7130" s="9">
        <v>1.76</v>
      </c>
      <c r="I7130" s="10">
        <f t="shared" si="281"/>
        <v>0</v>
      </c>
      <c r="J7130" s="10">
        <f t="shared" si="280"/>
        <v>4.7954319999999999</v>
      </c>
    </row>
    <row r="7131" spans="7:10" x14ac:dyDescent="0.25">
      <c r="G7131" s="8">
        <v>45185.447916666664</v>
      </c>
      <c r="H7131" s="9">
        <v>1.94</v>
      </c>
      <c r="I7131" s="10">
        <f t="shared" si="281"/>
        <v>0</v>
      </c>
      <c r="J7131" s="10">
        <f t="shared" ref="J7131:J7194" si="282">2.3482*H7131+0.6626</f>
        <v>5.218108</v>
      </c>
    </row>
    <row r="7132" spans="7:10" x14ac:dyDescent="0.25">
      <c r="G7132" s="8">
        <v>45185.458333333336</v>
      </c>
      <c r="H7132" s="9">
        <v>1.84</v>
      </c>
      <c r="I7132" s="10">
        <f t="shared" si="281"/>
        <v>0</v>
      </c>
      <c r="J7132" s="10">
        <f t="shared" si="282"/>
        <v>4.9832879999999999</v>
      </c>
    </row>
    <row r="7133" spans="7:10" x14ac:dyDescent="0.25">
      <c r="G7133" s="8">
        <v>45185.46875</v>
      </c>
      <c r="H7133" s="9">
        <v>2.0099999999999998</v>
      </c>
      <c r="I7133" s="10">
        <f t="shared" si="281"/>
        <v>0</v>
      </c>
      <c r="J7133" s="10">
        <f t="shared" si="282"/>
        <v>5.3824819999999995</v>
      </c>
    </row>
    <row r="7134" spans="7:10" x14ac:dyDescent="0.25">
      <c r="G7134" s="8">
        <v>45185.479166666664</v>
      </c>
      <c r="H7134" s="9">
        <v>2.04</v>
      </c>
      <c r="I7134" s="10">
        <f t="shared" si="281"/>
        <v>0</v>
      </c>
      <c r="J7134" s="10">
        <f t="shared" si="282"/>
        <v>5.452928</v>
      </c>
    </row>
    <row r="7135" spans="7:10" x14ac:dyDescent="0.25">
      <c r="G7135" s="8">
        <v>45185.489583333336</v>
      </c>
      <c r="H7135" s="9">
        <v>1.92</v>
      </c>
      <c r="I7135" s="10">
        <f t="shared" si="281"/>
        <v>0</v>
      </c>
      <c r="J7135" s="10">
        <f t="shared" si="282"/>
        <v>5.171144</v>
      </c>
    </row>
    <row r="7136" spans="7:10" x14ac:dyDescent="0.25">
      <c r="G7136" s="8">
        <v>45185.5</v>
      </c>
      <c r="H7136" s="9">
        <v>1.91</v>
      </c>
      <c r="I7136" s="10">
        <f t="shared" si="281"/>
        <v>0</v>
      </c>
      <c r="J7136" s="10">
        <f t="shared" si="282"/>
        <v>5.1476619999999995</v>
      </c>
    </row>
    <row r="7137" spans="7:10" x14ac:dyDescent="0.25">
      <c r="G7137" s="8">
        <v>45185.510416666664</v>
      </c>
      <c r="H7137" s="9">
        <v>1.93</v>
      </c>
      <c r="I7137" s="10">
        <f t="shared" si="281"/>
        <v>0</v>
      </c>
      <c r="J7137" s="10">
        <f t="shared" si="282"/>
        <v>5.1946259999999995</v>
      </c>
    </row>
    <row r="7138" spans="7:10" x14ac:dyDescent="0.25">
      <c r="G7138" s="8">
        <v>45185.520833333336</v>
      </c>
      <c r="H7138" s="9">
        <v>1.95</v>
      </c>
      <c r="I7138" s="10">
        <f t="shared" si="281"/>
        <v>0</v>
      </c>
      <c r="J7138" s="10">
        <f t="shared" si="282"/>
        <v>5.2415899999999995</v>
      </c>
    </row>
    <row r="7139" spans="7:10" x14ac:dyDescent="0.25">
      <c r="G7139" s="8">
        <v>45185.53125</v>
      </c>
      <c r="H7139" s="9">
        <v>2</v>
      </c>
      <c r="I7139" s="10">
        <f t="shared" si="281"/>
        <v>0</v>
      </c>
      <c r="J7139" s="10">
        <f t="shared" si="282"/>
        <v>5.359</v>
      </c>
    </row>
    <row r="7140" spans="7:10" x14ac:dyDescent="0.25">
      <c r="G7140" s="8">
        <v>45185.541666666664</v>
      </c>
      <c r="H7140" s="9">
        <v>2.0099999999999998</v>
      </c>
      <c r="I7140" s="10">
        <f t="shared" si="281"/>
        <v>0</v>
      </c>
      <c r="J7140" s="10">
        <f t="shared" si="282"/>
        <v>5.3824819999999995</v>
      </c>
    </row>
    <row r="7141" spans="7:10" x14ac:dyDescent="0.25">
      <c r="G7141" s="8">
        <v>45185.552083333336</v>
      </c>
      <c r="H7141" s="9">
        <v>2.02</v>
      </c>
      <c r="I7141" s="10">
        <f t="shared" si="281"/>
        <v>0</v>
      </c>
      <c r="J7141" s="10">
        <f t="shared" si="282"/>
        <v>5.405964</v>
      </c>
    </row>
    <row r="7142" spans="7:10" x14ac:dyDescent="0.25">
      <c r="G7142" s="8">
        <v>45185.5625</v>
      </c>
      <c r="H7142" s="9">
        <v>2.04</v>
      </c>
      <c r="I7142" s="10">
        <f t="shared" si="281"/>
        <v>0</v>
      </c>
      <c r="J7142" s="10">
        <f t="shared" si="282"/>
        <v>5.452928</v>
      </c>
    </row>
    <row r="7143" spans="7:10" x14ac:dyDescent="0.25">
      <c r="G7143" s="8">
        <v>45185.572916666664</v>
      </c>
      <c r="H7143" s="9">
        <v>1.97</v>
      </c>
      <c r="I7143" s="10">
        <f t="shared" si="281"/>
        <v>0</v>
      </c>
      <c r="J7143" s="10">
        <f t="shared" si="282"/>
        <v>5.2885539999999995</v>
      </c>
    </row>
    <row r="7144" spans="7:10" x14ac:dyDescent="0.25">
      <c r="G7144" s="8">
        <v>45185.583333333336</v>
      </c>
      <c r="H7144" s="9">
        <v>1.95</v>
      </c>
      <c r="I7144" s="10">
        <f t="shared" si="281"/>
        <v>0</v>
      </c>
      <c r="J7144" s="10">
        <f t="shared" si="282"/>
        <v>5.2415899999999995</v>
      </c>
    </row>
    <row r="7145" spans="7:10" x14ac:dyDescent="0.25">
      <c r="G7145" s="8">
        <v>45185.59375</v>
      </c>
      <c r="H7145" s="9">
        <v>1.97</v>
      </c>
      <c r="I7145" s="10">
        <f t="shared" si="281"/>
        <v>0</v>
      </c>
      <c r="J7145" s="10">
        <f t="shared" si="282"/>
        <v>5.2885539999999995</v>
      </c>
    </row>
    <row r="7146" spans="7:10" x14ac:dyDescent="0.25">
      <c r="G7146" s="8">
        <v>45185.604166666664</v>
      </c>
      <c r="H7146" s="9">
        <v>2.0099999999999998</v>
      </c>
      <c r="I7146" s="10">
        <f t="shared" si="281"/>
        <v>0</v>
      </c>
      <c r="J7146" s="10">
        <f t="shared" si="282"/>
        <v>5.3824819999999995</v>
      </c>
    </row>
    <row r="7147" spans="7:10" x14ac:dyDescent="0.25">
      <c r="G7147" s="8">
        <v>45185.614583333336</v>
      </c>
      <c r="H7147" s="9">
        <v>2</v>
      </c>
      <c r="I7147" s="10">
        <f t="shared" si="281"/>
        <v>0</v>
      </c>
      <c r="J7147" s="10">
        <f t="shared" si="282"/>
        <v>5.359</v>
      </c>
    </row>
    <row r="7148" spans="7:10" x14ac:dyDescent="0.25">
      <c r="G7148" s="8">
        <v>45185.625</v>
      </c>
      <c r="H7148" s="9">
        <v>2.0299999999999998</v>
      </c>
      <c r="I7148" s="10">
        <f t="shared" si="281"/>
        <v>0</v>
      </c>
      <c r="J7148" s="10">
        <f t="shared" si="282"/>
        <v>5.4294459999999996</v>
      </c>
    </row>
    <row r="7149" spans="7:10" x14ac:dyDescent="0.25">
      <c r="G7149" s="8">
        <v>45185.635416666664</v>
      </c>
      <c r="H7149" s="9">
        <v>2.0699999999999998</v>
      </c>
      <c r="I7149" s="10">
        <f t="shared" si="281"/>
        <v>0</v>
      </c>
      <c r="J7149" s="10">
        <f t="shared" si="282"/>
        <v>5.5233739999999996</v>
      </c>
    </row>
    <row r="7150" spans="7:10" x14ac:dyDescent="0.25">
      <c r="G7150" s="8">
        <v>45185.645833333336</v>
      </c>
      <c r="H7150" s="9">
        <v>2.0299999999999998</v>
      </c>
      <c r="I7150" s="10">
        <f t="shared" si="281"/>
        <v>0</v>
      </c>
      <c r="J7150" s="10">
        <f t="shared" si="282"/>
        <v>5.4294459999999996</v>
      </c>
    </row>
    <row r="7151" spans="7:10" x14ac:dyDescent="0.25">
      <c r="G7151" s="8">
        <v>45185.65625</v>
      </c>
      <c r="H7151" s="9">
        <v>2.0099999999999998</v>
      </c>
      <c r="I7151" s="10">
        <f t="shared" si="281"/>
        <v>0</v>
      </c>
      <c r="J7151" s="10">
        <f t="shared" si="282"/>
        <v>5.3824819999999995</v>
      </c>
    </row>
    <row r="7152" spans="7:10" x14ac:dyDescent="0.25">
      <c r="G7152" s="8">
        <v>45185.666666666664</v>
      </c>
      <c r="H7152" s="9">
        <v>1.98</v>
      </c>
      <c r="I7152" s="10">
        <f t="shared" si="281"/>
        <v>0</v>
      </c>
      <c r="J7152" s="10">
        <f t="shared" si="282"/>
        <v>5.312036</v>
      </c>
    </row>
    <row r="7153" spans="7:10" x14ac:dyDescent="0.25">
      <c r="G7153" s="8">
        <v>45185.677083333336</v>
      </c>
      <c r="H7153" s="9">
        <v>2.09</v>
      </c>
      <c r="I7153" s="10">
        <f t="shared" si="281"/>
        <v>0</v>
      </c>
      <c r="J7153" s="10">
        <f t="shared" si="282"/>
        <v>5.5703379999999996</v>
      </c>
    </row>
    <row r="7154" spans="7:10" x14ac:dyDescent="0.25">
      <c r="G7154" s="8">
        <v>45185.6875</v>
      </c>
      <c r="H7154" s="9">
        <v>2.0099999999999998</v>
      </c>
      <c r="I7154" s="10">
        <f t="shared" si="281"/>
        <v>0</v>
      </c>
      <c r="J7154" s="10">
        <f t="shared" si="282"/>
        <v>5.3824819999999995</v>
      </c>
    </row>
    <row r="7155" spans="7:10" x14ac:dyDescent="0.25">
      <c r="G7155" s="8">
        <v>45185.697916666664</v>
      </c>
      <c r="H7155" s="9">
        <v>2.04</v>
      </c>
      <c r="I7155" s="10">
        <f t="shared" si="281"/>
        <v>0</v>
      </c>
      <c r="J7155" s="10">
        <f t="shared" si="282"/>
        <v>5.452928</v>
      </c>
    </row>
    <row r="7156" spans="7:10" x14ac:dyDescent="0.25">
      <c r="G7156" s="8">
        <v>45185.708333333336</v>
      </c>
      <c r="H7156" s="9">
        <v>2.0299999999999998</v>
      </c>
      <c r="I7156" s="10">
        <f t="shared" si="281"/>
        <v>0</v>
      </c>
      <c r="J7156" s="10">
        <f t="shared" si="282"/>
        <v>5.4294459999999996</v>
      </c>
    </row>
    <row r="7157" spans="7:10" x14ac:dyDescent="0.25">
      <c r="G7157" s="8">
        <v>45185.71875</v>
      </c>
      <c r="H7157" s="9">
        <v>2</v>
      </c>
      <c r="I7157" s="10">
        <f t="shared" si="281"/>
        <v>0</v>
      </c>
      <c r="J7157" s="10">
        <f t="shared" si="282"/>
        <v>5.359</v>
      </c>
    </row>
    <row r="7158" spans="7:10" x14ac:dyDescent="0.25">
      <c r="G7158" s="8">
        <v>45185.729166666664</v>
      </c>
      <c r="H7158" s="9">
        <v>2.0099999999999998</v>
      </c>
      <c r="I7158" s="10">
        <f t="shared" si="281"/>
        <v>0</v>
      </c>
      <c r="J7158" s="10">
        <f t="shared" si="282"/>
        <v>5.3824819999999995</v>
      </c>
    </row>
    <row r="7159" spans="7:10" x14ac:dyDescent="0.25">
      <c r="G7159" s="8">
        <v>45185.739583333336</v>
      </c>
      <c r="H7159" s="9">
        <v>2.0699999999999998</v>
      </c>
      <c r="I7159" s="10">
        <f t="shared" si="281"/>
        <v>0</v>
      </c>
      <c r="J7159" s="10">
        <f t="shared" si="282"/>
        <v>5.5233739999999996</v>
      </c>
    </row>
    <row r="7160" spans="7:10" x14ac:dyDescent="0.25">
      <c r="G7160" s="8">
        <v>45185.75</v>
      </c>
      <c r="H7160" s="9">
        <v>2.02</v>
      </c>
      <c r="I7160" s="10">
        <f t="shared" si="281"/>
        <v>0</v>
      </c>
      <c r="J7160" s="10">
        <f t="shared" si="282"/>
        <v>5.405964</v>
      </c>
    </row>
    <row r="7161" spans="7:10" x14ac:dyDescent="0.25">
      <c r="G7161" s="8">
        <v>45185.760416666664</v>
      </c>
      <c r="H7161" s="9">
        <v>1.99</v>
      </c>
      <c r="I7161" s="10">
        <f t="shared" si="281"/>
        <v>0</v>
      </c>
      <c r="J7161" s="10">
        <f t="shared" si="282"/>
        <v>5.3355179999999995</v>
      </c>
    </row>
    <row r="7162" spans="7:10" x14ac:dyDescent="0.25">
      <c r="G7162" s="8">
        <v>45185.770833333336</v>
      </c>
      <c r="H7162" s="9">
        <v>1.95</v>
      </c>
      <c r="I7162" s="10">
        <f t="shared" si="281"/>
        <v>0</v>
      </c>
      <c r="J7162" s="10">
        <f t="shared" si="282"/>
        <v>5.2415899999999995</v>
      </c>
    </row>
    <row r="7163" spans="7:10" x14ac:dyDescent="0.25">
      <c r="G7163" s="8">
        <v>45185.78125</v>
      </c>
      <c r="H7163" s="9">
        <v>1.97</v>
      </c>
      <c r="I7163" s="10">
        <f t="shared" si="281"/>
        <v>0</v>
      </c>
      <c r="J7163" s="10">
        <f t="shared" si="282"/>
        <v>5.2885539999999995</v>
      </c>
    </row>
    <row r="7164" spans="7:10" x14ac:dyDescent="0.25">
      <c r="G7164" s="8">
        <v>45185.791666666664</v>
      </c>
      <c r="H7164" s="9">
        <v>1.93</v>
      </c>
      <c r="I7164" s="10">
        <f t="shared" si="281"/>
        <v>0</v>
      </c>
      <c r="J7164" s="10">
        <f t="shared" si="282"/>
        <v>5.1946259999999995</v>
      </c>
    </row>
    <row r="7165" spans="7:10" x14ac:dyDescent="0.25">
      <c r="G7165" s="8">
        <v>45185.802083333336</v>
      </c>
      <c r="H7165" s="9">
        <v>1.96</v>
      </c>
      <c r="I7165" s="10">
        <f t="shared" si="281"/>
        <v>0</v>
      </c>
      <c r="J7165" s="10">
        <f t="shared" si="282"/>
        <v>5.265072</v>
      </c>
    </row>
    <row r="7166" spans="7:10" x14ac:dyDescent="0.25">
      <c r="G7166" s="8">
        <v>45185.8125</v>
      </c>
      <c r="H7166" s="9">
        <v>2.0699999999999998</v>
      </c>
      <c r="I7166" s="10">
        <f t="shared" si="281"/>
        <v>0</v>
      </c>
      <c r="J7166" s="10">
        <f t="shared" si="282"/>
        <v>5.5233739999999996</v>
      </c>
    </row>
    <row r="7167" spans="7:10" x14ac:dyDescent="0.25">
      <c r="G7167" s="8">
        <v>45185.822916666664</v>
      </c>
      <c r="H7167" s="9">
        <v>2.12</v>
      </c>
      <c r="I7167" s="10">
        <f t="shared" si="281"/>
        <v>0</v>
      </c>
      <c r="J7167" s="10">
        <f t="shared" si="282"/>
        <v>5.640784</v>
      </c>
    </row>
    <row r="7168" spans="7:10" x14ac:dyDescent="0.25">
      <c r="G7168" s="8">
        <v>45185.833333333336</v>
      </c>
      <c r="H7168" s="9">
        <v>2.17</v>
      </c>
      <c r="I7168" s="10">
        <f t="shared" si="281"/>
        <v>0</v>
      </c>
      <c r="J7168" s="10">
        <f t="shared" si="282"/>
        <v>5.7581939999999996</v>
      </c>
    </row>
    <row r="7169" spans="7:10" x14ac:dyDescent="0.25">
      <c r="G7169" s="8">
        <v>45185.84375</v>
      </c>
      <c r="H7169" s="9">
        <v>2.3199999999999998</v>
      </c>
      <c r="I7169" s="10">
        <f t="shared" si="281"/>
        <v>0</v>
      </c>
      <c r="J7169" s="10">
        <f t="shared" si="282"/>
        <v>6.1104239999999992</v>
      </c>
    </row>
    <row r="7170" spans="7:10" x14ac:dyDescent="0.25">
      <c r="G7170" s="8">
        <v>45185.854166666664</v>
      </c>
      <c r="H7170" s="9">
        <v>2.21</v>
      </c>
      <c r="I7170" s="10">
        <f t="shared" si="281"/>
        <v>0</v>
      </c>
      <c r="J7170" s="10">
        <f t="shared" si="282"/>
        <v>5.8521219999999996</v>
      </c>
    </row>
    <row r="7171" spans="7:10" x14ac:dyDescent="0.25">
      <c r="G7171" s="8">
        <v>45185.864583333336</v>
      </c>
      <c r="H7171" s="9">
        <v>2.14</v>
      </c>
      <c r="I7171" s="10">
        <f t="shared" si="281"/>
        <v>0</v>
      </c>
      <c r="J7171" s="10">
        <f t="shared" si="282"/>
        <v>5.687748</v>
      </c>
    </row>
    <row r="7172" spans="7:10" x14ac:dyDescent="0.25">
      <c r="G7172" s="8">
        <v>45185.875</v>
      </c>
      <c r="H7172" s="9">
        <v>2.13</v>
      </c>
      <c r="I7172" s="10">
        <f t="shared" ref="I7172:I7235" si="283">IF(H7172&gt;2.4,2.7883*H7172-6.711,0)</f>
        <v>0</v>
      </c>
      <c r="J7172" s="10">
        <f t="shared" si="282"/>
        <v>5.6642659999999996</v>
      </c>
    </row>
    <row r="7173" spans="7:10" x14ac:dyDescent="0.25">
      <c r="G7173" s="8">
        <v>45185.885416666664</v>
      </c>
      <c r="H7173" s="9">
        <v>2.2000000000000002</v>
      </c>
      <c r="I7173" s="10">
        <f t="shared" si="283"/>
        <v>0</v>
      </c>
      <c r="J7173" s="10">
        <f t="shared" si="282"/>
        <v>5.82864</v>
      </c>
    </row>
    <row r="7174" spans="7:10" x14ac:dyDescent="0.25">
      <c r="G7174" s="8">
        <v>45185.895833333336</v>
      </c>
      <c r="H7174" s="9">
        <v>2.13</v>
      </c>
      <c r="I7174" s="10">
        <f t="shared" si="283"/>
        <v>0</v>
      </c>
      <c r="J7174" s="10">
        <f t="shared" si="282"/>
        <v>5.6642659999999996</v>
      </c>
    </row>
    <row r="7175" spans="7:10" x14ac:dyDescent="0.25">
      <c r="G7175" s="8">
        <v>45185.90625</v>
      </c>
      <c r="H7175" s="9">
        <v>2.1</v>
      </c>
      <c r="I7175" s="10">
        <f t="shared" si="283"/>
        <v>0</v>
      </c>
      <c r="J7175" s="10">
        <f t="shared" si="282"/>
        <v>5.59382</v>
      </c>
    </row>
    <row r="7176" spans="7:10" x14ac:dyDescent="0.25">
      <c r="G7176" s="8">
        <v>45185.916666666664</v>
      </c>
      <c r="H7176" s="9">
        <v>2.09</v>
      </c>
      <c r="I7176" s="10">
        <f t="shared" si="283"/>
        <v>0</v>
      </c>
      <c r="J7176" s="10">
        <f t="shared" si="282"/>
        <v>5.5703379999999996</v>
      </c>
    </row>
    <row r="7177" spans="7:10" x14ac:dyDescent="0.25">
      <c r="G7177" s="8">
        <v>45185.927083333336</v>
      </c>
      <c r="H7177" s="9">
        <v>2.1800000000000002</v>
      </c>
      <c r="I7177" s="10">
        <f t="shared" si="283"/>
        <v>0</v>
      </c>
      <c r="J7177" s="10">
        <f t="shared" si="282"/>
        <v>5.781676</v>
      </c>
    </row>
    <row r="7178" spans="7:10" x14ac:dyDescent="0.25">
      <c r="G7178" s="8">
        <v>45185.9375</v>
      </c>
      <c r="H7178" s="9">
        <v>2.09</v>
      </c>
      <c r="I7178" s="10">
        <f t="shared" si="283"/>
        <v>0</v>
      </c>
      <c r="J7178" s="10">
        <f t="shared" si="282"/>
        <v>5.5703379999999996</v>
      </c>
    </row>
    <row r="7179" spans="7:10" x14ac:dyDescent="0.25">
      <c r="G7179" s="8">
        <v>45185.947916666664</v>
      </c>
      <c r="H7179" s="9">
        <v>2.09</v>
      </c>
      <c r="I7179" s="10">
        <f t="shared" si="283"/>
        <v>0</v>
      </c>
      <c r="J7179" s="10">
        <f t="shared" si="282"/>
        <v>5.5703379999999996</v>
      </c>
    </row>
    <row r="7180" spans="7:10" x14ac:dyDescent="0.25">
      <c r="G7180" s="8">
        <v>45185.958333333336</v>
      </c>
      <c r="H7180" s="9">
        <v>2.0699999999999998</v>
      </c>
      <c r="I7180" s="10">
        <f t="shared" si="283"/>
        <v>0</v>
      </c>
      <c r="J7180" s="10">
        <f t="shared" si="282"/>
        <v>5.5233739999999996</v>
      </c>
    </row>
    <row r="7181" spans="7:10" x14ac:dyDescent="0.25">
      <c r="G7181" s="8">
        <v>45185.96875</v>
      </c>
      <c r="H7181" s="9">
        <v>2.0699999999999998</v>
      </c>
      <c r="I7181" s="10">
        <f t="shared" si="283"/>
        <v>0</v>
      </c>
      <c r="J7181" s="10">
        <f t="shared" si="282"/>
        <v>5.5233739999999996</v>
      </c>
    </row>
    <row r="7182" spans="7:10" x14ac:dyDescent="0.25">
      <c r="G7182" s="8">
        <v>45185.979166666664</v>
      </c>
      <c r="H7182" s="9">
        <v>2.04</v>
      </c>
      <c r="I7182" s="10">
        <f t="shared" si="283"/>
        <v>0</v>
      </c>
      <c r="J7182" s="10">
        <f t="shared" si="282"/>
        <v>5.452928</v>
      </c>
    </row>
    <row r="7183" spans="7:10" x14ac:dyDescent="0.25">
      <c r="G7183" s="8">
        <v>45185.989583333336</v>
      </c>
      <c r="H7183" s="9">
        <v>1.99</v>
      </c>
      <c r="I7183" s="10">
        <f t="shared" si="283"/>
        <v>0</v>
      </c>
      <c r="J7183" s="10">
        <f t="shared" si="282"/>
        <v>5.3355179999999995</v>
      </c>
    </row>
    <row r="7184" spans="7:10" x14ac:dyDescent="0.25">
      <c r="G7184" s="8">
        <v>45186</v>
      </c>
      <c r="H7184" s="9">
        <v>2</v>
      </c>
      <c r="I7184" s="10">
        <f t="shared" si="283"/>
        <v>0</v>
      </c>
      <c r="J7184" s="10">
        <f t="shared" si="282"/>
        <v>5.359</v>
      </c>
    </row>
    <row r="7185" spans="7:10" x14ac:dyDescent="0.25">
      <c r="G7185" s="8">
        <v>45186.010416666664</v>
      </c>
      <c r="H7185" s="9">
        <v>2</v>
      </c>
      <c r="I7185" s="10">
        <f t="shared" si="283"/>
        <v>0</v>
      </c>
      <c r="J7185" s="10">
        <f t="shared" si="282"/>
        <v>5.359</v>
      </c>
    </row>
    <row r="7186" spans="7:10" x14ac:dyDescent="0.25">
      <c r="G7186" s="8">
        <v>45186.020833333336</v>
      </c>
      <c r="H7186" s="9">
        <v>2.02</v>
      </c>
      <c r="I7186" s="10">
        <f t="shared" si="283"/>
        <v>0</v>
      </c>
      <c r="J7186" s="10">
        <f t="shared" si="282"/>
        <v>5.405964</v>
      </c>
    </row>
    <row r="7187" spans="7:10" x14ac:dyDescent="0.25">
      <c r="G7187" s="8">
        <v>45186.03125</v>
      </c>
      <c r="H7187" s="9">
        <v>2.0299999999999998</v>
      </c>
      <c r="I7187" s="10">
        <f t="shared" si="283"/>
        <v>0</v>
      </c>
      <c r="J7187" s="10">
        <f t="shared" si="282"/>
        <v>5.4294459999999996</v>
      </c>
    </row>
    <row r="7188" spans="7:10" x14ac:dyDescent="0.25">
      <c r="G7188" s="8">
        <v>45186.041666666664</v>
      </c>
      <c r="H7188" s="9">
        <v>2.0699999999999998</v>
      </c>
      <c r="I7188" s="10">
        <f t="shared" si="283"/>
        <v>0</v>
      </c>
      <c r="J7188" s="10">
        <f t="shared" si="282"/>
        <v>5.5233739999999996</v>
      </c>
    </row>
    <row r="7189" spans="7:10" x14ac:dyDescent="0.25">
      <c r="G7189" s="8">
        <v>45186.052083333336</v>
      </c>
      <c r="H7189" s="9">
        <v>2.0499999999999998</v>
      </c>
      <c r="I7189" s="10">
        <f t="shared" si="283"/>
        <v>0</v>
      </c>
      <c r="J7189" s="10">
        <f t="shared" si="282"/>
        <v>5.4764099999999996</v>
      </c>
    </row>
    <row r="7190" spans="7:10" x14ac:dyDescent="0.25">
      <c r="G7190" s="8">
        <v>45186.0625</v>
      </c>
      <c r="H7190" s="9">
        <v>2.02</v>
      </c>
      <c r="I7190" s="10">
        <f t="shared" si="283"/>
        <v>0</v>
      </c>
      <c r="J7190" s="10">
        <f t="shared" si="282"/>
        <v>5.405964</v>
      </c>
    </row>
    <row r="7191" spans="7:10" x14ac:dyDescent="0.25">
      <c r="G7191" s="8">
        <v>45186.072916666664</v>
      </c>
      <c r="H7191" s="9">
        <v>2.02</v>
      </c>
      <c r="I7191" s="10">
        <f t="shared" si="283"/>
        <v>0</v>
      </c>
      <c r="J7191" s="10">
        <f t="shared" si="282"/>
        <v>5.405964</v>
      </c>
    </row>
    <row r="7192" spans="7:10" x14ac:dyDescent="0.25">
      <c r="G7192" s="8">
        <v>45186.083333333336</v>
      </c>
      <c r="H7192" s="9">
        <v>2.04</v>
      </c>
      <c r="I7192" s="10">
        <f t="shared" si="283"/>
        <v>0</v>
      </c>
      <c r="J7192" s="10">
        <f t="shared" si="282"/>
        <v>5.452928</v>
      </c>
    </row>
    <row r="7193" spans="7:10" x14ac:dyDescent="0.25">
      <c r="G7193" s="8">
        <v>45186.09375</v>
      </c>
      <c r="H7193" s="9">
        <v>2.0099999999999998</v>
      </c>
      <c r="I7193" s="10">
        <f t="shared" si="283"/>
        <v>0</v>
      </c>
      <c r="J7193" s="10">
        <f t="shared" si="282"/>
        <v>5.3824819999999995</v>
      </c>
    </row>
    <row r="7194" spans="7:10" x14ac:dyDescent="0.25">
      <c r="G7194" s="8">
        <v>45186.104166666664</v>
      </c>
      <c r="H7194" s="9">
        <v>2.0299999999999998</v>
      </c>
      <c r="I7194" s="10">
        <f t="shared" si="283"/>
        <v>0</v>
      </c>
      <c r="J7194" s="10">
        <f t="shared" si="282"/>
        <v>5.4294459999999996</v>
      </c>
    </row>
    <row r="7195" spans="7:10" x14ac:dyDescent="0.25">
      <c r="G7195" s="8">
        <v>45186.114583333336</v>
      </c>
      <c r="H7195" s="9">
        <v>1.98</v>
      </c>
      <c r="I7195" s="10">
        <f t="shared" si="283"/>
        <v>0</v>
      </c>
      <c r="J7195" s="10">
        <f t="shared" ref="J7195:J7258" si="284">2.3482*H7195+0.6626</f>
        <v>5.312036</v>
      </c>
    </row>
    <row r="7196" spans="7:10" x14ac:dyDescent="0.25">
      <c r="G7196" s="8">
        <v>45186.125</v>
      </c>
      <c r="H7196" s="9">
        <v>1.97</v>
      </c>
      <c r="I7196" s="10">
        <f t="shared" si="283"/>
        <v>0</v>
      </c>
      <c r="J7196" s="10">
        <f t="shared" si="284"/>
        <v>5.2885539999999995</v>
      </c>
    </row>
    <row r="7197" spans="7:10" x14ac:dyDescent="0.25">
      <c r="G7197" s="8">
        <v>45186.135416666664</v>
      </c>
      <c r="H7197" s="9">
        <v>1.96</v>
      </c>
      <c r="I7197" s="10">
        <f t="shared" si="283"/>
        <v>0</v>
      </c>
      <c r="J7197" s="10">
        <f t="shared" si="284"/>
        <v>5.265072</v>
      </c>
    </row>
    <row r="7198" spans="7:10" x14ac:dyDescent="0.25">
      <c r="G7198" s="8">
        <v>45186.145833333336</v>
      </c>
      <c r="H7198" s="9">
        <v>1.95</v>
      </c>
      <c r="I7198" s="10">
        <f t="shared" si="283"/>
        <v>0</v>
      </c>
      <c r="J7198" s="10">
        <f t="shared" si="284"/>
        <v>5.2415899999999995</v>
      </c>
    </row>
    <row r="7199" spans="7:10" x14ac:dyDescent="0.25">
      <c r="G7199" s="8">
        <v>45186.15625</v>
      </c>
      <c r="H7199" s="9">
        <v>1.91</v>
      </c>
      <c r="I7199" s="10">
        <f t="shared" si="283"/>
        <v>0</v>
      </c>
      <c r="J7199" s="10">
        <f t="shared" si="284"/>
        <v>5.1476619999999995</v>
      </c>
    </row>
    <row r="7200" spans="7:10" x14ac:dyDescent="0.25">
      <c r="G7200" s="8">
        <v>45186.166666666664</v>
      </c>
      <c r="H7200" s="9">
        <v>1.94</v>
      </c>
      <c r="I7200" s="10">
        <f t="shared" si="283"/>
        <v>0</v>
      </c>
      <c r="J7200" s="10">
        <f t="shared" si="284"/>
        <v>5.218108</v>
      </c>
    </row>
    <row r="7201" spans="7:10" x14ac:dyDescent="0.25">
      <c r="G7201" s="8">
        <v>45186.177083333336</v>
      </c>
      <c r="H7201" s="9">
        <v>1.94</v>
      </c>
      <c r="I7201" s="10">
        <f t="shared" si="283"/>
        <v>0</v>
      </c>
      <c r="J7201" s="10">
        <f t="shared" si="284"/>
        <v>5.218108</v>
      </c>
    </row>
    <row r="7202" spans="7:10" x14ac:dyDescent="0.25">
      <c r="G7202" s="8">
        <v>45186.1875</v>
      </c>
      <c r="H7202" s="9">
        <v>1.92</v>
      </c>
      <c r="I7202" s="10">
        <f t="shared" si="283"/>
        <v>0</v>
      </c>
      <c r="J7202" s="10">
        <f t="shared" si="284"/>
        <v>5.171144</v>
      </c>
    </row>
    <row r="7203" spans="7:10" x14ac:dyDescent="0.25">
      <c r="G7203" s="8">
        <v>45186.197916666664</v>
      </c>
      <c r="H7203" s="9">
        <v>1.91</v>
      </c>
      <c r="I7203" s="10">
        <f t="shared" si="283"/>
        <v>0</v>
      </c>
      <c r="J7203" s="10">
        <f t="shared" si="284"/>
        <v>5.1476619999999995</v>
      </c>
    </row>
    <row r="7204" spans="7:10" x14ac:dyDescent="0.25">
      <c r="G7204" s="8">
        <v>45186.208333333336</v>
      </c>
      <c r="H7204" s="9">
        <v>1.87</v>
      </c>
      <c r="I7204" s="10">
        <f t="shared" si="283"/>
        <v>0</v>
      </c>
      <c r="J7204" s="10">
        <f t="shared" si="284"/>
        <v>5.0537340000000004</v>
      </c>
    </row>
    <row r="7205" spans="7:10" x14ac:dyDescent="0.25">
      <c r="G7205" s="8">
        <v>45186.21875</v>
      </c>
      <c r="H7205" s="9">
        <v>1.87</v>
      </c>
      <c r="I7205" s="10">
        <f t="shared" si="283"/>
        <v>0</v>
      </c>
      <c r="J7205" s="10">
        <f t="shared" si="284"/>
        <v>5.0537340000000004</v>
      </c>
    </row>
    <row r="7206" spans="7:10" x14ac:dyDescent="0.25">
      <c r="G7206" s="8">
        <v>45186.229166666664</v>
      </c>
      <c r="H7206" s="9">
        <v>1.87</v>
      </c>
      <c r="I7206" s="10">
        <f t="shared" si="283"/>
        <v>0</v>
      </c>
      <c r="J7206" s="10">
        <f t="shared" si="284"/>
        <v>5.0537340000000004</v>
      </c>
    </row>
    <row r="7207" spans="7:10" x14ac:dyDescent="0.25">
      <c r="G7207" s="8">
        <v>45186.239583333336</v>
      </c>
      <c r="H7207" s="9">
        <v>1.93</v>
      </c>
      <c r="I7207" s="10">
        <f t="shared" si="283"/>
        <v>0</v>
      </c>
      <c r="J7207" s="10">
        <f t="shared" si="284"/>
        <v>5.1946259999999995</v>
      </c>
    </row>
    <row r="7208" spans="7:10" x14ac:dyDescent="0.25">
      <c r="G7208" s="8">
        <v>45186.25</v>
      </c>
      <c r="H7208" s="9">
        <v>1.97</v>
      </c>
      <c r="I7208" s="10">
        <f t="shared" si="283"/>
        <v>0</v>
      </c>
      <c r="J7208" s="10">
        <f t="shared" si="284"/>
        <v>5.2885539999999995</v>
      </c>
    </row>
    <row r="7209" spans="7:10" x14ac:dyDescent="0.25">
      <c r="G7209" s="8">
        <v>45186.260416666664</v>
      </c>
      <c r="H7209" s="9">
        <v>1.89</v>
      </c>
      <c r="I7209" s="10">
        <f t="shared" si="283"/>
        <v>0</v>
      </c>
      <c r="J7209" s="10">
        <f t="shared" si="284"/>
        <v>5.1006979999999995</v>
      </c>
    </row>
    <row r="7210" spans="7:10" x14ac:dyDescent="0.25">
      <c r="G7210" s="8">
        <v>45186.270833333336</v>
      </c>
      <c r="H7210" s="9">
        <v>1.84</v>
      </c>
      <c r="I7210" s="10">
        <f t="shared" si="283"/>
        <v>0</v>
      </c>
      <c r="J7210" s="10">
        <f t="shared" si="284"/>
        <v>4.9832879999999999</v>
      </c>
    </row>
    <row r="7211" spans="7:10" x14ac:dyDescent="0.25">
      <c r="G7211" s="8">
        <v>45186.28125</v>
      </c>
      <c r="H7211" s="9">
        <v>1.84</v>
      </c>
      <c r="I7211" s="10">
        <f t="shared" si="283"/>
        <v>0</v>
      </c>
      <c r="J7211" s="10">
        <f t="shared" si="284"/>
        <v>4.9832879999999999</v>
      </c>
    </row>
    <row r="7212" spans="7:10" x14ac:dyDescent="0.25">
      <c r="G7212" s="8">
        <v>45186.291666666664</v>
      </c>
      <c r="H7212" s="9">
        <v>1.83</v>
      </c>
      <c r="I7212" s="10">
        <f t="shared" si="283"/>
        <v>0</v>
      </c>
      <c r="J7212" s="10">
        <f t="shared" si="284"/>
        <v>4.9598060000000004</v>
      </c>
    </row>
    <row r="7213" spans="7:10" x14ac:dyDescent="0.25">
      <c r="G7213" s="8">
        <v>45186.302083333336</v>
      </c>
      <c r="H7213" s="9">
        <v>1.87</v>
      </c>
      <c r="I7213" s="10">
        <f t="shared" si="283"/>
        <v>0</v>
      </c>
      <c r="J7213" s="10">
        <f t="shared" si="284"/>
        <v>5.0537340000000004</v>
      </c>
    </row>
    <row r="7214" spans="7:10" x14ac:dyDescent="0.25">
      <c r="G7214" s="8">
        <v>45186.3125</v>
      </c>
      <c r="H7214" s="9">
        <v>1.82</v>
      </c>
      <c r="I7214" s="10">
        <f t="shared" si="283"/>
        <v>0</v>
      </c>
      <c r="J7214" s="10">
        <f t="shared" si="284"/>
        <v>4.9363239999999999</v>
      </c>
    </row>
    <row r="7215" spans="7:10" x14ac:dyDescent="0.25">
      <c r="G7215" s="8">
        <v>45186.322916666664</v>
      </c>
      <c r="H7215" s="9">
        <v>1.84</v>
      </c>
      <c r="I7215" s="10">
        <f t="shared" si="283"/>
        <v>0</v>
      </c>
      <c r="J7215" s="10">
        <f t="shared" si="284"/>
        <v>4.9832879999999999</v>
      </c>
    </row>
    <row r="7216" spans="7:10" x14ac:dyDescent="0.25">
      <c r="G7216" s="8">
        <v>45186.333333333336</v>
      </c>
      <c r="H7216" s="9">
        <v>1.81</v>
      </c>
      <c r="I7216" s="10">
        <f t="shared" si="283"/>
        <v>0</v>
      </c>
      <c r="J7216" s="10">
        <f t="shared" si="284"/>
        <v>4.9128420000000004</v>
      </c>
    </row>
    <row r="7217" spans="7:10" x14ac:dyDescent="0.25">
      <c r="G7217" s="8">
        <v>45186.34375</v>
      </c>
      <c r="H7217" s="9">
        <v>1.78</v>
      </c>
      <c r="I7217" s="10">
        <f t="shared" si="283"/>
        <v>0</v>
      </c>
      <c r="J7217" s="10">
        <f t="shared" si="284"/>
        <v>4.8423959999999999</v>
      </c>
    </row>
    <row r="7218" spans="7:10" x14ac:dyDescent="0.25">
      <c r="G7218" s="8">
        <v>45186.354166666664</v>
      </c>
      <c r="H7218" s="9">
        <v>1.76</v>
      </c>
      <c r="I7218" s="10">
        <f t="shared" si="283"/>
        <v>0</v>
      </c>
      <c r="J7218" s="10">
        <f t="shared" si="284"/>
        <v>4.7954319999999999</v>
      </c>
    </row>
    <row r="7219" spans="7:10" x14ac:dyDescent="0.25">
      <c r="G7219" s="8">
        <v>45186.364583333336</v>
      </c>
      <c r="H7219" s="9">
        <v>1.82</v>
      </c>
      <c r="I7219" s="10">
        <f t="shared" si="283"/>
        <v>0</v>
      </c>
      <c r="J7219" s="10">
        <f t="shared" si="284"/>
        <v>4.9363239999999999</v>
      </c>
    </row>
    <row r="7220" spans="7:10" x14ac:dyDescent="0.25">
      <c r="G7220" s="8">
        <v>45186.375</v>
      </c>
      <c r="H7220" s="9">
        <v>1.87</v>
      </c>
      <c r="I7220" s="10">
        <f t="shared" si="283"/>
        <v>0</v>
      </c>
      <c r="J7220" s="10">
        <f t="shared" si="284"/>
        <v>5.0537340000000004</v>
      </c>
    </row>
    <row r="7221" spans="7:10" x14ac:dyDescent="0.25">
      <c r="G7221" s="8">
        <v>45186.385416666664</v>
      </c>
      <c r="H7221" s="9">
        <v>1.99</v>
      </c>
      <c r="I7221" s="10">
        <f t="shared" si="283"/>
        <v>0</v>
      </c>
      <c r="J7221" s="10">
        <f t="shared" si="284"/>
        <v>5.3355179999999995</v>
      </c>
    </row>
    <row r="7222" spans="7:10" x14ac:dyDescent="0.25">
      <c r="G7222" s="8">
        <v>45186.395833333336</v>
      </c>
      <c r="H7222" s="9">
        <v>1.86</v>
      </c>
      <c r="I7222" s="10">
        <f t="shared" si="283"/>
        <v>0</v>
      </c>
      <c r="J7222" s="10">
        <f t="shared" si="284"/>
        <v>5.0302519999999999</v>
      </c>
    </row>
    <row r="7223" spans="7:10" x14ac:dyDescent="0.25">
      <c r="G7223" s="8">
        <v>45186.40625</v>
      </c>
      <c r="H7223" s="9">
        <v>1.86</v>
      </c>
      <c r="I7223" s="10">
        <f t="shared" si="283"/>
        <v>0</v>
      </c>
      <c r="J7223" s="10">
        <f t="shared" si="284"/>
        <v>5.0302519999999999</v>
      </c>
    </row>
    <row r="7224" spans="7:10" x14ac:dyDescent="0.25">
      <c r="G7224" s="8">
        <v>45186.416666666664</v>
      </c>
      <c r="H7224" s="9">
        <v>1.85</v>
      </c>
      <c r="I7224" s="10">
        <f t="shared" si="283"/>
        <v>0</v>
      </c>
      <c r="J7224" s="10">
        <f t="shared" si="284"/>
        <v>5.0067700000000004</v>
      </c>
    </row>
    <row r="7225" spans="7:10" x14ac:dyDescent="0.25">
      <c r="G7225" s="8">
        <v>45186.427083333336</v>
      </c>
      <c r="H7225" s="9">
        <v>1.84</v>
      </c>
      <c r="I7225" s="10">
        <f t="shared" si="283"/>
        <v>0</v>
      </c>
      <c r="J7225" s="10">
        <f t="shared" si="284"/>
        <v>4.9832879999999999</v>
      </c>
    </row>
    <row r="7226" spans="7:10" x14ac:dyDescent="0.25">
      <c r="G7226" s="8">
        <v>45186.4375</v>
      </c>
      <c r="H7226" s="9">
        <v>1.86</v>
      </c>
      <c r="I7226" s="10">
        <f t="shared" si="283"/>
        <v>0</v>
      </c>
      <c r="J7226" s="10">
        <f t="shared" si="284"/>
        <v>5.0302519999999999</v>
      </c>
    </row>
    <row r="7227" spans="7:10" x14ac:dyDescent="0.25">
      <c r="G7227" s="8">
        <v>45186.447916666664</v>
      </c>
      <c r="H7227" s="9">
        <v>1.88</v>
      </c>
      <c r="I7227" s="10">
        <f t="shared" si="283"/>
        <v>0</v>
      </c>
      <c r="J7227" s="10">
        <f t="shared" si="284"/>
        <v>5.077216</v>
      </c>
    </row>
    <row r="7228" spans="7:10" x14ac:dyDescent="0.25">
      <c r="G7228" s="8">
        <v>45186.458333333336</v>
      </c>
      <c r="H7228" s="9">
        <v>1.89</v>
      </c>
      <c r="I7228" s="10">
        <f t="shared" si="283"/>
        <v>0</v>
      </c>
      <c r="J7228" s="10">
        <f t="shared" si="284"/>
        <v>5.1006979999999995</v>
      </c>
    </row>
    <row r="7229" spans="7:10" x14ac:dyDescent="0.25">
      <c r="G7229" s="8">
        <v>45186.46875</v>
      </c>
      <c r="H7229" s="9">
        <v>1.93</v>
      </c>
      <c r="I7229" s="10">
        <f t="shared" si="283"/>
        <v>0</v>
      </c>
      <c r="J7229" s="10">
        <f t="shared" si="284"/>
        <v>5.1946259999999995</v>
      </c>
    </row>
    <row r="7230" spans="7:10" x14ac:dyDescent="0.25">
      <c r="G7230" s="8">
        <v>45186.479166666664</v>
      </c>
      <c r="H7230" s="9">
        <v>1.95</v>
      </c>
      <c r="I7230" s="10">
        <f t="shared" si="283"/>
        <v>0</v>
      </c>
      <c r="J7230" s="10">
        <f t="shared" si="284"/>
        <v>5.2415899999999995</v>
      </c>
    </row>
    <row r="7231" spans="7:10" x14ac:dyDescent="0.25">
      <c r="G7231" s="8">
        <v>45186.489583333336</v>
      </c>
      <c r="H7231" s="9">
        <v>2.02</v>
      </c>
      <c r="I7231" s="10">
        <f t="shared" si="283"/>
        <v>0</v>
      </c>
      <c r="J7231" s="10">
        <f t="shared" si="284"/>
        <v>5.405964</v>
      </c>
    </row>
    <row r="7232" spans="7:10" x14ac:dyDescent="0.25">
      <c r="G7232" s="8">
        <v>45186.5</v>
      </c>
      <c r="H7232" s="9">
        <v>1.98</v>
      </c>
      <c r="I7232" s="10">
        <f t="shared" si="283"/>
        <v>0</v>
      </c>
      <c r="J7232" s="10">
        <f t="shared" si="284"/>
        <v>5.312036</v>
      </c>
    </row>
    <row r="7233" spans="7:10" x14ac:dyDescent="0.25">
      <c r="G7233" s="8">
        <v>45186.510416666664</v>
      </c>
      <c r="H7233" s="9">
        <v>2.0299999999999998</v>
      </c>
      <c r="I7233" s="10">
        <f t="shared" si="283"/>
        <v>0</v>
      </c>
      <c r="J7233" s="10">
        <f t="shared" si="284"/>
        <v>5.4294459999999996</v>
      </c>
    </row>
    <row r="7234" spans="7:10" x14ac:dyDescent="0.25">
      <c r="G7234" s="8">
        <v>45186.520833333336</v>
      </c>
      <c r="H7234" s="9">
        <v>2.0699999999999998</v>
      </c>
      <c r="I7234" s="10">
        <f t="shared" si="283"/>
        <v>0</v>
      </c>
      <c r="J7234" s="10">
        <f t="shared" si="284"/>
        <v>5.5233739999999996</v>
      </c>
    </row>
    <row r="7235" spans="7:10" x14ac:dyDescent="0.25">
      <c r="G7235" s="8">
        <v>45186.53125</v>
      </c>
      <c r="H7235" s="9">
        <v>2.11</v>
      </c>
      <c r="I7235" s="10">
        <f t="shared" si="283"/>
        <v>0</v>
      </c>
      <c r="J7235" s="10">
        <f t="shared" si="284"/>
        <v>5.6173019999999996</v>
      </c>
    </row>
    <row r="7236" spans="7:10" x14ac:dyDescent="0.25">
      <c r="G7236" s="8">
        <v>45186.541666666664</v>
      </c>
      <c r="H7236" s="9">
        <v>2.13</v>
      </c>
      <c r="I7236" s="10">
        <f t="shared" ref="I7236:I7299" si="285">IF(H7236&gt;2.4,2.7883*H7236-6.711,0)</f>
        <v>0</v>
      </c>
      <c r="J7236" s="10">
        <f t="shared" si="284"/>
        <v>5.6642659999999996</v>
      </c>
    </row>
    <row r="7237" spans="7:10" x14ac:dyDescent="0.25">
      <c r="G7237" s="8">
        <v>45186.552083333336</v>
      </c>
      <c r="H7237" s="9">
        <v>2.14</v>
      </c>
      <c r="I7237" s="10">
        <f t="shared" si="285"/>
        <v>0</v>
      </c>
      <c r="J7237" s="10">
        <f t="shared" si="284"/>
        <v>5.687748</v>
      </c>
    </row>
    <row r="7238" spans="7:10" x14ac:dyDescent="0.25">
      <c r="G7238" s="8">
        <v>45186.5625</v>
      </c>
      <c r="H7238" s="9">
        <v>2.15</v>
      </c>
      <c r="I7238" s="10">
        <f t="shared" si="285"/>
        <v>0</v>
      </c>
      <c r="J7238" s="10">
        <f t="shared" si="284"/>
        <v>5.7112299999999996</v>
      </c>
    </row>
    <row r="7239" spans="7:10" x14ac:dyDescent="0.25">
      <c r="G7239" s="8">
        <v>45186.572916666664</v>
      </c>
      <c r="H7239" s="9">
        <v>2.2799999999999998</v>
      </c>
      <c r="I7239" s="10">
        <f t="shared" si="285"/>
        <v>0</v>
      </c>
      <c r="J7239" s="10">
        <f t="shared" si="284"/>
        <v>6.0164959999999992</v>
      </c>
    </row>
    <row r="7240" spans="7:10" x14ac:dyDescent="0.25">
      <c r="G7240" s="8">
        <v>45186.583333333336</v>
      </c>
      <c r="H7240" s="9">
        <v>2.15</v>
      </c>
      <c r="I7240" s="10">
        <f t="shared" si="285"/>
        <v>0</v>
      </c>
      <c r="J7240" s="10">
        <f t="shared" si="284"/>
        <v>5.7112299999999996</v>
      </c>
    </row>
    <row r="7241" spans="7:10" x14ac:dyDescent="0.25">
      <c r="G7241" s="8">
        <v>45186.59375</v>
      </c>
      <c r="H7241" s="9">
        <v>2.2000000000000002</v>
      </c>
      <c r="I7241" s="10">
        <f t="shared" si="285"/>
        <v>0</v>
      </c>
      <c r="J7241" s="10">
        <f t="shared" si="284"/>
        <v>5.82864</v>
      </c>
    </row>
    <row r="7242" spans="7:10" x14ac:dyDescent="0.25">
      <c r="G7242" s="8">
        <v>45186.604166666664</v>
      </c>
      <c r="H7242" s="9">
        <v>2.19</v>
      </c>
      <c r="I7242" s="10">
        <f t="shared" si="285"/>
        <v>0</v>
      </c>
      <c r="J7242" s="10">
        <f t="shared" si="284"/>
        <v>5.8051579999999996</v>
      </c>
    </row>
    <row r="7243" spans="7:10" x14ac:dyDescent="0.25">
      <c r="G7243" s="8">
        <v>45186.614583333336</v>
      </c>
      <c r="H7243" s="9">
        <v>2.27</v>
      </c>
      <c r="I7243" s="10">
        <f t="shared" si="285"/>
        <v>0</v>
      </c>
      <c r="J7243" s="10">
        <f t="shared" si="284"/>
        <v>5.9930139999999996</v>
      </c>
    </row>
    <row r="7244" spans="7:10" x14ac:dyDescent="0.25">
      <c r="G7244" s="8">
        <v>45186.625</v>
      </c>
      <c r="H7244" s="9">
        <v>2.1800000000000002</v>
      </c>
      <c r="I7244" s="10">
        <f t="shared" si="285"/>
        <v>0</v>
      </c>
      <c r="J7244" s="10">
        <f t="shared" si="284"/>
        <v>5.781676</v>
      </c>
    </row>
    <row r="7245" spans="7:10" x14ac:dyDescent="0.25">
      <c r="G7245" s="8">
        <v>45186.635416666664</v>
      </c>
      <c r="H7245" s="9">
        <v>2.38</v>
      </c>
      <c r="I7245" s="10">
        <f t="shared" si="285"/>
        <v>0</v>
      </c>
      <c r="J7245" s="10">
        <f t="shared" si="284"/>
        <v>6.2513160000000001</v>
      </c>
    </row>
    <row r="7246" spans="7:10" x14ac:dyDescent="0.25">
      <c r="G7246" s="8">
        <v>45186.645833333336</v>
      </c>
      <c r="H7246" s="9">
        <v>2.3199999999999998</v>
      </c>
      <c r="I7246" s="10">
        <f t="shared" si="285"/>
        <v>0</v>
      </c>
      <c r="J7246" s="10">
        <f t="shared" si="284"/>
        <v>6.1104239999999992</v>
      </c>
    </row>
    <row r="7247" spans="7:10" x14ac:dyDescent="0.25">
      <c r="G7247" s="8">
        <v>45186.65625</v>
      </c>
      <c r="H7247" s="9">
        <v>2.4</v>
      </c>
      <c r="I7247" s="10">
        <f t="shared" si="285"/>
        <v>0</v>
      </c>
      <c r="J7247" s="10">
        <f t="shared" si="284"/>
        <v>6.2982800000000001</v>
      </c>
    </row>
    <row r="7248" spans="7:10" x14ac:dyDescent="0.25">
      <c r="G7248" s="8">
        <v>45186.666666666664</v>
      </c>
      <c r="H7248" s="9">
        <v>2.29</v>
      </c>
      <c r="I7248" s="10">
        <f t="shared" si="285"/>
        <v>0</v>
      </c>
      <c r="J7248" s="10">
        <f t="shared" si="284"/>
        <v>6.0399779999999996</v>
      </c>
    </row>
    <row r="7249" spans="7:10" x14ac:dyDescent="0.25">
      <c r="G7249" s="8">
        <v>45186.677083333336</v>
      </c>
      <c r="H7249" s="9">
        <v>2.2200000000000002</v>
      </c>
      <c r="I7249" s="10">
        <f t="shared" si="285"/>
        <v>0</v>
      </c>
      <c r="J7249" s="10">
        <f t="shared" si="284"/>
        <v>5.875604</v>
      </c>
    </row>
    <row r="7250" spans="7:10" x14ac:dyDescent="0.25">
      <c r="G7250" s="8">
        <v>45186.6875</v>
      </c>
      <c r="H7250" s="9">
        <v>2.25</v>
      </c>
      <c r="I7250" s="10">
        <f t="shared" si="285"/>
        <v>0</v>
      </c>
      <c r="J7250" s="10">
        <f t="shared" si="284"/>
        <v>5.9460499999999996</v>
      </c>
    </row>
    <row r="7251" spans="7:10" x14ac:dyDescent="0.25">
      <c r="G7251" s="8">
        <v>45186.697916666664</v>
      </c>
      <c r="H7251" s="9">
        <v>2.2400000000000002</v>
      </c>
      <c r="I7251" s="10">
        <f t="shared" si="285"/>
        <v>0</v>
      </c>
      <c r="J7251" s="10">
        <f t="shared" si="284"/>
        <v>5.9225680000000001</v>
      </c>
    </row>
    <row r="7252" spans="7:10" x14ac:dyDescent="0.25">
      <c r="G7252" s="8">
        <v>45186.708333333336</v>
      </c>
      <c r="H7252" s="9">
        <v>2.2999999999999998</v>
      </c>
      <c r="I7252" s="10">
        <f t="shared" si="285"/>
        <v>0</v>
      </c>
      <c r="J7252" s="10">
        <f t="shared" si="284"/>
        <v>6.0634599999999992</v>
      </c>
    </row>
    <row r="7253" spans="7:10" x14ac:dyDescent="0.25">
      <c r="G7253" s="8">
        <v>45186.71875</v>
      </c>
      <c r="H7253" s="9">
        <v>2.15</v>
      </c>
      <c r="I7253" s="10">
        <f t="shared" si="285"/>
        <v>0</v>
      </c>
      <c r="J7253" s="10">
        <f t="shared" si="284"/>
        <v>5.7112299999999996</v>
      </c>
    </row>
    <row r="7254" spans="7:10" x14ac:dyDescent="0.25">
      <c r="G7254" s="8">
        <v>45186.729166666664</v>
      </c>
      <c r="H7254" s="9">
        <v>2.11</v>
      </c>
      <c r="I7254" s="10">
        <f t="shared" si="285"/>
        <v>0</v>
      </c>
      <c r="J7254" s="10">
        <f t="shared" si="284"/>
        <v>5.6173019999999996</v>
      </c>
    </row>
    <row r="7255" spans="7:10" x14ac:dyDescent="0.25">
      <c r="G7255" s="8">
        <v>45186.739583333336</v>
      </c>
      <c r="H7255" s="9">
        <v>2.2999999999999998</v>
      </c>
      <c r="I7255" s="10">
        <f t="shared" si="285"/>
        <v>0</v>
      </c>
      <c r="J7255" s="10">
        <f t="shared" si="284"/>
        <v>6.0634599999999992</v>
      </c>
    </row>
    <row r="7256" spans="7:10" x14ac:dyDescent="0.25">
      <c r="G7256" s="8">
        <v>45186.75</v>
      </c>
      <c r="H7256" s="9">
        <v>2.12</v>
      </c>
      <c r="I7256" s="10">
        <f t="shared" si="285"/>
        <v>0</v>
      </c>
      <c r="J7256" s="10">
        <f t="shared" si="284"/>
        <v>5.640784</v>
      </c>
    </row>
    <row r="7257" spans="7:10" x14ac:dyDescent="0.25">
      <c r="G7257" s="8">
        <v>45186.760416666664</v>
      </c>
      <c r="H7257" s="9">
        <v>2.1800000000000002</v>
      </c>
      <c r="I7257" s="10">
        <f t="shared" si="285"/>
        <v>0</v>
      </c>
      <c r="J7257" s="10">
        <f t="shared" si="284"/>
        <v>5.781676</v>
      </c>
    </row>
    <row r="7258" spans="7:10" x14ac:dyDescent="0.25">
      <c r="G7258" s="8">
        <v>45186.770833333336</v>
      </c>
      <c r="H7258" s="9">
        <v>2.12</v>
      </c>
      <c r="I7258" s="10">
        <f t="shared" si="285"/>
        <v>0</v>
      </c>
      <c r="J7258" s="10">
        <f t="shared" si="284"/>
        <v>5.640784</v>
      </c>
    </row>
    <row r="7259" spans="7:10" x14ac:dyDescent="0.25">
      <c r="G7259" s="8">
        <v>45186.78125</v>
      </c>
      <c r="H7259" s="9">
        <v>2.0699999999999998</v>
      </c>
      <c r="I7259" s="10">
        <f t="shared" si="285"/>
        <v>0</v>
      </c>
      <c r="J7259" s="10">
        <f t="shared" ref="J7259:J7322" si="286">2.3482*H7259+0.6626</f>
        <v>5.5233739999999996</v>
      </c>
    </row>
    <row r="7260" spans="7:10" x14ac:dyDescent="0.25">
      <c r="G7260" s="8">
        <v>45186.791666666664</v>
      </c>
      <c r="H7260" s="9">
        <v>2.11</v>
      </c>
      <c r="I7260" s="10">
        <f t="shared" si="285"/>
        <v>0</v>
      </c>
      <c r="J7260" s="10">
        <f t="shared" si="286"/>
        <v>5.6173019999999996</v>
      </c>
    </row>
    <row r="7261" spans="7:10" x14ac:dyDescent="0.25">
      <c r="G7261" s="8">
        <v>45186.802083333336</v>
      </c>
      <c r="H7261" s="9">
        <v>2.2200000000000002</v>
      </c>
      <c r="I7261" s="10">
        <f t="shared" si="285"/>
        <v>0</v>
      </c>
      <c r="J7261" s="10">
        <f t="shared" si="286"/>
        <v>5.875604</v>
      </c>
    </row>
    <row r="7262" spans="7:10" x14ac:dyDescent="0.25">
      <c r="G7262" s="8">
        <v>45186.8125</v>
      </c>
      <c r="H7262" s="9">
        <v>3.18</v>
      </c>
      <c r="I7262" s="10">
        <f t="shared" si="285"/>
        <v>2.1557940000000002</v>
      </c>
      <c r="J7262" s="10">
        <f t="shared" si="286"/>
        <v>8.1298759999999994</v>
      </c>
    </row>
    <row r="7263" spans="7:10" x14ac:dyDescent="0.25">
      <c r="G7263" s="8">
        <v>45186.822916666664</v>
      </c>
      <c r="H7263" s="9">
        <v>5.39</v>
      </c>
      <c r="I7263" s="10">
        <f t="shared" si="285"/>
        <v>8.3179369999999988</v>
      </c>
      <c r="J7263" s="10">
        <f t="shared" si="286"/>
        <v>13.319397999999998</v>
      </c>
    </row>
    <row r="7264" spans="7:10" x14ac:dyDescent="0.25">
      <c r="G7264" s="8">
        <v>45186.833333333336</v>
      </c>
      <c r="H7264" s="9">
        <v>3.51</v>
      </c>
      <c r="I7264" s="10">
        <f t="shared" si="285"/>
        <v>3.0759329999999991</v>
      </c>
      <c r="J7264" s="10">
        <f t="shared" si="286"/>
        <v>8.9047819999999991</v>
      </c>
    </row>
    <row r="7265" spans="7:10" x14ac:dyDescent="0.25">
      <c r="G7265" s="8">
        <v>45186.84375</v>
      </c>
      <c r="H7265" s="9">
        <v>3.01</v>
      </c>
      <c r="I7265" s="10">
        <f t="shared" si="285"/>
        <v>1.6817829999999994</v>
      </c>
      <c r="J7265" s="10">
        <f t="shared" si="286"/>
        <v>7.7306819999999989</v>
      </c>
    </row>
    <row r="7266" spans="7:10" x14ac:dyDescent="0.25">
      <c r="G7266" s="8">
        <v>45186.854166666664</v>
      </c>
      <c r="H7266" s="9">
        <v>2.7</v>
      </c>
      <c r="I7266" s="10">
        <f t="shared" si="285"/>
        <v>0.81741000000000064</v>
      </c>
      <c r="J7266" s="10">
        <f t="shared" si="286"/>
        <v>7.0027400000000002</v>
      </c>
    </row>
    <row r="7267" spans="7:10" x14ac:dyDescent="0.25">
      <c r="G7267" s="8">
        <v>45186.864583333336</v>
      </c>
      <c r="H7267" s="9">
        <v>2.68</v>
      </c>
      <c r="I7267" s="10">
        <f t="shared" si="285"/>
        <v>0.76164400000000043</v>
      </c>
      <c r="J7267" s="10">
        <f t="shared" si="286"/>
        <v>6.9557760000000002</v>
      </c>
    </row>
    <row r="7268" spans="7:10" x14ac:dyDescent="0.25">
      <c r="G7268" s="8">
        <v>45186.875</v>
      </c>
      <c r="H7268" s="9">
        <v>2.5299999999999998</v>
      </c>
      <c r="I7268" s="10">
        <f t="shared" si="285"/>
        <v>0.3433989999999989</v>
      </c>
      <c r="J7268" s="10">
        <f t="shared" si="286"/>
        <v>6.6035459999999997</v>
      </c>
    </row>
    <row r="7269" spans="7:10" x14ac:dyDescent="0.25">
      <c r="G7269" s="8">
        <v>45186.885416666664</v>
      </c>
      <c r="H7269" s="9">
        <v>2.57</v>
      </c>
      <c r="I7269" s="10">
        <f t="shared" si="285"/>
        <v>0.45493099999999931</v>
      </c>
      <c r="J7269" s="10">
        <f t="shared" si="286"/>
        <v>6.6974739999999997</v>
      </c>
    </row>
    <row r="7270" spans="7:10" x14ac:dyDescent="0.25">
      <c r="G7270" s="8">
        <v>45186.895833333336</v>
      </c>
      <c r="H7270" s="9">
        <v>2.4500000000000002</v>
      </c>
      <c r="I7270" s="10">
        <f t="shared" si="285"/>
        <v>0.12033499999999986</v>
      </c>
      <c r="J7270" s="10">
        <f t="shared" si="286"/>
        <v>6.4156900000000006</v>
      </c>
    </row>
    <row r="7271" spans="7:10" x14ac:dyDescent="0.25">
      <c r="G7271" s="8">
        <v>45186.90625</v>
      </c>
      <c r="H7271" s="9">
        <v>2.4</v>
      </c>
      <c r="I7271" s="10">
        <f t="shared" si="285"/>
        <v>0</v>
      </c>
      <c r="J7271" s="10">
        <f t="shared" si="286"/>
        <v>6.2982800000000001</v>
      </c>
    </row>
    <row r="7272" spans="7:10" x14ac:dyDescent="0.25">
      <c r="G7272" s="8">
        <v>45186.916666666664</v>
      </c>
      <c r="H7272" s="9">
        <v>2.37</v>
      </c>
      <c r="I7272" s="10">
        <f t="shared" si="285"/>
        <v>0</v>
      </c>
      <c r="J7272" s="10">
        <f t="shared" si="286"/>
        <v>6.2278340000000005</v>
      </c>
    </row>
    <row r="7273" spans="7:10" x14ac:dyDescent="0.25">
      <c r="G7273" s="8">
        <v>45186.927083333336</v>
      </c>
      <c r="H7273" s="9">
        <v>2.3199999999999998</v>
      </c>
      <c r="I7273" s="10">
        <f t="shared" si="285"/>
        <v>0</v>
      </c>
      <c r="J7273" s="10">
        <f t="shared" si="286"/>
        <v>6.1104239999999992</v>
      </c>
    </row>
    <row r="7274" spans="7:10" x14ac:dyDescent="0.25">
      <c r="G7274" s="8">
        <v>45186.9375</v>
      </c>
      <c r="H7274" s="9">
        <v>2.2999999999999998</v>
      </c>
      <c r="I7274" s="10">
        <f t="shared" si="285"/>
        <v>0</v>
      </c>
      <c r="J7274" s="10">
        <f t="shared" si="286"/>
        <v>6.0634599999999992</v>
      </c>
    </row>
    <row r="7275" spans="7:10" x14ac:dyDescent="0.25">
      <c r="G7275" s="8">
        <v>45186.947916666664</v>
      </c>
      <c r="H7275" s="9">
        <v>2.3199999999999998</v>
      </c>
      <c r="I7275" s="10">
        <f t="shared" si="285"/>
        <v>0</v>
      </c>
      <c r="J7275" s="10">
        <f t="shared" si="286"/>
        <v>6.1104239999999992</v>
      </c>
    </row>
    <row r="7276" spans="7:10" x14ac:dyDescent="0.25">
      <c r="G7276" s="8">
        <v>45186.958333333336</v>
      </c>
      <c r="H7276" s="9">
        <v>2.2799999999999998</v>
      </c>
      <c r="I7276" s="10">
        <f t="shared" si="285"/>
        <v>0</v>
      </c>
      <c r="J7276" s="10">
        <f t="shared" si="286"/>
        <v>6.0164959999999992</v>
      </c>
    </row>
    <row r="7277" spans="7:10" x14ac:dyDescent="0.25">
      <c r="G7277" s="8">
        <v>45186.96875</v>
      </c>
      <c r="H7277" s="9">
        <v>2.25</v>
      </c>
      <c r="I7277" s="10">
        <f t="shared" si="285"/>
        <v>0</v>
      </c>
      <c r="J7277" s="10">
        <f t="shared" si="286"/>
        <v>5.9460499999999996</v>
      </c>
    </row>
    <row r="7278" spans="7:10" x14ac:dyDescent="0.25">
      <c r="G7278" s="8">
        <v>45186.979166666664</v>
      </c>
      <c r="H7278" s="9">
        <v>2.2000000000000002</v>
      </c>
      <c r="I7278" s="10">
        <f t="shared" si="285"/>
        <v>0</v>
      </c>
      <c r="J7278" s="10">
        <f t="shared" si="286"/>
        <v>5.82864</v>
      </c>
    </row>
    <row r="7279" spans="7:10" x14ac:dyDescent="0.25">
      <c r="G7279" s="8">
        <v>45186.989583333336</v>
      </c>
      <c r="H7279" s="9">
        <v>2.17</v>
      </c>
      <c r="I7279" s="10">
        <f t="shared" si="285"/>
        <v>0</v>
      </c>
      <c r="J7279" s="10">
        <f t="shared" si="286"/>
        <v>5.7581939999999996</v>
      </c>
    </row>
    <row r="7280" spans="7:10" x14ac:dyDescent="0.25">
      <c r="G7280" s="8">
        <v>45187</v>
      </c>
      <c r="H7280" s="9">
        <v>2.17</v>
      </c>
      <c r="I7280" s="10">
        <f t="shared" si="285"/>
        <v>0</v>
      </c>
      <c r="J7280" s="10">
        <f t="shared" si="286"/>
        <v>5.7581939999999996</v>
      </c>
    </row>
    <row r="7281" spans="7:10" x14ac:dyDescent="0.25">
      <c r="G7281" s="8">
        <v>45187.010416666664</v>
      </c>
      <c r="H7281" s="9">
        <v>2.2200000000000002</v>
      </c>
      <c r="I7281" s="10">
        <f t="shared" si="285"/>
        <v>0</v>
      </c>
      <c r="J7281" s="10">
        <f t="shared" si="286"/>
        <v>5.875604</v>
      </c>
    </row>
    <row r="7282" spans="7:10" x14ac:dyDescent="0.25">
      <c r="G7282" s="8">
        <v>45187.020833333336</v>
      </c>
      <c r="H7282" s="9">
        <v>2.17</v>
      </c>
      <c r="I7282" s="10">
        <f t="shared" si="285"/>
        <v>0</v>
      </c>
      <c r="J7282" s="10">
        <f t="shared" si="286"/>
        <v>5.7581939999999996</v>
      </c>
    </row>
    <row r="7283" spans="7:10" x14ac:dyDescent="0.25">
      <c r="G7283" s="8">
        <v>45187.03125</v>
      </c>
      <c r="H7283" s="9">
        <v>2.2200000000000002</v>
      </c>
      <c r="I7283" s="10">
        <f t="shared" si="285"/>
        <v>0</v>
      </c>
      <c r="J7283" s="10">
        <f t="shared" si="286"/>
        <v>5.875604</v>
      </c>
    </row>
    <row r="7284" spans="7:10" x14ac:dyDescent="0.25">
      <c r="G7284" s="8">
        <v>45187.041666666664</v>
      </c>
      <c r="H7284" s="9">
        <v>2.1800000000000002</v>
      </c>
      <c r="I7284" s="10">
        <f t="shared" si="285"/>
        <v>0</v>
      </c>
      <c r="J7284" s="10">
        <f t="shared" si="286"/>
        <v>5.781676</v>
      </c>
    </row>
    <row r="7285" spans="7:10" x14ac:dyDescent="0.25">
      <c r="G7285" s="8">
        <v>45187.052083333336</v>
      </c>
      <c r="H7285" s="9">
        <v>2.15</v>
      </c>
      <c r="I7285" s="10">
        <f t="shared" si="285"/>
        <v>0</v>
      </c>
      <c r="J7285" s="10">
        <f t="shared" si="286"/>
        <v>5.7112299999999996</v>
      </c>
    </row>
    <row r="7286" spans="7:10" x14ac:dyDescent="0.25">
      <c r="G7286" s="8">
        <v>45187.0625</v>
      </c>
      <c r="H7286" s="9">
        <v>2.13</v>
      </c>
      <c r="I7286" s="10">
        <f t="shared" si="285"/>
        <v>0</v>
      </c>
      <c r="J7286" s="10">
        <f t="shared" si="286"/>
        <v>5.6642659999999996</v>
      </c>
    </row>
    <row r="7287" spans="7:10" x14ac:dyDescent="0.25">
      <c r="G7287" s="8">
        <v>45187.072916666664</v>
      </c>
      <c r="H7287" s="9">
        <v>2.11</v>
      </c>
      <c r="I7287" s="10">
        <f t="shared" si="285"/>
        <v>0</v>
      </c>
      <c r="J7287" s="10">
        <f t="shared" si="286"/>
        <v>5.6173019999999996</v>
      </c>
    </row>
    <row r="7288" spans="7:10" x14ac:dyDescent="0.25">
      <c r="G7288" s="8">
        <v>45187.083333333336</v>
      </c>
      <c r="H7288" s="9">
        <v>2.08</v>
      </c>
      <c r="I7288" s="10">
        <f t="shared" si="285"/>
        <v>0</v>
      </c>
      <c r="J7288" s="10">
        <f t="shared" si="286"/>
        <v>5.546856</v>
      </c>
    </row>
    <row r="7289" spans="7:10" x14ac:dyDescent="0.25">
      <c r="G7289" s="8">
        <v>45187.09375</v>
      </c>
      <c r="H7289" s="9">
        <v>2.0699999999999998</v>
      </c>
      <c r="I7289" s="10">
        <f t="shared" si="285"/>
        <v>0</v>
      </c>
      <c r="J7289" s="10">
        <f t="shared" si="286"/>
        <v>5.5233739999999996</v>
      </c>
    </row>
    <row r="7290" spans="7:10" x14ac:dyDescent="0.25">
      <c r="G7290" s="8">
        <v>45187.104166666664</v>
      </c>
      <c r="H7290" s="9">
        <v>2.06</v>
      </c>
      <c r="I7290" s="10">
        <f t="shared" si="285"/>
        <v>0</v>
      </c>
      <c r="J7290" s="10">
        <f t="shared" si="286"/>
        <v>5.499892</v>
      </c>
    </row>
    <row r="7291" spans="7:10" x14ac:dyDescent="0.25">
      <c r="G7291" s="8">
        <v>45187.114583333336</v>
      </c>
      <c r="H7291" s="9">
        <v>2.0499999999999998</v>
      </c>
      <c r="I7291" s="10">
        <f t="shared" si="285"/>
        <v>0</v>
      </c>
      <c r="J7291" s="10">
        <f t="shared" si="286"/>
        <v>5.4764099999999996</v>
      </c>
    </row>
    <row r="7292" spans="7:10" x14ac:dyDescent="0.25">
      <c r="G7292" s="8">
        <v>45187.125</v>
      </c>
      <c r="H7292" s="9">
        <v>2.04</v>
      </c>
      <c r="I7292" s="10">
        <f t="shared" si="285"/>
        <v>0</v>
      </c>
      <c r="J7292" s="10">
        <f t="shared" si="286"/>
        <v>5.452928</v>
      </c>
    </row>
    <row r="7293" spans="7:10" x14ac:dyDescent="0.25">
      <c r="G7293" s="8">
        <v>45187.135416666664</v>
      </c>
      <c r="H7293" s="9">
        <v>2.0699999999999998</v>
      </c>
      <c r="I7293" s="10">
        <f t="shared" si="285"/>
        <v>0</v>
      </c>
      <c r="J7293" s="10">
        <f t="shared" si="286"/>
        <v>5.5233739999999996</v>
      </c>
    </row>
    <row r="7294" spans="7:10" x14ac:dyDescent="0.25">
      <c r="G7294" s="8">
        <v>45187.145833333336</v>
      </c>
      <c r="H7294" s="9">
        <v>2.08</v>
      </c>
      <c r="I7294" s="10">
        <f t="shared" si="285"/>
        <v>0</v>
      </c>
      <c r="J7294" s="10">
        <f t="shared" si="286"/>
        <v>5.546856</v>
      </c>
    </row>
    <row r="7295" spans="7:10" x14ac:dyDescent="0.25">
      <c r="G7295" s="8">
        <v>45187.15625</v>
      </c>
      <c r="H7295" s="9">
        <v>2</v>
      </c>
      <c r="I7295" s="10">
        <f t="shared" si="285"/>
        <v>0</v>
      </c>
      <c r="J7295" s="10">
        <f t="shared" si="286"/>
        <v>5.359</v>
      </c>
    </row>
    <row r="7296" spans="7:10" x14ac:dyDescent="0.25">
      <c r="G7296" s="8">
        <v>45187.166666666664</v>
      </c>
      <c r="H7296" s="9">
        <v>1.95</v>
      </c>
      <c r="I7296" s="10">
        <f t="shared" si="285"/>
        <v>0</v>
      </c>
      <c r="J7296" s="10">
        <f t="shared" si="286"/>
        <v>5.2415899999999995</v>
      </c>
    </row>
    <row r="7297" spans="7:10" x14ac:dyDescent="0.25">
      <c r="G7297" s="8">
        <v>45187.177083333336</v>
      </c>
      <c r="H7297" s="9">
        <v>1.99</v>
      </c>
      <c r="I7297" s="10">
        <f t="shared" si="285"/>
        <v>0</v>
      </c>
      <c r="J7297" s="10">
        <f t="shared" si="286"/>
        <v>5.3355179999999995</v>
      </c>
    </row>
    <row r="7298" spans="7:10" x14ac:dyDescent="0.25">
      <c r="G7298" s="8">
        <v>45187.1875</v>
      </c>
      <c r="H7298" s="9">
        <v>1.93</v>
      </c>
      <c r="I7298" s="10">
        <f t="shared" si="285"/>
        <v>0</v>
      </c>
      <c r="J7298" s="10">
        <f t="shared" si="286"/>
        <v>5.1946259999999995</v>
      </c>
    </row>
    <row r="7299" spans="7:10" x14ac:dyDescent="0.25">
      <c r="G7299" s="8">
        <v>45187.197916666664</v>
      </c>
      <c r="H7299" s="9">
        <v>1.96</v>
      </c>
      <c r="I7299" s="10">
        <f t="shared" si="285"/>
        <v>0</v>
      </c>
      <c r="J7299" s="10">
        <f t="shared" si="286"/>
        <v>5.265072</v>
      </c>
    </row>
    <row r="7300" spans="7:10" x14ac:dyDescent="0.25">
      <c r="G7300" s="8">
        <v>45187.208333333336</v>
      </c>
      <c r="H7300" s="9">
        <v>1.94</v>
      </c>
      <c r="I7300" s="10">
        <f t="shared" ref="I7300:I7363" si="287">IF(H7300&gt;2.4,2.7883*H7300-6.711,0)</f>
        <v>0</v>
      </c>
      <c r="J7300" s="10">
        <f t="shared" si="286"/>
        <v>5.218108</v>
      </c>
    </row>
    <row r="7301" spans="7:10" x14ac:dyDescent="0.25">
      <c r="G7301" s="8">
        <v>45187.21875</v>
      </c>
      <c r="H7301" s="9">
        <v>1.95</v>
      </c>
      <c r="I7301" s="10">
        <f t="shared" si="287"/>
        <v>0</v>
      </c>
      <c r="J7301" s="10">
        <f t="shared" si="286"/>
        <v>5.2415899999999995</v>
      </c>
    </row>
    <row r="7302" spans="7:10" x14ac:dyDescent="0.25">
      <c r="G7302" s="8">
        <v>45187.229166666664</v>
      </c>
      <c r="H7302" s="9">
        <v>1.94</v>
      </c>
      <c r="I7302" s="10">
        <f t="shared" si="287"/>
        <v>0</v>
      </c>
      <c r="J7302" s="10">
        <f t="shared" si="286"/>
        <v>5.218108</v>
      </c>
    </row>
    <row r="7303" spans="7:10" x14ac:dyDescent="0.25">
      <c r="G7303" s="8">
        <v>45187.239583333336</v>
      </c>
      <c r="H7303" s="9">
        <v>1.93</v>
      </c>
      <c r="I7303" s="10">
        <f t="shared" si="287"/>
        <v>0</v>
      </c>
      <c r="J7303" s="10">
        <f t="shared" si="286"/>
        <v>5.1946259999999995</v>
      </c>
    </row>
    <row r="7304" spans="7:10" x14ac:dyDescent="0.25">
      <c r="G7304" s="8">
        <v>45187.25</v>
      </c>
      <c r="H7304" s="9">
        <v>1.89</v>
      </c>
      <c r="I7304" s="10">
        <f t="shared" si="287"/>
        <v>0</v>
      </c>
      <c r="J7304" s="10">
        <f t="shared" si="286"/>
        <v>5.1006979999999995</v>
      </c>
    </row>
    <row r="7305" spans="7:10" x14ac:dyDescent="0.25">
      <c r="G7305" s="8">
        <v>45187.260416666664</v>
      </c>
      <c r="H7305" s="9">
        <v>1.92</v>
      </c>
      <c r="I7305" s="10">
        <f t="shared" si="287"/>
        <v>0</v>
      </c>
      <c r="J7305" s="10">
        <f t="shared" si="286"/>
        <v>5.171144</v>
      </c>
    </row>
    <row r="7306" spans="7:10" x14ac:dyDescent="0.25">
      <c r="G7306" s="8">
        <v>45187.270833333336</v>
      </c>
      <c r="H7306" s="9">
        <v>1.89</v>
      </c>
      <c r="I7306" s="10">
        <f t="shared" si="287"/>
        <v>0</v>
      </c>
      <c r="J7306" s="10">
        <f t="shared" si="286"/>
        <v>5.1006979999999995</v>
      </c>
    </row>
    <row r="7307" spans="7:10" x14ac:dyDescent="0.25">
      <c r="G7307" s="8">
        <v>45187.28125</v>
      </c>
      <c r="H7307" s="9">
        <v>1.92</v>
      </c>
      <c r="I7307" s="10">
        <f t="shared" si="287"/>
        <v>0</v>
      </c>
      <c r="J7307" s="10">
        <f t="shared" si="286"/>
        <v>5.171144</v>
      </c>
    </row>
    <row r="7308" spans="7:10" x14ac:dyDescent="0.25">
      <c r="G7308" s="8">
        <v>45187.291666666664</v>
      </c>
      <c r="H7308" s="9">
        <v>1.9</v>
      </c>
      <c r="I7308" s="10">
        <f t="shared" si="287"/>
        <v>0</v>
      </c>
      <c r="J7308" s="10">
        <f t="shared" si="286"/>
        <v>5.12418</v>
      </c>
    </row>
    <row r="7309" spans="7:10" x14ac:dyDescent="0.25">
      <c r="G7309" s="8">
        <v>45187.302083333336</v>
      </c>
      <c r="H7309" s="9">
        <v>1.91</v>
      </c>
      <c r="I7309" s="10">
        <f t="shared" si="287"/>
        <v>0</v>
      </c>
      <c r="J7309" s="10">
        <f t="shared" si="286"/>
        <v>5.1476619999999995</v>
      </c>
    </row>
    <row r="7310" spans="7:10" x14ac:dyDescent="0.25">
      <c r="G7310" s="8">
        <v>45187.3125</v>
      </c>
      <c r="H7310" s="9">
        <v>1.88</v>
      </c>
      <c r="I7310" s="10">
        <f t="shared" si="287"/>
        <v>0</v>
      </c>
      <c r="J7310" s="10">
        <f t="shared" si="286"/>
        <v>5.077216</v>
      </c>
    </row>
    <row r="7311" spans="7:10" x14ac:dyDescent="0.25">
      <c r="G7311" s="8">
        <v>45187.322916666664</v>
      </c>
      <c r="H7311" s="9">
        <v>1.93</v>
      </c>
      <c r="I7311" s="10">
        <f t="shared" si="287"/>
        <v>0</v>
      </c>
      <c r="J7311" s="10">
        <f t="shared" si="286"/>
        <v>5.1946259999999995</v>
      </c>
    </row>
    <row r="7312" spans="7:10" x14ac:dyDescent="0.25">
      <c r="G7312" s="8">
        <v>45187.333333333336</v>
      </c>
      <c r="H7312" s="9">
        <v>1.86</v>
      </c>
      <c r="I7312" s="10">
        <f t="shared" si="287"/>
        <v>0</v>
      </c>
      <c r="J7312" s="10">
        <f t="shared" si="286"/>
        <v>5.0302519999999999</v>
      </c>
    </row>
    <row r="7313" spans="7:10" x14ac:dyDescent="0.25">
      <c r="G7313" s="8">
        <v>45187.34375</v>
      </c>
      <c r="H7313" s="9">
        <v>1.87</v>
      </c>
      <c r="I7313" s="10">
        <f t="shared" si="287"/>
        <v>0</v>
      </c>
      <c r="J7313" s="10">
        <f t="shared" si="286"/>
        <v>5.0537340000000004</v>
      </c>
    </row>
    <row r="7314" spans="7:10" x14ac:dyDescent="0.25">
      <c r="G7314" s="8">
        <v>45187.354166666664</v>
      </c>
      <c r="H7314" s="9">
        <v>1.85</v>
      </c>
      <c r="I7314" s="10">
        <f t="shared" si="287"/>
        <v>0</v>
      </c>
      <c r="J7314" s="10">
        <f t="shared" si="286"/>
        <v>5.0067700000000004</v>
      </c>
    </row>
    <row r="7315" spans="7:10" x14ac:dyDescent="0.25">
      <c r="G7315" s="8">
        <v>45187.364583333336</v>
      </c>
      <c r="H7315" s="9">
        <v>1.84</v>
      </c>
      <c r="I7315" s="10">
        <f t="shared" si="287"/>
        <v>0</v>
      </c>
      <c r="J7315" s="10">
        <f t="shared" si="286"/>
        <v>4.9832879999999999</v>
      </c>
    </row>
    <row r="7316" spans="7:10" x14ac:dyDescent="0.25">
      <c r="G7316" s="8">
        <v>45187.375</v>
      </c>
      <c r="H7316" s="9">
        <v>1.89</v>
      </c>
      <c r="I7316" s="10">
        <f t="shared" si="287"/>
        <v>0</v>
      </c>
      <c r="J7316" s="10">
        <f t="shared" si="286"/>
        <v>5.1006979999999995</v>
      </c>
    </row>
    <row r="7317" spans="7:10" x14ac:dyDescent="0.25">
      <c r="G7317" s="8">
        <v>45187.385416666664</v>
      </c>
      <c r="H7317" s="9">
        <v>1.84</v>
      </c>
      <c r="I7317" s="10">
        <f t="shared" si="287"/>
        <v>0</v>
      </c>
      <c r="J7317" s="10">
        <f t="shared" si="286"/>
        <v>4.9832879999999999</v>
      </c>
    </row>
    <row r="7318" spans="7:10" x14ac:dyDescent="0.25">
      <c r="G7318" s="8">
        <v>45187.395833333336</v>
      </c>
      <c r="H7318" s="9">
        <v>1.89</v>
      </c>
      <c r="I7318" s="10">
        <f t="shared" si="287"/>
        <v>0</v>
      </c>
      <c r="J7318" s="10">
        <f t="shared" si="286"/>
        <v>5.1006979999999995</v>
      </c>
    </row>
    <row r="7319" spans="7:10" x14ac:dyDescent="0.25">
      <c r="G7319" s="8">
        <v>45187.40625</v>
      </c>
      <c r="H7319" s="9">
        <v>1.87</v>
      </c>
      <c r="I7319" s="10">
        <f t="shared" si="287"/>
        <v>0</v>
      </c>
      <c r="J7319" s="10">
        <f t="shared" si="286"/>
        <v>5.0537340000000004</v>
      </c>
    </row>
    <row r="7320" spans="7:10" x14ac:dyDescent="0.25">
      <c r="G7320" s="8">
        <v>45187.416666666664</v>
      </c>
      <c r="H7320" s="9">
        <v>1.83</v>
      </c>
      <c r="I7320" s="10">
        <f t="shared" si="287"/>
        <v>0</v>
      </c>
      <c r="J7320" s="10">
        <f t="shared" si="286"/>
        <v>4.9598060000000004</v>
      </c>
    </row>
    <row r="7321" spans="7:10" x14ac:dyDescent="0.25">
      <c r="G7321" s="8">
        <v>45187.427083333336</v>
      </c>
      <c r="H7321" s="9">
        <v>1.84</v>
      </c>
      <c r="I7321" s="10">
        <f t="shared" si="287"/>
        <v>0</v>
      </c>
      <c r="J7321" s="10">
        <f t="shared" si="286"/>
        <v>4.9832879999999999</v>
      </c>
    </row>
    <row r="7322" spans="7:10" x14ac:dyDescent="0.25">
      <c r="G7322" s="8">
        <v>45187.4375</v>
      </c>
      <c r="H7322" s="9">
        <v>1.85</v>
      </c>
      <c r="I7322" s="10">
        <f t="shared" si="287"/>
        <v>0</v>
      </c>
      <c r="J7322" s="10">
        <f t="shared" si="286"/>
        <v>5.0067700000000004</v>
      </c>
    </row>
    <row r="7323" spans="7:10" x14ac:dyDescent="0.25">
      <c r="G7323" s="8">
        <v>45187.447916666664</v>
      </c>
      <c r="H7323" s="9">
        <v>1.99</v>
      </c>
      <c r="I7323" s="10">
        <f t="shared" si="287"/>
        <v>0</v>
      </c>
      <c r="J7323" s="10">
        <f t="shared" ref="J7323:J7386" si="288">2.3482*H7323+0.6626</f>
        <v>5.3355179999999995</v>
      </c>
    </row>
    <row r="7324" spans="7:10" x14ac:dyDescent="0.25">
      <c r="G7324" s="8">
        <v>45187.458333333336</v>
      </c>
      <c r="H7324" s="9">
        <v>1.97</v>
      </c>
      <c r="I7324" s="10">
        <f t="shared" si="287"/>
        <v>0</v>
      </c>
      <c r="J7324" s="10">
        <f t="shared" si="288"/>
        <v>5.2885539999999995</v>
      </c>
    </row>
    <row r="7325" spans="7:10" x14ac:dyDescent="0.25">
      <c r="G7325" s="8">
        <v>45187.46875</v>
      </c>
      <c r="H7325" s="9">
        <v>2</v>
      </c>
      <c r="I7325" s="10">
        <f t="shared" si="287"/>
        <v>0</v>
      </c>
      <c r="J7325" s="10">
        <f t="shared" si="288"/>
        <v>5.359</v>
      </c>
    </row>
    <row r="7326" spans="7:10" x14ac:dyDescent="0.25">
      <c r="G7326" s="8">
        <v>45187.479166666664</v>
      </c>
      <c r="H7326" s="9">
        <v>1.99</v>
      </c>
      <c r="I7326" s="10">
        <f t="shared" si="287"/>
        <v>0</v>
      </c>
      <c r="J7326" s="10">
        <f t="shared" si="288"/>
        <v>5.3355179999999995</v>
      </c>
    </row>
    <row r="7327" spans="7:10" x14ac:dyDescent="0.25">
      <c r="G7327" s="8">
        <v>45187.489583333336</v>
      </c>
      <c r="H7327" s="9">
        <v>1.99</v>
      </c>
      <c r="I7327" s="10">
        <f t="shared" si="287"/>
        <v>0</v>
      </c>
      <c r="J7327" s="10">
        <f t="shared" si="288"/>
        <v>5.3355179999999995</v>
      </c>
    </row>
    <row r="7328" spans="7:10" x14ac:dyDescent="0.25">
      <c r="G7328" s="8">
        <v>45187.5</v>
      </c>
      <c r="H7328" s="9">
        <v>1.98</v>
      </c>
      <c r="I7328" s="10">
        <f t="shared" si="287"/>
        <v>0</v>
      </c>
      <c r="J7328" s="10">
        <f t="shared" si="288"/>
        <v>5.312036</v>
      </c>
    </row>
    <row r="7329" spans="7:10" x14ac:dyDescent="0.25">
      <c r="G7329" s="8">
        <v>45187.510416666664</v>
      </c>
      <c r="H7329" s="9">
        <v>2</v>
      </c>
      <c r="I7329" s="10">
        <f t="shared" si="287"/>
        <v>0</v>
      </c>
      <c r="J7329" s="10">
        <f t="shared" si="288"/>
        <v>5.359</v>
      </c>
    </row>
    <row r="7330" spans="7:10" x14ac:dyDescent="0.25">
      <c r="G7330" s="8">
        <v>45187.520833333336</v>
      </c>
      <c r="H7330" s="9">
        <v>2.0699999999999998</v>
      </c>
      <c r="I7330" s="10">
        <f t="shared" si="287"/>
        <v>0</v>
      </c>
      <c r="J7330" s="10">
        <f t="shared" si="288"/>
        <v>5.5233739999999996</v>
      </c>
    </row>
    <row r="7331" spans="7:10" x14ac:dyDescent="0.25">
      <c r="G7331" s="8">
        <v>45187.53125</v>
      </c>
      <c r="H7331" s="9">
        <v>2.13</v>
      </c>
      <c r="I7331" s="10">
        <f t="shared" si="287"/>
        <v>0</v>
      </c>
      <c r="J7331" s="10">
        <f t="shared" si="288"/>
        <v>5.6642659999999996</v>
      </c>
    </row>
    <row r="7332" spans="7:10" x14ac:dyDescent="0.25">
      <c r="G7332" s="8">
        <v>45187.541666666664</v>
      </c>
      <c r="H7332" s="9">
        <v>2.16</v>
      </c>
      <c r="I7332" s="10">
        <f t="shared" si="287"/>
        <v>0</v>
      </c>
      <c r="J7332" s="10">
        <f t="shared" si="288"/>
        <v>5.734712</v>
      </c>
    </row>
    <row r="7333" spans="7:10" x14ac:dyDescent="0.25">
      <c r="G7333" s="8">
        <v>45187.552083333336</v>
      </c>
      <c r="H7333" s="9">
        <v>2.2400000000000002</v>
      </c>
      <c r="I7333" s="10">
        <f t="shared" si="287"/>
        <v>0</v>
      </c>
      <c r="J7333" s="10">
        <f t="shared" si="288"/>
        <v>5.9225680000000001</v>
      </c>
    </row>
    <row r="7334" spans="7:10" x14ac:dyDescent="0.25">
      <c r="G7334" s="8">
        <v>45187.5625</v>
      </c>
      <c r="H7334" s="9">
        <v>2.27</v>
      </c>
      <c r="I7334" s="10">
        <f t="shared" si="287"/>
        <v>0</v>
      </c>
      <c r="J7334" s="10">
        <f t="shared" si="288"/>
        <v>5.9930139999999996</v>
      </c>
    </row>
    <row r="7335" spans="7:10" x14ac:dyDescent="0.25">
      <c r="G7335" s="8">
        <v>45187.572916666664</v>
      </c>
      <c r="H7335" s="9">
        <v>2.37</v>
      </c>
      <c r="I7335" s="10">
        <f t="shared" si="287"/>
        <v>0</v>
      </c>
      <c r="J7335" s="10">
        <f t="shared" si="288"/>
        <v>6.2278340000000005</v>
      </c>
    </row>
    <row r="7336" spans="7:10" x14ac:dyDescent="0.25">
      <c r="G7336" s="8">
        <v>45187.583333333336</v>
      </c>
      <c r="H7336" s="9">
        <v>2.2999999999999998</v>
      </c>
      <c r="I7336" s="10">
        <f t="shared" si="287"/>
        <v>0</v>
      </c>
      <c r="J7336" s="10">
        <f t="shared" si="288"/>
        <v>6.0634599999999992</v>
      </c>
    </row>
    <row r="7337" spans="7:10" x14ac:dyDescent="0.25">
      <c r="G7337" s="8">
        <v>45187.59375</v>
      </c>
      <c r="H7337" s="9">
        <v>2.1800000000000002</v>
      </c>
      <c r="I7337" s="10">
        <f t="shared" si="287"/>
        <v>0</v>
      </c>
      <c r="J7337" s="10">
        <f t="shared" si="288"/>
        <v>5.781676</v>
      </c>
    </row>
    <row r="7338" spans="7:10" x14ac:dyDescent="0.25">
      <c r="G7338" s="8">
        <v>45187.604166666664</v>
      </c>
      <c r="H7338" s="9">
        <v>2.19</v>
      </c>
      <c r="I7338" s="10">
        <f t="shared" si="287"/>
        <v>0</v>
      </c>
      <c r="J7338" s="10">
        <f t="shared" si="288"/>
        <v>5.8051579999999996</v>
      </c>
    </row>
    <row r="7339" spans="7:10" x14ac:dyDescent="0.25">
      <c r="G7339" s="8">
        <v>45187.614583333336</v>
      </c>
      <c r="H7339" s="9">
        <v>2.1800000000000002</v>
      </c>
      <c r="I7339" s="10">
        <f t="shared" si="287"/>
        <v>0</v>
      </c>
      <c r="J7339" s="10">
        <f t="shared" si="288"/>
        <v>5.781676</v>
      </c>
    </row>
    <row r="7340" spans="7:10" x14ac:dyDescent="0.25">
      <c r="G7340" s="8">
        <v>45187.625</v>
      </c>
      <c r="H7340" s="9">
        <v>2.13</v>
      </c>
      <c r="I7340" s="10">
        <f t="shared" si="287"/>
        <v>0</v>
      </c>
      <c r="J7340" s="10">
        <f t="shared" si="288"/>
        <v>5.6642659999999996</v>
      </c>
    </row>
    <row r="7341" spans="7:10" x14ac:dyDescent="0.25">
      <c r="G7341" s="8">
        <v>45187.635416666664</v>
      </c>
      <c r="H7341" s="9">
        <v>2.15</v>
      </c>
      <c r="I7341" s="10">
        <f t="shared" si="287"/>
        <v>0</v>
      </c>
      <c r="J7341" s="10">
        <f t="shared" si="288"/>
        <v>5.7112299999999996</v>
      </c>
    </row>
    <row r="7342" spans="7:10" x14ac:dyDescent="0.25">
      <c r="G7342" s="8">
        <v>45187.645833333336</v>
      </c>
      <c r="H7342" s="9">
        <v>2.09</v>
      </c>
      <c r="I7342" s="10">
        <f t="shared" si="287"/>
        <v>0</v>
      </c>
      <c r="J7342" s="10">
        <f t="shared" si="288"/>
        <v>5.5703379999999996</v>
      </c>
    </row>
    <row r="7343" spans="7:10" x14ac:dyDescent="0.25">
      <c r="G7343" s="8">
        <v>45187.65625</v>
      </c>
      <c r="H7343" s="9">
        <v>2.08</v>
      </c>
      <c r="I7343" s="10">
        <f t="shared" si="287"/>
        <v>0</v>
      </c>
      <c r="J7343" s="10">
        <f t="shared" si="288"/>
        <v>5.546856</v>
      </c>
    </row>
    <row r="7344" spans="7:10" x14ac:dyDescent="0.25">
      <c r="G7344" s="8">
        <v>45187.666666666664</v>
      </c>
      <c r="H7344" s="9">
        <v>2.14</v>
      </c>
      <c r="I7344" s="10">
        <f t="shared" si="287"/>
        <v>0</v>
      </c>
      <c r="J7344" s="10">
        <f t="shared" si="288"/>
        <v>5.687748</v>
      </c>
    </row>
    <row r="7345" spans="7:10" x14ac:dyDescent="0.25">
      <c r="G7345" s="8">
        <v>45187.677083333336</v>
      </c>
      <c r="H7345" s="9">
        <v>2.14</v>
      </c>
      <c r="I7345" s="10">
        <f t="shared" si="287"/>
        <v>0</v>
      </c>
      <c r="J7345" s="10">
        <f t="shared" si="288"/>
        <v>5.687748</v>
      </c>
    </row>
    <row r="7346" spans="7:10" x14ac:dyDescent="0.25">
      <c r="G7346" s="8">
        <v>45187.6875</v>
      </c>
      <c r="H7346" s="9">
        <v>2.19</v>
      </c>
      <c r="I7346" s="10">
        <f t="shared" si="287"/>
        <v>0</v>
      </c>
      <c r="J7346" s="10">
        <f t="shared" si="288"/>
        <v>5.8051579999999996</v>
      </c>
    </row>
    <row r="7347" spans="7:10" x14ac:dyDescent="0.25">
      <c r="G7347" s="8">
        <v>45187.697916666664</v>
      </c>
      <c r="H7347" s="9">
        <v>2.11</v>
      </c>
      <c r="I7347" s="10">
        <f t="shared" si="287"/>
        <v>0</v>
      </c>
      <c r="J7347" s="10">
        <f t="shared" si="288"/>
        <v>5.6173019999999996</v>
      </c>
    </row>
    <row r="7348" spans="7:10" x14ac:dyDescent="0.25">
      <c r="G7348" s="8">
        <v>45187.708333333336</v>
      </c>
      <c r="H7348" s="9">
        <v>2.04</v>
      </c>
      <c r="I7348" s="10">
        <f t="shared" si="287"/>
        <v>0</v>
      </c>
      <c r="J7348" s="10">
        <f t="shared" si="288"/>
        <v>5.452928</v>
      </c>
    </row>
    <row r="7349" spans="7:10" x14ac:dyDescent="0.25">
      <c r="G7349" s="8">
        <v>45187.71875</v>
      </c>
      <c r="H7349" s="9">
        <v>2</v>
      </c>
      <c r="I7349" s="10">
        <f t="shared" si="287"/>
        <v>0</v>
      </c>
      <c r="J7349" s="10">
        <f t="shared" si="288"/>
        <v>5.359</v>
      </c>
    </row>
    <row r="7350" spans="7:10" x14ac:dyDescent="0.25">
      <c r="G7350" s="8">
        <v>45187.729166666664</v>
      </c>
      <c r="H7350" s="9">
        <v>2.0699999999999998</v>
      </c>
      <c r="I7350" s="10">
        <f t="shared" si="287"/>
        <v>0</v>
      </c>
      <c r="J7350" s="10">
        <f t="shared" si="288"/>
        <v>5.5233739999999996</v>
      </c>
    </row>
    <row r="7351" spans="7:10" x14ac:dyDescent="0.25">
      <c r="G7351" s="8">
        <v>45187.739583333336</v>
      </c>
      <c r="H7351" s="9">
        <v>2.0699999999999998</v>
      </c>
      <c r="I7351" s="10">
        <f t="shared" si="287"/>
        <v>0</v>
      </c>
      <c r="J7351" s="10">
        <f t="shared" si="288"/>
        <v>5.5233739999999996</v>
      </c>
    </row>
    <row r="7352" spans="7:10" x14ac:dyDescent="0.25">
      <c r="G7352" s="8">
        <v>45187.75</v>
      </c>
      <c r="H7352" s="9">
        <v>2.09</v>
      </c>
      <c r="I7352" s="10">
        <f t="shared" si="287"/>
        <v>0</v>
      </c>
      <c r="J7352" s="10">
        <f t="shared" si="288"/>
        <v>5.5703379999999996</v>
      </c>
    </row>
    <row r="7353" spans="7:10" x14ac:dyDescent="0.25">
      <c r="G7353" s="8">
        <v>45187.760416666664</v>
      </c>
      <c r="H7353" s="9">
        <v>2.16</v>
      </c>
      <c r="I7353" s="10">
        <f t="shared" si="287"/>
        <v>0</v>
      </c>
      <c r="J7353" s="10">
        <f t="shared" si="288"/>
        <v>5.734712</v>
      </c>
    </row>
    <row r="7354" spans="7:10" x14ac:dyDescent="0.25">
      <c r="G7354" s="8">
        <v>45187.770833333336</v>
      </c>
      <c r="H7354" s="9">
        <v>2.12</v>
      </c>
      <c r="I7354" s="10">
        <f t="shared" si="287"/>
        <v>0</v>
      </c>
      <c r="J7354" s="10">
        <f t="shared" si="288"/>
        <v>5.640784</v>
      </c>
    </row>
    <row r="7355" spans="7:10" x14ac:dyDescent="0.25">
      <c r="G7355" s="8">
        <v>45187.78125</v>
      </c>
      <c r="H7355" s="9">
        <v>2.02</v>
      </c>
      <c r="I7355" s="10">
        <f t="shared" si="287"/>
        <v>0</v>
      </c>
      <c r="J7355" s="10">
        <f t="shared" si="288"/>
        <v>5.405964</v>
      </c>
    </row>
    <row r="7356" spans="7:10" x14ac:dyDescent="0.25">
      <c r="G7356" s="8">
        <v>45187.791666666664</v>
      </c>
      <c r="H7356" s="9">
        <v>2.02</v>
      </c>
      <c r="I7356" s="10">
        <f t="shared" si="287"/>
        <v>0</v>
      </c>
      <c r="J7356" s="10">
        <f t="shared" si="288"/>
        <v>5.405964</v>
      </c>
    </row>
    <row r="7357" spans="7:10" x14ac:dyDescent="0.25">
      <c r="G7357" s="8">
        <v>45187.802083333336</v>
      </c>
      <c r="H7357" s="9">
        <v>2.0499999999999998</v>
      </c>
      <c r="I7357" s="10">
        <f t="shared" si="287"/>
        <v>0</v>
      </c>
      <c r="J7357" s="10">
        <f t="shared" si="288"/>
        <v>5.4764099999999996</v>
      </c>
    </row>
    <row r="7358" spans="7:10" x14ac:dyDescent="0.25">
      <c r="G7358" s="8">
        <v>45187.8125</v>
      </c>
      <c r="H7358" s="9">
        <v>2.19</v>
      </c>
      <c r="I7358" s="10">
        <f t="shared" si="287"/>
        <v>0</v>
      </c>
      <c r="J7358" s="10">
        <f t="shared" si="288"/>
        <v>5.8051579999999996</v>
      </c>
    </row>
    <row r="7359" spans="7:10" x14ac:dyDescent="0.25">
      <c r="G7359" s="8">
        <v>45187.822916666664</v>
      </c>
      <c r="H7359" s="9">
        <v>2.21</v>
      </c>
      <c r="I7359" s="10">
        <f t="shared" si="287"/>
        <v>0</v>
      </c>
      <c r="J7359" s="10">
        <f t="shared" si="288"/>
        <v>5.8521219999999996</v>
      </c>
    </row>
    <row r="7360" spans="7:10" x14ac:dyDescent="0.25">
      <c r="G7360" s="8">
        <v>45187.833333333336</v>
      </c>
      <c r="H7360" s="9">
        <v>2.31</v>
      </c>
      <c r="I7360" s="10">
        <f t="shared" si="287"/>
        <v>0</v>
      </c>
      <c r="J7360" s="10">
        <f t="shared" si="288"/>
        <v>6.0869419999999996</v>
      </c>
    </row>
    <row r="7361" spans="7:10" x14ac:dyDescent="0.25">
      <c r="G7361" s="8">
        <v>45187.84375</v>
      </c>
      <c r="H7361" s="9">
        <v>2.1800000000000002</v>
      </c>
      <c r="I7361" s="10">
        <f t="shared" si="287"/>
        <v>0</v>
      </c>
      <c r="J7361" s="10">
        <f t="shared" si="288"/>
        <v>5.781676</v>
      </c>
    </row>
    <row r="7362" spans="7:10" x14ac:dyDescent="0.25">
      <c r="G7362" s="8">
        <v>45187.854166666664</v>
      </c>
      <c r="H7362" s="9">
        <v>2.19</v>
      </c>
      <c r="I7362" s="10">
        <f t="shared" si="287"/>
        <v>0</v>
      </c>
      <c r="J7362" s="10">
        <f t="shared" si="288"/>
        <v>5.8051579999999996</v>
      </c>
    </row>
    <row r="7363" spans="7:10" x14ac:dyDescent="0.25">
      <c r="G7363" s="8">
        <v>45187.864583333336</v>
      </c>
      <c r="H7363" s="9">
        <v>2.13</v>
      </c>
      <c r="I7363" s="10">
        <f t="shared" si="287"/>
        <v>0</v>
      </c>
      <c r="J7363" s="10">
        <f t="shared" si="288"/>
        <v>5.6642659999999996</v>
      </c>
    </row>
    <row r="7364" spans="7:10" x14ac:dyDescent="0.25">
      <c r="G7364" s="8">
        <v>45187.875</v>
      </c>
      <c r="H7364" s="9">
        <v>2.19</v>
      </c>
      <c r="I7364" s="10">
        <f t="shared" ref="I7364:I7427" si="289">IF(H7364&gt;2.4,2.7883*H7364-6.711,0)</f>
        <v>0</v>
      </c>
      <c r="J7364" s="10">
        <f t="shared" si="288"/>
        <v>5.8051579999999996</v>
      </c>
    </row>
    <row r="7365" spans="7:10" x14ac:dyDescent="0.25">
      <c r="G7365" s="8">
        <v>45187.885416666664</v>
      </c>
      <c r="H7365" s="9">
        <v>2.19</v>
      </c>
      <c r="I7365" s="10">
        <f t="shared" si="289"/>
        <v>0</v>
      </c>
      <c r="J7365" s="10">
        <f t="shared" si="288"/>
        <v>5.8051579999999996</v>
      </c>
    </row>
    <row r="7366" spans="7:10" x14ac:dyDescent="0.25">
      <c r="G7366" s="8">
        <v>45187.895833333336</v>
      </c>
      <c r="H7366" s="9">
        <v>2.1800000000000002</v>
      </c>
      <c r="I7366" s="10">
        <f t="shared" si="289"/>
        <v>0</v>
      </c>
      <c r="J7366" s="10">
        <f t="shared" si="288"/>
        <v>5.781676</v>
      </c>
    </row>
    <row r="7367" spans="7:10" x14ac:dyDescent="0.25">
      <c r="G7367" s="8">
        <v>45187.90625</v>
      </c>
      <c r="H7367" s="9">
        <v>2.2599999999999998</v>
      </c>
      <c r="I7367" s="10">
        <f t="shared" si="289"/>
        <v>0</v>
      </c>
      <c r="J7367" s="10">
        <f t="shared" si="288"/>
        <v>5.9695319999999992</v>
      </c>
    </row>
    <row r="7368" spans="7:10" x14ac:dyDescent="0.25">
      <c r="G7368" s="8">
        <v>45187.916666666664</v>
      </c>
      <c r="H7368" s="9">
        <v>2.2200000000000002</v>
      </c>
      <c r="I7368" s="10">
        <f t="shared" si="289"/>
        <v>0</v>
      </c>
      <c r="J7368" s="10">
        <f t="shared" si="288"/>
        <v>5.875604</v>
      </c>
    </row>
    <row r="7369" spans="7:10" x14ac:dyDescent="0.25">
      <c r="G7369" s="8">
        <v>45187.927083333336</v>
      </c>
      <c r="H7369" s="9">
        <v>2.15</v>
      </c>
      <c r="I7369" s="10">
        <f t="shared" si="289"/>
        <v>0</v>
      </c>
      <c r="J7369" s="10">
        <f t="shared" si="288"/>
        <v>5.7112299999999996</v>
      </c>
    </row>
    <row r="7370" spans="7:10" x14ac:dyDescent="0.25">
      <c r="G7370" s="8">
        <v>45187.9375</v>
      </c>
      <c r="H7370" s="9">
        <v>2.17</v>
      </c>
      <c r="I7370" s="10">
        <f t="shared" si="289"/>
        <v>0</v>
      </c>
      <c r="J7370" s="10">
        <f t="shared" si="288"/>
        <v>5.7581939999999996</v>
      </c>
    </row>
    <row r="7371" spans="7:10" x14ac:dyDescent="0.25">
      <c r="G7371" s="8">
        <v>45187.947916666664</v>
      </c>
      <c r="H7371" s="9">
        <v>2.13</v>
      </c>
      <c r="I7371" s="10">
        <f t="shared" si="289"/>
        <v>0</v>
      </c>
      <c r="J7371" s="10">
        <f t="shared" si="288"/>
        <v>5.6642659999999996</v>
      </c>
    </row>
    <row r="7372" spans="7:10" x14ac:dyDescent="0.25">
      <c r="G7372" s="8">
        <v>45187.958333333336</v>
      </c>
      <c r="H7372" s="9">
        <v>2.1800000000000002</v>
      </c>
      <c r="I7372" s="10">
        <f t="shared" si="289"/>
        <v>0</v>
      </c>
      <c r="J7372" s="10">
        <f t="shared" si="288"/>
        <v>5.781676</v>
      </c>
    </row>
    <row r="7373" spans="7:10" x14ac:dyDescent="0.25">
      <c r="G7373" s="8">
        <v>45187.96875</v>
      </c>
      <c r="H7373" s="9">
        <v>2.0699999999999998</v>
      </c>
      <c r="I7373" s="10">
        <f t="shared" si="289"/>
        <v>0</v>
      </c>
      <c r="J7373" s="10">
        <f t="shared" si="288"/>
        <v>5.5233739999999996</v>
      </c>
    </row>
    <row r="7374" spans="7:10" x14ac:dyDescent="0.25">
      <c r="G7374" s="8">
        <v>45187.979166666664</v>
      </c>
      <c r="H7374" s="9">
        <v>2.1</v>
      </c>
      <c r="I7374" s="10">
        <f t="shared" si="289"/>
        <v>0</v>
      </c>
      <c r="J7374" s="10">
        <f t="shared" si="288"/>
        <v>5.59382</v>
      </c>
    </row>
    <row r="7375" spans="7:10" x14ac:dyDescent="0.25">
      <c r="G7375" s="8">
        <v>45187.989583333336</v>
      </c>
      <c r="H7375" s="9">
        <v>2.04</v>
      </c>
      <c r="I7375" s="10">
        <f t="shared" si="289"/>
        <v>0</v>
      </c>
      <c r="J7375" s="10">
        <f t="shared" si="288"/>
        <v>5.452928</v>
      </c>
    </row>
    <row r="7376" spans="7:10" x14ac:dyDescent="0.25">
      <c r="G7376" s="8">
        <v>45188</v>
      </c>
      <c r="H7376" s="9">
        <v>2.06</v>
      </c>
      <c r="I7376" s="10">
        <f t="shared" si="289"/>
        <v>0</v>
      </c>
      <c r="J7376" s="10">
        <f t="shared" si="288"/>
        <v>5.499892</v>
      </c>
    </row>
    <row r="7377" spans="7:10" x14ac:dyDescent="0.25">
      <c r="G7377" s="8">
        <v>45188.010416666664</v>
      </c>
      <c r="H7377" s="9">
        <v>2.08</v>
      </c>
      <c r="I7377" s="10">
        <f t="shared" si="289"/>
        <v>0</v>
      </c>
      <c r="J7377" s="10">
        <f t="shared" si="288"/>
        <v>5.546856</v>
      </c>
    </row>
    <row r="7378" spans="7:10" x14ac:dyDescent="0.25">
      <c r="G7378" s="8">
        <v>45188.020833333336</v>
      </c>
      <c r="H7378" s="9">
        <v>2.0699999999999998</v>
      </c>
      <c r="I7378" s="10">
        <f t="shared" si="289"/>
        <v>0</v>
      </c>
      <c r="J7378" s="10">
        <f t="shared" si="288"/>
        <v>5.5233739999999996</v>
      </c>
    </row>
    <row r="7379" spans="7:10" x14ac:dyDescent="0.25">
      <c r="G7379" s="8">
        <v>45188.03125</v>
      </c>
      <c r="H7379" s="9">
        <v>2.08</v>
      </c>
      <c r="I7379" s="10">
        <f t="shared" si="289"/>
        <v>0</v>
      </c>
      <c r="J7379" s="10">
        <f t="shared" si="288"/>
        <v>5.546856</v>
      </c>
    </row>
    <row r="7380" spans="7:10" x14ac:dyDescent="0.25">
      <c r="G7380" s="8">
        <v>45188.041666666664</v>
      </c>
      <c r="H7380" s="9">
        <v>2.0699999999999998</v>
      </c>
      <c r="I7380" s="10">
        <f t="shared" si="289"/>
        <v>0</v>
      </c>
      <c r="J7380" s="10">
        <f t="shared" si="288"/>
        <v>5.5233739999999996</v>
      </c>
    </row>
    <row r="7381" spans="7:10" x14ac:dyDescent="0.25">
      <c r="G7381" s="8">
        <v>45188.052083333336</v>
      </c>
      <c r="H7381" s="9">
        <v>2.0699999999999998</v>
      </c>
      <c r="I7381" s="10">
        <f t="shared" si="289"/>
        <v>0</v>
      </c>
      <c r="J7381" s="10">
        <f t="shared" si="288"/>
        <v>5.5233739999999996</v>
      </c>
    </row>
    <row r="7382" spans="7:10" x14ac:dyDescent="0.25">
      <c r="G7382" s="8">
        <v>45188.0625</v>
      </c>
      <c r="H7382" s="9">
        <v>2.02</v>
      </c>
      <c r="I7382" s="10">
        <f t="shared" si="289"/>
        <v>0</v>
      </c>
      <c r="J7382" s="10">
        <f t="shared" si="288"/>
        <v>5.405964</v>
      </c>
    </row>
    <row r="7383" spans="7:10" x14ac:dyDescent="0.25">
      <c r="G7383" s="8">
        <v>45188.072916666664</v>
      </c>
      <c r="H7383" s="9">
        <v>2</v>
      </c>
      <c r="I7383" s="10">
        <f t="shared" si="289"/>
        <v>0</v>
      </c>
      <c r="J7383" s="10">
        <f t="shared" si="288"/>
        <v>5.359</v>
      </c>
    </row>
    <row r="7384" spans="7:10" x14ac:dyDescent="0.25">
      <c r="G7384" s="8">
        <v>45188.083333333336</v>
      </c>
      <c r="H7384" s="9">
        <v>2.0099999999999998</v>
      </c>
      <c r="I7384" s="10">
        <f t="shared" si="289"/>
        <v>0</v>
      </c>
      <c r="J7384" s="10">
        <f t="shared" si="288"/>
        <v>5.3824819999999995</v>
      </c>
    </row>
    <row r="7385" spans="7:10" x14ac:dyDescent="0.25">
      <c r="G7385" s="8">
        <v>45188.09375</v>
      </c>
      <c r="H7385" s="9">
        <v>2</v>
      </c>
      <c r="I7385" s="10">
        <f t="shared" si="289"/>
        <v>0</v>
      </c>
      <c r="J7385" s="10">
        <f t="shared" si="288"/>
        <v>5.359</v>
      </c>
    </row>
    <row r="7386" spans="7:10" x14ac:dyDescent="0.25">
      <c r="G7386" s="8">
        <v>45188.104166666664</v>
      </c>
      <c r="H7386" s="9">
        <v>2.0299999999999998</v>
      </c>
      <c r="I7386" s="10">
        <f t="shared" si="289"/>
        <v>0</v>
      </c>
      <c r="J7386" s="10">
        <f t="shared" si="288"/>
        <v>5.4294459999999996</v>
      </c>
    </row>
    <row r="7387" spans="7:10" x14ac:dyDescent="0.25">
      <c r="G7387" s="8">
        <v>45188.114583333336</v>
      </c>
      <c r="H7387" s="9">
        <v>2</v>
      </c>
      <c r="I7387" s="10">
        <f t="shared" si="289"/>
        <v>0</v>
      </c>
      <c r="J7387" s="10">
        <f t="shared" ref="J7387:J7450" si="290">2.3482*H7387+0.6626</f>
        <v>5.359</v>
      </c>
    </row>
    <row r="7388" spans="7:10" x14ac:dyDescent="0.25">
      <c r="G7388" s="8">
        <v>45188.125</v>
      </c>
      <c r="H7388" s="9">
        <v>2.02</v>
      </c>
      <c r="I7388" s="10">
        <f t="shared" si="289"/>
        <v>0</v>
      </c>
      <c r="J7388" s="10">
        <f t="shared" si="290"/>
        <v>5.405964</v>
      </c>
    </row>
    <row r="7389" spans="7:10" x14ac:dyDescent="0.25">
      <c r="G7389" s="8">
        <v>45188.135416666664</v>
      </c>
      <c r="H7389" s="9">
        <v>1.97</v>
      </c>
      <c r="I7389" s="10">
        <f t="shared" si="289"/>
        <v>0</v>
      </c>
      <c r="J7389" s="10">
        <f t="shared" si="290"/>
        <v>5.2885539999999995</v>
      </c>
    </row>
    <row r="7390" spans="7:10" x14ac:dyDescent="0.25">
      <c r="G7390" s="8">
        <v>45188.145833333336</v>
      </c>
      <c r="H7390" s="9">
        <v>1.99</v>
      </c>
      <c r="I7390" s="10">
        <f t="shared" si="289"/>
        <v>0</v>
      </c>
      <c r="J7390" s="10">
        <f t="shared" si="290"/>
        <v>5.3355179999999995</v>
      </c>
    </row>
    <row r="7391" spans="7:10" x14ac:dyDescent="0.25">
      <c r="G7391" s="8">
        <v>45188.15625</v>
      </c>
      <c r="H7391" s="9">
        <v>1.94</v>
      </c>
      <c r="I7391" s="10">
        <f t="shared" si="289"/>
        <v>0</v>
      </c>
      <c r="J7391" s="10">
        <f t="shared" si="290"/>
        <v>5.218108</v>
      </c>
    </row>
    <row r="7392" spans="7:10" x14ac:dyDescent="0.25">
      <c r="G7392" s="8">
        <v>45188.166666666664</v>
      </c>
      <c r="H7392" s="9">
        <v>1.95</v>
      </c>
      <c r="I7392" s="10">
        <f t="shared" si="289"/>
        <v>0</v>
      </c>
      <c r="J7392" s="10">
        <f t="shared" si="290"/>
        <v>5.2415899999999995</v>
      </c>
    </row>
    <row r="7393" spans="7:10" x14ac:dyDescent="0.25">
      <c r="G7393" s="8">
        <v>45188.177083333336</v>
      </c>
      <c r="H7393" s="9">
        <v>1.88</v>
      </c>
      <c r="I7393" s="10">
        <f t="shared" si="289"/>
        <v>0</v>
      </c>
      <c r="J7393" s="10">
        <f t="shared" si="290"/>
        <v>5.077216</v>
      </c>
    </row>
    <row r="7394" spans="7:10" x14ac:dyDescent="0.25">
      <c r="G7394" s="8">
        <v>45188.1875</v>
      </c>
      <c r="H7394" s="9">
        <v>1.91</v>
      </c>
      <c r="I7394" s="10">
        <f t="shared" si="289"/>
        <v>0</v>
      </c>
      <c r="J7394" s="10">
        <f t="shared" si="290"/>
        <v>5.1476619999999995</v>
      </c>
    </row>
    <row r="7395" spans="7:10" x14ac:dyDescent="0.25">
      <c r="G7395" s="8">
        <v>45188.197916666664</v>
      </c>
      <c r="H7395" s="9">
        <v>1.89</v>
      </c>
      <c r="I7395" s="10">
        <f t="shared" si="289"/>
        <v>0</v>
      </c>
      <c r="J7395" s="10">
        <f t="shared" si="290"/>
        <v>5.1006979999999995</v>
      </c>
    </row>
    <row r="7396" spans="7:10" x14ac:dyDescent="0.25">
      <c r="G7396" s="8">
        <v>45188.208333333336</v>
      </c>
      <c r="H7396" s="9">
        <v>1.96</v>
      </c>
      <c r="I7396" s="10">
        <f t="shared" si="289"/>
        <v>0</v>
      </c>
      <c r="J7396" s="10">
        <f t="shared" si="290"/>
        <v>5.265072</v>
      </c>
    </row>
    <row r="7397" spans="7:10" x14ac:dyDescent="0.25">
      <c r="G7397" s="8">
        <v>45188.21875</v>
      </c>
      <c r="H7397" s="9">
        <v>1.91</v>
      </c>
      <c r="I7397" s="10">
        <f t="shared" si="289"/>
        <v>0</v>
      </c>
      <c r="J7397" s="10">
        <f t="shared" si="290"/>
        <v>5.1476619999999995</v>
      </c>
    </row>
    <row r="7398" spans="7:10" x14ac:dyDescent="0.25">
      <c r="G7398" s="8">
        <v>45188.229166666664</v>
      </c>
      <c r="H7398" s="9">
        <v>1.88</v>
      </c>
      <c r="I7398" s="10">
        <f t="shared" si="289"/>
        <v>0</v>
      </c>
      <c r="J7398" s="10">
        <f t="shared" si="290"/>
        <v>5.077216</v>
      </c>
    </row>
    <row r="7399" spans="7:10" x14ac:dyDescent="0.25">
      <c r="G7399" s="8">
        <v>45188.239583333336</v>
      </c>
      <c r="H7399" s="9">
        <v>1.92</v>
      </c>
      <c r="I7399" s="10">
        <f t="shared" si="289"/>
        <v>0</v>
      </c>
      <c r="J7399" s="10">
        <f t="shared" si="290"/>
        <v>5.171144</v>
      </c>
    </row>
    <row r="7400" spans="7:10" x14ac:dyDescent="0.25">
      <c r="G7400" s="8">
        <v>45188.25</v>
      </c>
      <c r="H7400" s="9">
        <v>1.86</v>
      </c>
      <c r="I7400" s="10">
        <f t="shared" si="289"/>
        <v>0</v>
      </c>
      <c r="J7400" s="10">
        <f t="shared" si="290"/>
        <v>5.0302519999999999</v>
      </c>
    </row>
    <row r="7401" spans="7:10" x14ac:dyDescent="0.25">
      <c r="G7401" s="8">
        <v>45188.260416666664</v>
      </c>
      <c r="H7401" s="9">
        <v>1.87</v>
      </c>
      <c r="I7401" s="10">
        <f t="shared" si="289"/>
        <v>0</v>
      </c>
      <c r="J7401" s="10">
        <f t="shared" si="290"/>
        <v>5.0537340000000004</v>
      </c>
    </row>
    <row r="7402" spans="7:10" x14ac:dyDescent="0.25">
      <c r="G7402" s="8">
        <v>45188.270833333336</v>
      </c>
      <c r="H7402" s="9">
        <v>1.85</v>
      </c>
      <c r="I7402" s="10">
        <f t="shared" si="289"/>
        <v>0</v>
      </c>
      <c r="J7402" s="10">
        <f t="shared" si="290"/>
        <v>5.0067700000000004</v>
      </c>
    </row>
    <row r="7403" spans="7:10" x14ac:dyDescent="0.25">
      <c r="G7403" s="8">
        <v>45188.28125</v>
      </c>
      <c r="H7403" s="9">
        <v>1.84</v>
      </c>
      <c r="I7403" s="10">
        <f t="shared" si="289"/>
        <v>0</v>
      </c>
      <c r="J7403" s="10">
        <f t="shared" si="290"/>
        <v>4.9832879999999999</v>
      </c>
    </row>
    <row r="7404" spans="7:10" x14ac:dyDescent="0.25">
      <c r="G7404" s="8">
        <v>45188.291666666664</v>
      </c>
      <c r="H7404" s="9">
        <v>1.85</v>
      </c>
      <c r="I7404" s="10">
        <f t="shared" si="289"/>
        <v>0</v>
      </c>
      <c r="J7404" s="10">
        <f t="shared" si="290"/>
        <v>5.0067700000000004</v>
      </c>
    </row>
    <row r="7405" spans="7:10" x14ac:dyDescent="0.25">
      <c r="G7405" s="8">
        <v>45188.302083333336</v>
      </c>
      <c r="H7405" s="9">
        <v>1.84</v>
      </c>
      <c r="I7405" s="10">
        <f t="shared" si="289"/>
        <v>0</v>
      </c>
      <c r="J7405" s="10">
        <f t="shared" si="290"/>
        <v>4.9832879999999999</v>
      </c>
    </row>
    <row r="7406" spans="7:10" x14ac:dyDescent="0.25">
      <c r="G7406" s="8">
        <v>45188.3125</v>
      </c>
      <c r="H7406" s="9">
        <v>1.8</v>
      </c>
      <c r="I7406" s="10">
        <f t="shared" si="289"/>
        <v>0</v>
      </c>
      <c r="J7406" s="10">
        <f t="shared" si="290"/>
        <v>4.8893599999999999</v>
      </c>
    </row>
    <row r="7407" spans="7:10" x14ac:dyDescent="0.25">
      <c r="G7407" s="8">
        <v>45188.322916666664</v>
      </c>
      <c r="H7407" s="9">
        <v>1.79</v>
      </c>
      <c r="I7407" s="10">
        <f t="shared" si="289"/>
        <v>0</v>
      </c>
      <c r="J7407" s="10">
        <f t="shared" si="290"/>
        <v>4.8658780000000004</v>
      </c>
    </row>
    <row r="7408" spans="7:10" x14ac:dyDescent="0.25">
      <c r="G7408" s="8">
        <v>45188.333333333336</v>
      </c>
      <c r="H7408" s="9">
        <v>1.77</v>
      </c>
      <c r="I7408" s="10">
        <f t="shared" si="289"/>
        <v>0</v>
      </c>
      <c r="J7408" s="10">
        <f t="shared" si="290"/>
        <v>4.8189140000000004</v>
      </c>
    </row>
    <row r="7409" spans="7:10" x14ac:dyDescent="0.25">
      <c r="G7409" s="8">
        <v>45188.34375</v>
      </c>
      <c r="H7409" s="9">
        <v>1.77</v>
      </c>
      <c r="I7409" s="10">
        <f t="shared" si="289"/>
        <v>0</v>
      </c>
      <c r="J7409" s="10">
        <f t="shared" si="290"/>
        <v>4.8189140000000004</v>
      </c>
    </row>
    <row r="7410" spans="7:10" x14ac:dyDescent="0.25">
      <c r="G7410" s="8">
        <v>45188.354166666664</v>
      </c>
      <c r="H7410" s="9">
        <v>1.76</v>
      </c>
      <c r="I7410" s="10">
        <f t="shared" si="289"/>
        <v>0</v>
      </c>
      <c r="J7410" s="10">
        <f t="shared" si="290"/>
        <v>4.7954319999999999</v>
      </c>
    </row>
    <row r="7411" spans="7:10" x14ac:dyDescent="0.25">
      <c r="G7411" s="8">
        <v>45188.364583333336</v>
      </c>
      <c r="H7411" s="9">
        <v>1.8</v>
      </c>
      <c r="I7411" s="10">
        <f t="shared" si="289"/>
        <v>0</v>
      </c>
      <c r="J7411" s="10">
        <f t="shared" si="290"/>
        <v>4.8893599999999999</v>
      </c>
    </row>
    <row r="7412" spans="7:10" x14ac:dyDescent="0.25">
      <c r="G7412" s="8">
        <v>45188.375</v>
      </c>
      <c r="H7412" s="9">
        <v>1.78</v>
      </c>
      <c r="I7412" s="10">
        <f t="shared" si="289"/>
        <v>0</v>
      </c>
      <c r="J7412" s="10">
        <f t="shared" si="290"/>
        <v>4.8423959999999999</v>
      </c>
    </row>
    <row r="7413" spans="7:10" x14ac:dyDescent="0.25">
      <c r="G7413" s="8">
        <v>45188.385416666664</v>
      </c>
      <c r="H7413" s="9">
        <v>1.77</v>
      </c>
      <c r="I7413" s="10">
        <f t="shared" si="289"/>
        <v>0</v>
      </c>
      <c r="J7413" s="10">
        <f t="shared" si="290"/>
        <v>4.8189140000000004</v>
      </c>
    </row>
    <row r="7414" spans="7:10" x14ac:dyDescent="0.25">
      <c r="G7414" s="8">
        <v>45188.395833333336</v>
      </c>
      <c r="H7414" s="9">
        <v>1.75</v>
      </c>
      <c r="I7414" s="10">
        <f t="shared" si="289"/>
        <v>0</v>
      </c>
      <c r="J7414" s="10">
        <f t="shared" si="290"/>
        <v>4.7719500000000004</v>
      </c>
    </row>
    <row r="7415" spans="7:10" x14ac:dyDescent="0.25">
      <c r="G7415" s="8">
        <v>45188.40625</v>
      </c>
      <c r="H7415" s="9">
        <v>1.78</v>
      </c>
      <c r="I7415" s="10">
        <f t="shared" si="289"/>
        <v>0</v>
      </c>
      <c r="J7415" s="10">
        <f t="shared" si="290"/>
        <v>4.8423959999999999</v>
      </c>
    </row>
    <row r="7416" spans="7:10" x14ac:dyDescent="0.25">
      <c r="G7416" s="8">
        <v>45188.416666666664</v>
      </c>
      <c r="H7416" s="9">
        <v>1.77</v>
      </c>
      <c r="I7416" s="10">
        <f t="shared" si="289"/>
        <v>0</v>
      </c>
      <c r="J7416" s="10">
        <f t="shared" si="290"/>
        <v>4.8189140000000004</v>
      </c>
    </row>
    <row r="7417" spans="7:10" x14ac:dyDescent="0.25">
      <c r="G7417" s="8">
        <v>45188.427083333336</v>
      </c>
      <c r="H7417" s="9">
        <v>1.8</v>
      </c>
      <c r="I7417" s="10">
        <f t="shared" si="289"/>
        <v>0</v>
      </c>
      <c r="J7417" s="10">
        <f t="shared" si="290"/>
        <v>4.8893599999999999</v>
      </c>
    </row>
    <row r="7418" spans="7:10" x14ac:dyDescent="0.25">
      <c r="G7418" s="8">
        <v>45188.4375</v>
      </c>
      <c r="H7418" s="9">
        <v>1.85</v>
      </c>
      <c r="I7418" s="10">
        <f t="shared" si="289"/>
        <v>0</v>
      </c>
      <c r="J7418" s="10">
        <f t="shared" si="290"/>
        <v>5.0067700000000004</v>
      </c>
    </row>
    <row r="7419" spans="7:10" x14ac:dyDescent="0.25">
      <c r="G7419" s="8">
        <v>45188.447916666664</v>
      </c>
      <c r="H7419" s="9">
        <v>1.86</v>
      </c>
      <c r="I7419" s="10">
        <f t="shared" si="289"/>
        <v>0</v>
      </c>
      <c r="J7419" s="10">
        <f t="shared" si="290"/>
        <v>5.0302519999999999</v>
      </c>
    </row>
    <row r="7420" spans="7:10" x14ac:dyDescent="0.25">
      <c r="G7420" s="8">
        <v>45188.458333333336</v>
      </c>
      <c r="H7420" s="9">
        <v>2.0299999999999998</v>
      </c>
      <c r="I7420" s="10">
        <f t="shared" si="289"/>
        <v>0</v>
      </c>
      <c r="J7420" s="10">
        <f t="shared" si="290"/>
        <v>5.4294459999999996</v>
      </c>
    </row>
    <row r="7421" spans="7:10" x14ac:dyDescent="0.25">
      <c r="G7421" s="8">
        <v>45188.46875</v>
      </c>
      <c r="H7421" s="9">
        <v>1.97</v>
      </c>
      <c r="I7421" s="10">
        <f t="shared" si="289"/>
        <v>0</v>
      </c>
      <c r="J7421" s="10">
        <f t="shared" si="290"/>
        <v>5.2885539999999995</v>
      </c>
    </row>
    <row r="7422" spans="7:10" x14ac:dyDescent="0.25">
      <c r="G7422" s="8">
        <v>45188.479166666664</v>
      </c>
      <c r="H7422" s="9">
        <v>2.14</v>
      </c>
      <c r="I7422" s="10">
        <f t="shared" si="289"/>
        <v>0</v>
      </c>
      <c r="J7422" s="10">
        <f t="shared" si="290"/>
        <v>5.687748</v>
      </c>
    </row>
    <row r="7423" spans="7:10" x14ac:dyDescent="0.25">
      <c r="G7423" s="8">
        <v>45188.489583333336</v>
      </c>
      <c r="H7423" s="9">
        <v>2.04</v>
      </c>
      <c r="I7423" s="10">
        <f t="shared" si="289"/>
        <v>0</v>
      </c>
      <c r="J7423" s="10">
        <f t="shared" si="290"/>
        <v>5.452928</v>
      </c>
    </row>
    <row r="7424" spans="7:10" x14ac:dyDescent="0.25">
      <c r="G7424" s="8">
        <v>45188.5</v>
      </c>
      <c r="H7424" s="9">
        <v>2.14</v>
      </c>
      <c r="I7424" s="10">
        <f t="shared" si="289"/>
        <v>0</v>
      </c>
      <c r="J7424" s="10">
        <f t="shared" si="290"/>
        <v>5.687748</v>
      </c>
    </row>
    <row r="7425" spans="7:10" x14ac:dyDescent="0.25">
      <c r="G7425" s="8">
        <v>45188.510416666664</v>
      </c>
      <c r="H7425" s="9">
        <v>2.1800000000000002</v>
      </c>
      <c r="I7425" s="10">
        <f t="shared" si="289"/>
        <v>0</v>
      </c>
      <c r="J7425" s="10">
        <f t="shared" si="290"/>
        <v>5.781676</v>
      </c>
    </row>
    <row r="7426" spans="7:10" x14ac:dyDescent="0.25">
      <c r="G7426" s="8">
        <v>45188.520833333336</v>
      </c>
      <c r="H7426" s="9">
        <v>2.09</v>
      </c>
      <c r="I7426" s="10">
        <f t="shared" si="289"/>
        <v>0</v>
      </c>
      <c r="J7426" s="10">
        <f t="shared" si="290"/>
        <v>5.5703379999999996</v>
      </c>
    </row>
    <row r="7427" spans="7:10" x14ac:dyDescent="0.25">
      <c r="G7427" s="8">
        <v>45188.53125</v>
      </c>
      <c r="H7427" s="9">
        <v>2.04</v>
      </c>
      <c r="I7427" s="10">
        <f t="shared" si="289"/>
        <v>0</v>
      </c>
      <c r="J7427" s="10">
        <f t="shared" si="290"/>
        <v>5.452928</v>
      </c>
    </row>
    <row r="7428" spans="7:10" x14ac:dyDescent="0.25">
      <c r="G7428" s="8">
        <v>45188.541666666664</v>
      </c>
      <c r="H7428" s="9">
        <v>2.2200000000000002</v>
      </c>
      <c r="I7428" s="10">
        <f t="shared" ref="I7428:I7471" si="291">IF(H7428&gt;2.4,2.7883*H7428-6.711,0)</f>
        <v>0</v>
      </c>
      <c r="J7428" s="10">
        <f t="shared" si="290"/>
        <v>5.875604</v>
      </c>
    </row>
    <row r="7429" spans="7:10" x14ac:dyDescent="0.25">
      <c r="G7429" s="8">
        <v>45188.552083333336</v>
      </c>
      <c r="H7429" s="9">
        <v>2.14</v>
      </c>
      <c r="I7429" s="10">
        <f t="shared" si="291"/>
        <v>0</v>
      </c>
      <c r="J7429" s="10">
        <f t="shared" si="290"/>
        <v>5.687748</v>
      </c>
    </row>
    <row r="7430" spans="7:10" x14ac:dyDescent="0.25">
      <c r="G7430" s="8">
        <v>45188.5625</v>
      </c>
      <c r="H7430" s="9">
        <v>2.21</v>
      </c>
      <c r="I7430" s="10">
        <f t="shared" si="291"/>
        <v>0</v>
      </c>
      <c r="J7430" s="10">
        <f t="shared" si="290"/>
        <v>5.8521219999999996</v>
      </c>
    </row>
    <row r="7431" spans="7:10" x14ac:dyDescent="0.25">
      <c r="G7431" s="8">
        <v>45188.572916666664</v>
      </c>
      <c r="H7431" s="9">
        <v>2.14</v>
      </c>
      <c r="I7431" s="10">
        <f t="shared" si="291"/>
        <v>0</v>
      </c>
      <c r="J7431" s="10">
        <f t="shared" si="290"/>
        <v>5.687748</v>
      </c>
    </row>
    <row r="7432" spans="7:10" x14ac:dyDescent="0.25">
      <c r="G7432" s="8">
        <v>45188.583333333336</v>
      </c>
      <c r="H7432" s="9">
        <v>2.16</v>
      </c>
      <c r="I7432" s="10">
        <f t="shared" si="291"/>
        <v>0</v>
      </c>
      <c r="J7432" s="10">
        <f t="shared" si="290"/>
        <v>5.734712</v>
      </c>
    </row>
    <row r="7433" spans="7:10" x14ac:dyDescent="0.25">
      <c r="G7433" s="8">
        <v>45188.59375</v>
      </c>
      <c r="H7433" s="9">
        <v>2.2200000000000002</v>
      </c>
      <c r="I7433" s="10">
        <f t="shared" si="291"/>
        <v>0</v>
      </c>
      <c r="J7433" s="10">
        <f t="shared" si="290"/>
        <v>5.875604</v>
      </c>
    </row>
    <row r="7434" spans="7:10" x14ac:dyDescent="0.25">
      <c r="G7434" s="8">
        <v>45188.604166666664</v>
      </c>
      <c r="H7434" s="9">
        <v>2.2599999999999998</v>
      </c>
      <c r="I7434" s="10">
        <f t="shared" si="291"/>
        <v>0</v>
      </c>
      <c r="J7434" s="10">
        <f t="shared" si="290"/>
        <v>5.9695319999999992</v>
      </c>
    </row>
    <row r="7435" spans="7:10" x14ac:dyDescent="0.25">
      <c r="G7435" s="8">
        <v>45188.614583333336</v>
      </c>
      <c r="H7435" s="9">
        <v>2.14</v>
      </c>
      <c r="I7435" s="10">
        <f t="shared" si="291"/>
        <v>0</v>
      </c>
      <c r="J7435" s="10">
        <f t="shared" si="290"/>
        <v>5.687748</v>
      </c>
    </row>
    <row r="7436" spans="7:10" x14ac:dyDescent="0.25">
      <c r="G7436" s="8">
        <v>45188.625</v>
      </c>
      <c r="H7436" s="9">
        <v>2.2000000000000002</v>
      </c>
      <c r="I7436" s="10">
        <f t="shared" si="291"/>
        <v>0</v>
      </c>
      <c r="J7436" s="10">
        <f t="shared" si="290"/>
        <v>5.82864</v>
      </c>
    </row>
    <row r="7437" spans="7:10" x14ac:dyDescent="0.25">
      <c r="G7437" s="8">
        <v>45188.635416666664</v>
      </c>
      <c r="H7437" s="9">
        <v>2.25</v>
      </c>
      <c r="I7437" s="10">
        <f t="shared" si="291"/>
        <v>0</v>
      </c>
      <c r="J7437" s="10">
        <f t="shared" si="290"/>
        <v>5.9460499999999996</v>
      </c>
    </row>
    <row r="7438" spans="7:10" x14ac:dyDescent="0.25">
      <c r="G7438" s="8">
        <v>45188.645833333336</v>
      </c>
      <c r="H7438" s="9">
        <v>2.29</v>
      </c>
      <c r="I7438" s="10">
        <f t="shared" si="291"/>
        <v>0</v>
      </c>
      <c r="J7438" s="10">
        <f t="shared" si="290"/>
        <v>6.0399779999999996</v>
      </c>
    </row>
    <row r="7439" spans="7:10" x14ac:dyDescent="0.25">
      <c r="G7439" s="8">
        <v>45188.65625</v>
      </c>
      <c r="H7439" s="9">
        <v>2.19</v>
      </c>
      <c r="I7439" s="10">
        <f t="shared" si="291"/>
        <v>0</v>
      </c>
      <c r="J7439" s="10">
        <f t="shared" si="290"/>
        <v>5.8051579999999996</v>
      </c>
    </row>
    <row r="7440" spans="7:10" x14ac:dyDescent="0.25">
      <c r="G7440" s="8">
        <v>45188.666666666664</v>
      </c>
      <c r="H7440" s="9">
        <v>2.19</v>
      </c>
      <c r="I7440" s="10">
        <f t="shared" si="291"/>
        <v>0</v>
      </c>
      <c r="J7440" s="10">
        <f t="shared" si="290"/>
        <v>5.8051579999999996</v>
      </c>
    </row>
    <row r="7441" spans="7:10" x14ac:dyDescent="0.25">
      <c r="G7441" s="8">
        <v>45188.677083333336</v>
      </c>
      <c r="H7441" s="9">
        <v>2.29</v>
      </c>
      <c r="I7441" s="10">
        <f t="shared" si="291"/>
        <v>0</v>
      </c>
      <c r="J7441" s="10">
        <f t="shared" si="290"/>
        <v>6.0399779999999996</v>
      </c>
    </row>
    <row r="7442" spans="7:10" x14ac:dyDescent="0.25">
      <c r="G7442" s="8">
        <v>45188.6875</v>
      </c>
      <c r="H7442" s="9">
        <v>2.19</v>
      </c>
      <c r="I7442" s="10">
        <f t="shared" si="291"/>
        <v>0</v>
      </c>
      <c r="J7442" s="10">
        <f t="shared" si="290"/>
        <v>5.8051579999999996</v>
      </c>
    </row>
    <row r="7443" spans="7:10" x14ac:dyDescent="0.25">
      <c r="G7443" s="8">
        <v>45188.697916666664</v>
      </c>
      <c r="H7443" s="9">
        <v>2.15</v>
      </c>
      <c r="I7443" s="10">
        <f t="shared" si="291"/>
        <v>0</v>
      </c>
      <c r="J7443" s="10">
        <f t="shared" si="290"/>
        <v>5.7112299999999996</v>
      </c>
    </row>
    <row r="7444" spans="7:10" x14ac:dyDescent="0.25">
      <c r="G7444" s="8">
        <v>45188.708333333336</v>
      </c>
      <c r="H7444" s="9">
        <v>2.29</v>
      </c>
      <c r="I7444" s="10">
        <f t="shared" si="291"/>
        <v>0</v>
      </c>
      <c r="J7444" s="10">
        <f t="shared" si="290"/>
        <v>6.0399779999999996</v>
      </c>
    </row>
    <row r="7445" spans="7:10" x14ac:dyDescent="0.25">
      <c r="G7445" s="8">
        <v>45188.71875</v>
      </c>
      <c r="H7445" s="9">
        <v>2.13</v>
      </c>
      <c r="I7445" s="10">
        <f t="shared" si="291"/>
        <v>0</v>
      </c>
      <c r="J7445" s="10">
        <f t="shared" si="290"/>
        <v>5.6642659999999996</v>
      </c>
    </row>
    <row r="7446" spans="7:10" x14ac:dyDescent="0.25">
      <c r="G7446" s="8">
        <v>45188.729166666664</v>
      </c>
      <c r="H7446" s="9">
        <v>2.1</v>
      </c>
      <c r="I7446" s="10">
        <f t="shared" si="291"/>
        <v>0</v>
      </c>
      <c r="J7446" s="10">
        <f t="shared" si="290"/>
        <v>5.59382</v>
      </c>
    </row>
    <row r="7447" spans="7:10" x14ac:dyDescent="0.25">
      <c r="G7447" s="8">
        <v>45188.739583333336</v>
      </c>
      <c r="H7447" s="9">
        <v>2.36</v>
      </c>
      <c r="I7447" s="10">
        <f t="shared" si="291"/>
        <v>0</v>
      </c>
      <c r="J7447" s="10">
        <f t="shared" si="290"/>
        <v>6.2043519999999992</v>
      </c>
    </row>
    <row r="7448" spans="7:10" x14ac:dyDescent="0.25">
      <c r="G7448" s="8">
        <v>45188.75</v>
      </c>
      <c r="H7448" s="9">
        <v>2.15</v>
      </c>
      <c r="I7448" s="10">
        <f t="shared" si="291"/>
        <v>0</v>
      </c>
      <c r="J7448" s="10">
        <f t="shared" si="290"/>
        <v>5.7112299999999996</v>
      </c>
    </row>
    <row r="7449" spans="7:10" x14ac:dyDescent="0.25">
      <c r="G7449" s="8">
        <v>45188.760416666664</v>
      </c>
      <c r="H7449" s="9">
        <v>2.04</v>
      </c>
      <c r="I7449" s="10">
        <f t="shared" si="291"/>
        <v>0</v>
      </c>
      <c r="J7449" s="10">
        <f t="shared" si="290"/>
        <v>5.452928</v>
      </c>
    </row>
    <row r="7450" spans="7:10" x14ac:dyDescent="0.25">
      <c r="G7450" s="8">
        <v>45188.770833333336</v>
      </c>
      <c r="H7450" s="9">
        <v>2.0699999999999998</v>
      </c>
      <c r="I7450" s="10">
        <f t="shared" si="291"/>
        <v>0</v>
      </c>
      <c r="J7450" s="10">
        <f t="shared" si="290"/>
        <v>5.5233739999999996</v>
      </c>
    </row>
    <row r="7451" spans="7:10" x14ac:dyDescent="0.25">
      <c r="G7451" s="8">
        <v>45188.78125</v>
      </c>
      <c r="H7451" s="9">
        <v>2.0499999999999998</v>
      </c>
      <c r="I7451" s="10">
        <f t="shared" si="291"/>
        <v>0</v>
      </c>
      <c r="J7451" s="10">
        <f t="shared" ref="J7451:J7471" si="292">2.3482*H7451+0.6626</f>
        <v>5.4764099999999996</v>
      </c>
    </row>
    <row r="7452" spans="7:10" x14ac:dyDescent="0.25">
      <c r="G7452" s="8">
        <v>45188.791666666664</v>
      </c>
      <c r="H7452" s="9">
        <v>2</v>
      </c>
      <c r="I7452" s="10">
        <f t="shared" si="291"/>
        <v>0</v>
      </c>
      <c r="J7452" s="10">
        <f t="shared" si="292"/>
        <v>5.359</v>
      </c>
    </row>
    <row r="7453" spans="7:10" x14ac:dyDescent="0.25">
      <c r="G7453" s="8">
        <v>45188.802083333336</v>
      </c>
      <c r="H7453" s="9">
        <v>2.1</v>
      </c>
      <c r="I7453" s="10">
        <f t="shared" si="291"/>
        <v>0</v>
      </c>
      <c r="J7453" s="10">
        <f t="shared" si="292"/>
        <v>5.59382</v>
      </c>
    </row>
    <row r="7454" spans="7:10" x14ac:dyDescent="0.25">
      <c r="G7454" s="8">
        <v>45188.8125</v>
      </c>
      <c r="H7454" s="9">
        <v>3.23</v>
      </c>
      <c r="I7454" s="10">
        <f t="shared" si="291"/>
        <v>2.2952089999999998</v>
      </c>
      <c r="J7454" s="10">
        <f t="shared" si="292"/>
        <v>8.247285999999999</v>
      </c>
    </row>
    <row r="7455" spans="7:10" x14ac:dyDescent="0.25">
      <c r="G7455" s="8">
        <v>45188.822916666664</v>
      </c>
      <c r="H7455" s="9">
        <v>2.52</v>
      </c>
      <c r="I7455" s="10">
        <f t="shared" si="291"/>
        <v>0.31551599999999969</v>
      </c>
      <c r="J7455" s="10">
        <f t="shared" si="292"/>
        <v>6.5800640000000001</v>
      </c>
    </row>
    <row r="7456" spans="7:10" x14ac:dyDescent="0.25">
      <c r="G7456" s="8">
        <v>45188.833333333336</v>
      </c>
      <c r="H7456" s="9">
        <v>2.57</v>
      </c>
      <c r="I7456" s="10">
        <f t="shared" si="291"/>
        <v>0.45493099999999931</v>
      </c>
      <c r="J7456" s="10">
        <f t="shared" si="292"/>
        <v>6.6974739999999997</v>
      </c>
    </row>
    <row r="7457" spans="7:10" x14ac:dyDescent="0.25">
      <c r="G7457" s="8">
        <v>45188.84375</v>
      </c>
      <c r="H7457" s="9">
        <v>2.29</v>
      </c>
      <c r="I7457" s="10">
        <f t="shared" si="291"/>
        <v>0</v>
      </c>
      <c r="J7457" s="10">
        <f t="shared" si="292"/>
        <v>6.0399779999999996</v>
      </c>
    </row>
    <row r="7458" spans="7:10" x14ac:dyDescent="0.25">
      <c r="G7458" s="8">
        <v>45188.854166666664</v>
      </c>
      <c r="H7458" s="9">
        <v>2.27</v>
      </c>
      <c r="I7458" s="10">
        <f t="shared" si="291"/>
        <v>0</v>
      </c>
      <c r="J7458" s="10">
        <f t="shared" si="292"/>
        <v>5.9930139999999996</v>
      </c>
    </row>
    <row r="7459" spans="7:10" x14ac:dyDescent="0.25">
      <c r="G7459" s="8">
        <v>45188.864583333336</v>
      </c>
      <c r="H7459" s="9">
        <v>2.1800000000000002</v>
      </c>
      <c r="I7459" s="10">
        <f t="shared" si="291"/>
        <v>0</v>
      </c>
      <c r="J7459" s="10">
        <f t="shared" si="292"/>
        <v>5.781676</v>
      </c>
    </row>
    <row r="7460" spans="7:10" x14ac:dyDescent="0.25">
      <c r="G7460" s="8">
        <v>45188.875</v>
      </c>
      <c r="H7460" s="9">
        <v>2.21</v>
      </c>
      <c r="I7460" s="10">
        <f t="shared" si="291"/>
        <v>0</v>
      </c>
      <c r="J7460" s="10">
        <f t="shared" si="292"/>
        <v>5.8521219999999996</v>
      </c>
    </row>
    <row r="7461" spans="7:10" x14ac:dyDescent="0.25">
      <c r="G7461" s="8">
        <v>45188.885416666664</v>
      </c>
      <c r="H7461" s="9">
        <v>2.2000000000000002</v>
      </c>
      <c r="I7461" s="10">
        <f t="shared" si="291"/>
        <v>0</v>
      </c>
      <c r="J7461" s="10">
        <f t="shared" si="292"/>
        <v>5.82864</v>
      </c>
    </row>
    <row r="7462" spans="7:10" x14ac:dyDescent="0.25">
      <c r="G7462" s="8">
        <v>45188.895833333336</v>
      </c>
      <c r="H7462" s="9">
        <v>2.35</v>
      </c>
      <c r="I7462" s="10">
        <f t="shared" si="291"/>
        <v>0</v>
      </c>
      <c r="J7462" s="10">
        <f t="shared" si="292"/>
        <v>6.1808700000000005</v>
      </c>
    </row>
    <row r="7463" spans="7:10" x14ac:dyDescent="0.25">
      <c r="G7463" s="8">
        <v>45188.90625</v>
      </c>
      <c r="H7463" s="9">
        <v>2.2000000000000002</v>
      </c>
      <c r="I7463" s="10">
        <f t="shared" si="291"/>
        <v>0</v>
      </c>
      <c r="J7463" s="10">
        <f t="shared" si="292"/>
        <v>5.82864</v>
      </c>
    </row>
    <row r="7464" spans="7:10" x14ac:dyDescent="0.25">
      <c r="G7464" s="8">
        <v>45188.916666666664</v>
      </c>
      <c r="H7464" s="9">
        <v>2.31</v>
      </c>
      <c r="I7464" s="10">
        <f t="shared" si="291"/>
        <v>0</v>
      </c>
      <c r="J7464" s="10">
        <f t="shared" si="292"/>
        <v>6.0869419999999996</v>
      </c>
    </row>
    <row r="7465" spans="7:10" x14ac:dyDescent="0.25">
      <c r="G7465" s="8">
        <v>45188.927083333336</v>
      </c>
      <c r="H7465" s="9">
        <v>2.16</v>
      </c>
      <c r="I7465" s="10">
        <f t="shared" si="291"/>
        <v>0</v>
      </c>
      <c r="J7465" s="10">
        <f t="shared" si="292"/>
        <v>5.734712</v>
      </c>
    </row>
    <row r="7466" spans="7:10" x14ac:dyDescent="0.25">
      <c r="G7466" s="8">
        <v>45188.9375</v>
      </c>
      <c r="H7466" s="9">
        <v>2.17</v>
      </c>
      <c r="I7466" s="10">
        <f t="shared" si="291"/>
        <v>0</v>
      </c>
      <c r="J7466" s="10">
        <f t="shared" si="292"/>
        <v>5.7581939999999996</v>
      </c>
    </row>
    <row r="7467" spans="7:10" x14ac:dyDescent="0.25">
      <c r="G7467" s="8">
        <v>45188.947916666664</v>
      </c>
      <c r="H7467" s="9">
        <v>2.16</v>
      </c>
      <c r="I7467" s="10">
        <f t="shared" si="291"/>
        <v>0</v>
      </c>
      <c r="J7467" s="10">
        <f t="shared" si="292"/>
        <v>5.734712</v>
      </c>
    </row>
    <row r="7468" spans="7:10" x14ac:dyDescent="0.25">
      <c r="G7468" s="8">
        <v>45188.958333333336</v>
      </c>
      <c r="H7468" s="9">
        <v>2.19</v>
      </c>
      <c r="I7468" s="10">
        <f t="shared" si="291"/>
        <v>0</v>
      </c>
      <c r="J7468" s="10">
        <f t="shared" si="292"/>
        <v>5.8051579999999996</v>
      </c>
    </row>
    <row r="7469" spans="7:10" x14ac:dyDescent="0.25">
      <c r="G7469" s="8">
        <v>45188.96875</v>
      </c>
      <c r="H7469" s="9">
        <v>2.09</v>
      </c>
      <c r="I7469" s="10">
        <f t="shared" si="291"/>
        <v>0</v>
      </c>
      <c r="J7469" s="10">
        <f t="shared" si="292"/>
        <v>5.5703379999999996</v>
      </c>
    </row>
    <row r="7470" spans="7:10" x14ac:dyDescent="0.25">
      <c r="G7470" s="8">
        <v>45188.979166666664</v>
      </c>
      <c r="H7470" s="9">
        <v>2.09</v>
      </c>
      <c r="I7470" s="10">
        <f t="shared" si="291"/>
        <v>0</v>
      </c>
      <c r="J7470" s="10">
        <f t="shared" si="292"/>
        <v>5.5703379999999996</v>
      </c>
    </row>
    <row r="7471" spans="7:10" x14ac:dyDescent="0.25">
      <c r="G7471" s="8">
        <v>45188.989583333336</v>
      </c>
      <c r="H7471" s="9">
        <v>2.06</v>
      </c>
      <c r="I7471" s="10">
        <f t="shared" si="291"/>
        <v>0</v>
      </c>
      <c r="J7471" s="10">
        <f t="shared" si="292"/>
        <v>5.499892</v>
      </c>
    </row>
    <row r="7472" spans="7:10" x14ac:dyDescent="0.25">
      <c r="H7472" s="12" t="s">
        <v>12</v>
      </c>
      <c r="I7472" s="10">
        <f>SUM(I3:I7471)</f>
        <v>26601.055030800504</v>
      </c>
    </row>
  </sheetData>
  <mergeCells count="4">
    <mergeCell ref="A1:D1"/>
    <mergeCell ref="G1:J1"/>
    <mergeCell ref="X3:Z3"/>
    <mergeCell ref="AB3:AD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4E3A-E494-46E2-8674-70E6CF071392}">
  <dimension ref="A1:Z7472"/>
  <sheetViews>
    <sheetView topLeftCell="J1" zoomScale="130" zoomScaleNormal="130" workbookViewId="0">
      <selection activeCell="W17" sqref="W17"/>
    </sheetView>
  </sheetViews>
  <sheetFormatPr defaultRowHeight="15" x14ac:dyDescent="0.25"/>
  <cols>
    <col min="1" max="1" width="18.5703125" customWidth="1"/>
    <col min="2" max="2" width="17.28515625" customWidth="1"/>
    <col min="3" max="3" width="15.5703125" customWidth="1"/>
    <col min="4" max="4" width="17" customWidth="1"/>
    <col min="7" max="7" width="18" style="12" customWidth="1"/>
    <col min="8" max="8" width="18.5703125" style="12" customWidth="1"/>
    <col min="9" max="9" width="16.28515625" style="12" customWidth="1"/>
    <col min="10" max="10" width="18" customWidth="1"/>
    <col min="11" max="11" width="13" customWidth="1"/>
    <col min="13" max="13" width="18.28515625" customWidth="1"/>
    <col min="14" max="14" width="16.42578125" customWidth="1"/>
    <col min="15" max="15" width="14.5703125" customWidth="1"/>
    <col min="17" max="17" width="16.7109375" customWidth="1"/>
    <col min="18" max="18" width="13.7109375" customWidth="1"/>
    <col min="19" max="19" width="13.28515625" customWidth="1"/>
    <col min="24" max="24" width="20.28515625" customWidth="1"/>
  </cols>
  <sheetData>
    <row r="1" spans="1:26" x14ac:dyDescent="0.25">
      <c r="A1" s="42" t="s">
        <v>0</v>
      </c>
      <c r="B1" s="42"/>
      <c r="C1" s="42"/>
      <c r="D1" s="42"/>
      <c r="G1" s="42" t="s">
        <v>1</v>
      </c>
      <c r="H1" s="42"/>
      <c r="I1" s="42"/>
      <c r="J1" s="42"/>
    </row>
    <row r="2" spans="1:26" x14ac:dyDescent="0.25">
      <c r="A2" s="1" t="s">
        <v>2</v>
      </c>
      <c r="B2" s="1" t="s">
        <v>3</v>
      </c>
      <c r="C2" s="2" t="s">
        <v>4</v>
      </c>
      <c r="D2" s="3" t="s">
        <v>5</v>
      </c>
      <c r="G2" s="4" t="s">
        <v>2</v>
      </c>
      <c r="H2" s="4" t="s">
        <v>6</v>
      </c>
      <c r="I2" s="2" t="s">
        <v>4</v>
      </c>
      <c r="J2" s="3" t="s">
        <v>5</v>
      </c>
      <c r="Y2" t="s">
        <v>13</v>
      </c>
    </row>
    <row r="3" spans="1:26" x14ac:dyDescent="0.25">
      <c r="A3" s="5">
        <v>45033.509722222225</v>
      </c>
      <c r="B3" s="6">
        <v>3.8162120000000002</v>
      </c>
      <c r="C3" s="7">
        <f>0.9634*B3-1.4659</f>
        <v>2.2106386408000005</v>
      </c>
      <c r="G3" s="8">
        <v>45112.833333333336</v>
      </c>
      <c r="H3" s="9">
        <v>4.32</v>
      </c>
      <c r="I3" s="10">
        <f>IF(H3&gt;2.4,2.7883*H3-6.711,0)</f>
        <v>5.3344560000000012</v>
      </c>
      <c r="X3" s="43" t="s">
        <v>14</v>
      </c>
      <c r="Y3" s="43"/>
      <c r="Z3" s="43"/>
    </row>
    <row r="4" spans="1:26" x14ac:dyDescent="0.25">
      <c r="A4" s="5">
        <v>45033.520138888889</v>
      </c>
      <c r="B4" s="6">
        <v>5.7416020000000003</v>
      </c>
      <c r="C4" s="7">
        <f t="shared" ref="C4:C67" si="0">0.9634*B4-1.4659</f>
        <v>4.0655593668000005</v>
      </c>
      <c r="G4" s="8">
        <v>45112.84375</v>
      </c>
      <c r="H4" s="9">
        <v>4.16</v>
      </c>
      <c r="I4" s="10">
        <f t="shared" ref="I4:I67" si="1">IF(H4&gt;2.4,2.7883*H4-6.711,0)</f>
        <v>4.8883279999999996</v>
      </c>
      <c r="X4" s="28" t="s">
        <v>2</v>
      </c>
      <c r="Y4" s="28" t="s">
        <v>15</v>
      </c>
      <c r="Z4" s="28" t="s">
        <v>16</v>
      </c>
    </row>
    <row r="5" spans="1:26" x14ac:dyDescent="0.25">
      <c r="A5" s="5">
        <v>45033.530555555553</v>
      </c>
      <c r="B5" s="6">
        <v>6.1630950000000002</v>
      </c>
      <c r="C5" s="7">
        <f t="shared" si="0"/>
        <v>4.4716257230000007</v>
      </c>
      <c r="G5" s="8">
        <v>45112.854166666664</v>
      </c>
      <c r="H5" s="9">
        <v>4.1399999999999997</v>
      </c>
      <c r="I5" s="10">
        <f t="shared" si="1"/>
        <v>4.8325619999999994</v>
      </c>
      <c r="X5" s="17">
        <v>45034.354166666664</v>
      </c>
      <c r="Y5" s="18">
        <v>10.7502079333333</v>
      </c>
      <c r="Z5" s="18">
        <v>10</v>
      </c>
    </row>
    <row r="6" spans="1:26" x14ac:dyDescent="0.25">
      <c r="A6" s="5">
        <v>45033.540972222225</v>
      </c>
      <c r="B6" s="6">
        <v>6.1319239999999997</v>
      </c>
      <c r="C6" s="7">
        <f t="shared" si="0"/>
        <v>4.4415955815999997</v>
      </c>
      <c r="G6" s="8">
        <v>45112.864583333336</v>
      </c>
      <c r="H6" s="9">
        <v>4.18</v>
      </c>
      <c r="I6" s="10">
        <f t="shared" si="1"/>
        <v>4.9440939999999998</v>
      </c>
      <c r="X6" s="17">
        <v>45034.520833333336</v>
      </c>
      <c r="Y6" s="18">
        <v>11.983668140000001</v>
      </c>
      <c r="Z6" s="18">
        <v>6.82</v>
      </c>
    </row>
    <row r="7" spans="1:26" x14ac:dyDescent="0.25">
      <c r="A7" s="5">
        <v>45033.551388888889</v>
      </c>
      <c r="B7" s="6">
        <v>6.10893</v>
      </c>
      <c r="C7" s="7">
        <f t="shared" si="0"/>
        <v>4.4194431620000003</v>
      </c>
      <c r="G7" s="8">
        <v>45112.875</v>
      </c>
      <c r="H7" s="9">
        <v>4.2699999999999996</v>
      </c>
      <c r="I7" s="10">
        <f t="shared" si="1"/>
        <v>5.195040999999998</v>
      </c>
      <c r="K7" s="11" t="s">
        <v>7</v>
      </c>
      <c r="L7" s="11">
        <f>1.4659/0.9634</f>
        <v>1.5215902013701472</v>
      </c>
      <c r="X7" s="17">
        <v>45034.6875</v>
      </c>
      <c r="Y7" s="18">
        <v>28.755143333333301</v>
      </c>
      <c r="Z7" s="18">
        <v>21.5</v>
      </c>
    </row>
    <row r="8" spans="1:26" x14ac:dyDescent="0.25">
      <c r="A8" s="5">
        <v>45033.561805555553</v>
      </c>
      <c r="B8" s="6">
        <v>4.2853899999999996</v>
      </c>
      <c r="C8" s="7">
        <f t="shared" si="0"/>
        <v>2.6626447259999995</v>
      </c>
      <c r="G8" s="8">
        <v>45112.885416666664</v>
      </c>
      <c r="H8" s="9">
        <v>4.29</v>
      </c>
      <c r="I8" s="10">
        <f t="shared" si="1"/>
        <v>5.250807</v>
      </c>
      <c r="K8" s="11" t="s">
        <v>8</v>
      </c>
      <c r="L8" s="11">
        <f>6.711/2.7883</f>
        <v>2.40684287917369</v>
      </c>
      <c r="X8" s="17">
        <v>45034.895833333336</v>
      </c>
      <c r="Y8" s="18">
        <v>17.720414000000002</v>
      </c>
      <c r="Z8" s="18">
        <v>11.05</v>
      </c>
    </row>
    <row r="9" spans="1:26" x14ac:dyDescent="0.25">
      <c r="A9" s="5">
        <v>45033.572222222225</v>
      </c>
      <c r="B9" s="6">
        <v>5.9381880000000002</v>
      </c>
      <c r="C9" s="7">
        <f t="shared" si="0"/>
        <v>4.2549503192000007</v>
      </c>
      <c r="G9" s="8">
        <v>45112.895833333336</v>
      </c>
      <c r="H9" s="9">
        <v>4.38</v>
      </c>
      <c r="I9" s="10">
        <f t="shared" si="1"/>
        <v>5.501754</v>
      </c>
      <c r="X9" s="17">
        <v>45035.104166666664</v>
      </c>
      <c r="Y9" s="18">
        <v>10.7258193333333</v>
      </c>
      <c r="Z9" s="18">
        <v>18</v>
      </c>
    </row>
    <row r="10" spans="1:26" x14ac:dyDescent="0.25">
      <c r="A10" s="5">
        <v>45033.582638888889</v>
      </c>
      <c r="B10" s="6">
        <v>4.2845709999999997</v>
      </c>
      <c r="C10" s="7">
        <f t="shared" si="0"/>
        <v>2.6618557013999999</v>
      </c>
      <c r="G10" s="8">
        <v>45112.90625</v>
      </c>
      <c r="H10" s="9">
        <v>4.3899999999999997</v>
      </c>
      <c r="I10" s="10">
        <f t="shared" si="1"/>
        <v>5.5296369999999992</v>
      </c>
      <c r="X10" s="17">
        <v>45035.3125</v>
      </c>
      <c r="Y10" s="18">
        <v>11.0138553333333</v>
      </c>
      <c r="Z10" s="18">
        <v>6.5</v>
      </c>
    </row>
    <row r="11" spans="1:26" x14ac:dyDescent="0.25">
      <c r="A11" s="5">
        <v>45033.593055555553</v>
      </c>
      <c r="B11" s="6">
        <v>4.7770330000000003</v>
      </c>
      <c r="C11" s="7">
        <f t="shared" si="0"/>
        <v>3.1362935922000008</v>
      </c>
      <c r="G11" s="8">
        <v>45112.916666666664</v>
      </c>
      <c r="H11" s="9">
        <v>4.3600000000000003</v>
      </c>
      <c r="I11" s="10">
        <f t="shared" si="1"/>
        <v>5.4459879999999998</v>
      </c>
      <c r="X11" s="17">
        <v>45035.520833333336</v>
      </c>
      <c r="Y11" s="18">
        <v>10.820681333333299</v>
      </c>
      <c r="Z11" s="18">
        <v>8</v>
      </c>
    </row>
    <row r="12" spans="1:26" x14ac:dyDescent="0.25">
      <c r="A12" s="5">
        <v>45033.603472222225</v>
      </c>
      <c r="B12" s="6">
        <v>4.828017</v>
      </c>
      <c r="C12" s="7">
        <f t="shared" si="0"/>
        <v>3.1854115778000005</v>
      </c>
      <c r="G12" s="8">
        <v>45112.927083333336</v>
      </c>
      <c r="H12" s="9">
        <v>4.34</v>
      </c>
      <c r="I12" s="10">
        <f t="shared" si="1"/>
        <v>5.3902219999999996</v>
      </c>
      <c r="X12" s="17">
        <v>45035.729166666664</v>
      </c>
      <c r="Y12" s="18">
        <v>16.381029333333299</v>
      </c>
      <c r="Z12" s="18">
        <v>12</v>
      </c>
    </row>
    <row r="13" spans="1:26" x14ac:dyDescent="0.25">
      <c r="A13" s="5">
        <v>45033.613888888889</v>
      </c>
      <c r="B13" s="6">
        <v>4.657146</v>
      </c>
      <c r="C13" s="7">
        <f t="shared" si="0"/>
        <v>3.0207944564000004</v>
      </c>
      <c r="G13" s="8">
        <v>45112.9375</v>
      </c>
      <c r="H13" s="9">
        <v>4.33</v>
      </c>
      <c r="I13" s="10">
        <f t="shared" si="1"/>
        <v>5.3623390000000004</v>
      </c>
      <c r="X13" s="17">
        <v>45035.9375</v>
      </c>
      <c r="Y13" s="18">
        <v>9.5457912</v>
      </c>
      <c r="Z13" s="18">
        <v>6</v>
      </c>
    </row>
    <row r="14" spans="1:26" x14ac:dyDescent="0.25">
      <c r="A14" s="5">
        <v>45033.624305555553</v>
      </c>
      <c r="B14" s="6">
        <v>4.6904779999999997</v>
      </c>
      <c r="C14" s="7">
        <f t="shared" si="0"/>
        <v>3.0529065051999997</v>
      </c>
      <c r="G14" s="8">
        <v>45112.947916666664</v>
      </c>
      <c r="H14" s="9">
        <v>4.32</v>
      </c>
      <c r="I14" s="10">
        <f t="shared" si="1"/>
        <v>5.3344560000000012</v>
      </c>
      <c r="X14" s="17">
        <v>45036.145833333336</v>
      </c>
      <c r="Y14" s="18">
        <v>10.8071176</v>
      </c>
      <c r="Z14" s="18">
        <v>8.89</v>
      </c>
    </row>
    <row r="15" spans="1:26" x14ac:dyDescent="0.25">
      <c r="A15" s="5">
        <v>45033.634722222225</v>
      </c>
      <c r="B15" s="6">
        <v>4.6825700000000001</v>
      </c>
      <c r="C15" s="7">
        <f t="shared" si="0"/>
        <v>3.045287938</v>
      </c>
      <c r="G15" s="8">
        <v>45112.958333333336</v>
      </c>
      <c r="H15" s="9">
        <v>4.37</v>
      </c>
      <c r="I15" s="10">
        <f t="shared" si="1"/>
        <v>5.4738710000000008</v>
      </c>
      <c r="X15" s="17">
        <v>45036.354166666664</v>
      </c>
      <c r="Y15" s="18">
        <v>11.302605</v>
      </c>
      <c r="Z15" s="18">
        <v>12.22</v>
      </c>
    </row>
    <row r="16" spans="1:26" x14ac:dyDescent="0.25">
      <c r="A16" s="5">
        <v>45033.645138888889</v>
      </c>
      <c r="B16" s="6">
        <v>4.4439659999999996</v>
      </c>
      <c r="C16" s="7">
        <f t="shared" si="0"/>
        <v>2.8154168444000001</v>
      </c>
      <c r="G16" s="8">
        <v>45112.96875</v>
      </c>
      <c r="H16" s="9">
        <v>4.2699999999999996</v>
      </c>
      <c r="I16" s="10">
        <f t="shared" si="1"/>
        <v>5.195040999999998</v>
      </c>
      <c r="X16" s="17">
        <v>45036.770833333336</v>
      </c>
      <c r="Y16" s="18">
        <v>12.379865893333299</v>
      </c>
      <c r="Z16" s="18">
        <v>6.88</v>
      </c>
    </row>
    <row r="17" spans="1:26" x14ac:dyDescent="0.25">
      <c r="A17" s="5">
        <v>45033.655555555553</v>
      </c>
      <c r="B17" s="6">
        <v>1.5768260000000001</v>
      </c>
      <c r="C17" s="7">
        <f t="shared" si="0"/>
        <v>5.3214168400000039E-2</v>
      </c>
      <c r="G17" s="8">
        <v>45112.979166666664</v>
      </c>
      <c r="H17" s="9">
        <v>4.26</v>
      </c>
      <c r="I17" s="10">
        <f t="shared" si="1"/>
        <v>5.1671579999999988</v>
      </c>
      <c r="X17" s="17">
        <v>45036.979166666664</v>
      </c>
      <c r="Y17" s="18">
        <v>13.8559305333333</v>
      </c>
      <c r="Z17" s="18">
        <v>4.67</v>
      </c>
    </row>
    <row r="18" spans="1:26" x14ac:dyDescent="0.25">
      <c r="A18" s="5">
        <v>45033.822222222225</v>
      </c>
      <c r="B18" s="6">
        <v>12.69171</v>
      </c>
      <c r="C18" s="7">
        <f t="shared" si="0"/>
        <v>10.761293414000001</v>
      </c>
      <c r="G18" s="8">
        <v>45112.989583333336</v>
      </c>
      <c r="H18" s="9">
        <v>4.2699999999999996</v>
      </c>
      <c r="I18" s="10">
        <f t="shared" si="1"/>
        <v>5.195040999999998</v>
      </c>
      <c r="X18" s="17">
        <v>45037.395833333336</v>
      </c>
      <c r="Y18" s="18">
        <v>7.9286783333333304</v>
      </c>
      <c r="Z18" s="18">
        <v>5.33</v>
      </c>
    </row>
    <row r="19" spans="1:26" x14ac:dyDescent="0.25">
      <c r="A19" s="5">
        <v>45033.832638888889</v>
      </c>
      <c r="B19" s="6">
        <v>10.130973951946199</v>
      </c>
      <c r="C19" s="7">
        <f t="shared" si="0"/>
        <v>8.2942803053049694</v>
      </c>
      <c r="G19" s="8">
        <v>45113</v>
      </c>
      <c r="H19" s="9">
        <v>4.2300000000000004</v>
      </c>
      <c r="I19" s="10">
        <f t="shared" si="1"/>
        <v>5.0835090000000012</v>
      </c>
      <c r="X19" s="17">
        <v>45037.604166666664</v>
      </c>
      <c r="Y19" s="18">
        <v>9.2900002666666595</v>
      </c>
      <c r="Z19" s="18">
        <v>6</v>
      </c>
    </row>
    <row r="20" spans="1:26" x14ac:dyDescent="0.25">
      <c r="A20" s="5">
        <v>45033.843055555553</v>
      </c>
      <c r="B20" s="6">
        <v>14.4460863141183</v>
      </c>
      <c r="C20" s="7">
        <f t="shared" si="0"/>
        <v>12.451459555021572</v>
      </c>
      <c r="G20" s="8">
        <v>45113.010416666664</v>
      </c>
      <c r="H20" s="9">
        <v>4.22</v>
      </c>
      <c r="I20" s="10">
        <f t="shared" si="1"/>
        <v>5.0556259999999984</v>
      </c>
      <c r="X20" s="17">
        <v>45037.8125</v>
      </c>
      <c r="Y20" s="18">
        <v>11.7388058</v>
      </c>
      <c r="Z20" s="18">
        <v>17.86</v>
      </c>
    </row>
    <row r="21" spans="1:26" x14ac:dyDescent="0.25">
      <c r="A21" s="5">
        <v>45033.853472222225</v>
      </c>
      <c r="B21" s="6">
        <v>19.1531182815365</v>
      </c>
      <c r="C21" s="7">
        <f t="shared" si="0"/>
        <v>16.986214152432265</v>
      </c>
      <c r="G21" s="8">
        <v>45113.020833333336</v>
      </c>
      <c r="H21" s="9">
        <v>4.2300000000000004</v>
      </c>
      <c r="I21" s="10">
        <f t="shared" si="1"/>
        <v>5.0835090000000012</v>
      </c>
      <c r="X21" s="17">
        <v>45038.020833333336</v>
      </c>
      <c r="Y21" s="18">
        <v>10.3409056666666</v>
      </c>
      <c r="Z21" s="18">
        <v>4</v>
      </c>
    </row>
    <row r="22" spans="1:26" x14ac:dyDescent="0.25">
      <c r="A22" s="5">
        <v>45033.863888888889</v>
      </c>
      <c r="B22" s="6">
        <v>24.141559999999998</v>
      </c>
      <c r="C22" s="7">
        <f t="shared" si="0"/>
        <v>21.792078903999997</v>
      </c>
      <c r="G22" s="8">
        <v>45113.03125</v>
      </c>
      <c r="H22" s="9">
        <v>4.2699999999999996</v>
      </c>
      <c r="I22" s="10">
        <f t="shared" si="1"/>
        <v>5.195040999999998</v>
      </c>
      <c r="X22" s="17">
        <v>45038.229166666664</v>
      </c>
      <c r="Y22" s="18">
        <v>7.8816796</v>
      </c>
      <c r="Z22" s="18">
        <v>6.67</v>
      </c>
    </row>
    <row r="23" spans="1:26" x14ac:dyDescent="0.25">
      <c r="A23" s="5">
        <v>45033.874305555553</v>
      </c>
      <c r="B23" s="6">
        <v>20.99287</v>
      </c>
      <c r="C23" s="7">
        <f t="shared" si="0"/>
        <v>18.758630957999998</v>
      </c>
      <c r="G23" s="8">
        <v>45113.041666666664</v>
      </c>
      <c r="H23" s="9">
        <v>4.18</v>
      </c>
      <c r="I23" s="10">
        <f t="shared" si="1"/>
        <v>4.9440939999999998</v>
      </c>
      <c r="X23" s="17">
        <v>45038.4375</v>
      </c>
      <c r="Y23" s="18">
        <v>6.6124433333333297</v>
      </c>
      <c r="Z23" s="18">
        <v>5.52</v>
      </c>
    </row>
    <row r="24" spans="1:26" x14ac:dyDescent="0.25">
      <c r="A24" s="5">
        <v>45033.884722222225</v>
      </c>
      <c r="B24" s="6">
        <v>20.345590000000001</v>
      </c>
      <c r="C24" s="7">
        <f t="shared" si="0"/>
        <v>18.135041405999999</v>
      </c>
      <c r="G24" s="8">
        <v>45113.052083333336</v>
      </c>
      <c r="H24" s="9">
        <v>4.13</v>
      </c>
      <c r="I24" s="10">
        <f t="shared" si="1"/>
        <v>4.8046790000000001</v>
      </c>
      <c r="X24" s="17">
        <v>45038.645833333336</v>
      </c>
      <c r="Y24" s="18">
        <v>9.9127162666666599</v>
      </c>
      <c r="Z24" s="18">
        <v>5.33</v>
      </c>
    </row>
    <row r="25" spans="1:26" x14ac:dyDescent="0.25">
      <c r="A25" s="5">
        <v>45033.895138888889</v>
      </c>
      <c r="B25" s="6">
        <v>15.077299999999999</v>
      </c>
      <c r="C25" s="7">
        <f t="shared" si="0"/>
        <v>13.059570820000001</v>
      </c>
      <c r="G25" s="8">
        <v>45113.0625</v>
      </c>
      <c r="H25" s="9">
        <v>4.13</v>
      </c>
      <c r="I25" s="10">
        <f t="shared" si="1"/>
        <v>4.8046790000000001</v>
      </c>
      <c r="X25" s="17">
        <v>45038.854166666664</v>
      </c>
      <c r="Y25" s="18">
        <v>9.9371473333333302</v>
      </c>
      <c r="Z25" s="18">
        <v>8</v>
      </c>
    </row>
    <row r="26" spans="1:26" x14ac:dyDescent="0.25">
      <c r="A26" s="5">
        <v>45033.905555555553</v>
      </c>
      <c r="B26" s="6">
        <v>16.666519999999998</v>
      </c>
      <c r="C26" s="7">
        <f t="shared" si="0"/>
        <v>14.590625368</v>
      </c>
      <c r="G26" s="8">
        <v>45113.072916666664</v>
      </c>
      <c r="H26" s="9">
        <v>4.0999999999999996</v>
      </c>
      <c r="I26" s="10">
        <f t="shared" si="1"/>
        <v>4.7210299999999989</v>
      </c>
      <c r="X26" s="17">
        <v>45039.0625</v>
      </c>
      <c r="Y26" s="18">
        <v>6.3972824666666597</v>
      </c>
      <c r="Z26" s="18">
        <v>7.33</v>
      </c>
    </row>
    <row r="27" spans="1:26" x14ac:dyDescent="0.25">
      <c r="A27" s="5">
        <v>45033.915972222225</v>
      </c>
      <c r="B27" s="6">
        <v>13.185072999999999</v>
      </c>
      <c r="C27" s="7">
        <f t="shared" si="0"/>
        <v>11.236599328200001</v>
      </c>
      <c r="G27" s="8">
        <v>45113.083333333336</v>
      </c>
      <c r="H27" s="9">
        <v>4.09</v>
      </c>
      <c r="I27" s="10">
        <f t="shared" si="1"/>
        <v>4.6931469999999997</v>
      </c>
      <c r="X27" s="17">
        <v>45039.666666666664</v>
      </c>
      <c r="Y27" s="18">
        <v>11.1684686666666</v>
      </c>
      <c r="Z27" s="18">
        <v>11.25</v>
      </c>
    </row>
    <row r="28" spans="1:26" x14ac:dyDescent="0.25">
      <c r="A28" s="5">
        <v>45033.926388888889</v>
      </c>
      <c r="B28" s="6">
        <v>13.60092</v>
      </c>
      <c r="C28" s="7">
        <f t="shared" si="0"/>
        <v>11.637226328000001</v>
      </c>
      <c r="G28" s="8">
        <v>45113.09375</v>
      </c>
      <c r="H28" s="9">
        <v>4</v>
      </c>
      <c r="I28" s="10">
        <f t="shared" si="1"/>
        <v>4.4421999999999997</v>
      </c>
      <c r="X28" s="17">
        <v>45039.875</v>
      </c>
      <c r="Y28" s="18">
        <v>8.2048614000000004</v>
      </c>
      <c r="Z28" s="18">
        <v>5.16</v>
      </c>
    </row>
    <row r="29" spans="1:26" x14ac:dyDescent="0.25">
      <c r="A29" s="5">
        <v>45033.936805555553</v>
      </c>
      <c r="B29" s="6">
        <v>11.061260000000001</v>
      </c>
      <c r="C29" s="7">
        <f t="shared" si="0"/>
        <v>9.1905178840000019</v>
      </c>
      <c r="G29" s="8">
        <v>45113.104166666664</v>
      </c>
      <c r="H29" s="9">
        <v>3.96</v>
      </c>
      <c r="I29" s="10">
        <f t="shared" si="1"/>
        <v>4.3306679999999993</v>
      </c>
      <c r="X29" s="17">
        <v>45040.083333333336</v>
      </c>
      <c r="Y29" s="18">
        <v>7.85183946666666</v>
      </c>
      <c r="Z29" s="18">
        <v>8.67</v>
      </c>
    </row>
    <row r="30" spans="1:26" x14ac:dyDescent="0.25">
      <c r="A30" s="5">
        <v>45033.95</v>
      </c>
      <c r="B30" s="6">
        <v>12.298334844800001</v>
      </c>
      <c r="C30" s="7">
        <f t="shared" si="0"/>
        <v>10.382315789480321</v>
      </c>
      <c r="G30" s="8">
        <v>45113.114583333336</v>
      </c>
      <c r="H30" s="9">
        <v>3.97</v>
      </c>
      <c r="I30" s="10">
        <f t="shared" si="1"/>
        <v>4.3585510000000003</v>
      </c>
      <c r="X30" s="17">
        <v>45040.708333333336</v>
      </c>
      <c r="Y30" s="18">
        <v>13.0389166666666</v>
      </c>
      <c r="Z30" s="18">
        <v>15</v>
      </c>
    </row>
    <row r="31" spans="1:26" x14ac:dyDescent="0.25">
      <c r="A31" s="5">
        <v>45033.960416666669</v>
      </c>
      <c r="B31" s="6">
        <v>13.850749025600001</v>
      </c>
      <c r="C31" s="7">
        <f t="shared" si="0"/>
        <v>11.877911611263041</v>
      </c>
      <c r="G31" s="8">
        <v>45113.125</v>
      </c>
      <c r="H31" s="9">
        <v>3.91</v>
      </c>
      <c r="I31" s="10">
        <f t="shared" si="1"/>
        <v>4.1912529999999997</v>
      </c>
      <c r="X31" s="17">
        <v>45040.916666666664</v>
      </c>
      <c r="Y31" s="18">
        <v>9.26576165333333</v>
      </c>
      <c r="Z31" s="18">
        <v>7.14</v>
      </c>
    </row>
    <row r="32" spans="1:26" x14ac:dyDescent="0.25">
      <c r="A32" s="5">
        <v>45033.970833333333</v>
      </c>
      <c r="B32" s="6">
        <v>12.033827816000002</v>
      </c>
      <c r="C32" s="7">
        <f t="shared" si="0"/>
        <v>10.127489717934402</v>
      </c>
      <c r="G32" s="8">
        <v>45113.135416666664</v>
      </c>
      <c r="H32" s="9">
        <v>3.89</v>
      </c>
      <c r="I32" s="10">
        <f t="shared" si="1"/>
        <v>4.1354869999999995</v>
      </c>
      <c r="X32" s="17">
        <v>45041.125</v>
      </c>
      <c r="Y32" s="18">
        <v>7.3385368</v>
      </c>
      <c r="Z32" s="18">
        <v>4.12</v>
      </c>
    </row>
    <row r="33" spans="1:26" x14ac:dyDescent="0.25">
      <c r="A33" s="5">
        <v>45033.981249999997</v>
      </c>
      <c r="B33" s="6">
        <v>12.146506303520001</v>
      </c>
      <c r="C33" s="7">
        <f t="shared" si="0"/>
        <v>10.23604417281117</v>
      </c>
      <c r="G33" s="8">
        <v>45113.145833333336</v>
      </c>
      <c r="H33" s="9">
        <v>3.86</v>
      </c>
      <c r="I33" s="10">
        <f t="shared" si="1"/>
        <v>4.0518380000000001</v>
      </c>
      <c r="X33" s="17">
        <v>45041.541666666664</v>
      </c>
      <c r="Y33" s="18">
        <v>8.66325026666666</v>
      </c>
      <c r="Z33" s="18">
        <v>7.14</v>
      </c>
    </row>
    <row r="34" spans="1:26" x14ac:dyDescent="0.25">
      <c r="A34" s="5">
        <v>45033.988888888889</v>
      </c>
      <c r="B34" s="6">
        <v>12.49722</v>
      </c>
      <c r="C34" s="7">
        <f t="shared" si="0"/>
        <v>10.573921748000002</v>
      </c>
      <c r="G34" s="8">
        <v>45113.15625</v>
      </c>
      <c r="H34" s="9">
        <v>3.79</v>
      </c>
      <c r="I34" s="10">
        <f t="shared" si="1"/>
        <v>3.8566570000000002</v>
      </c>
      <c r="X34" s="17">
        <v>45042.791666666664</v>
      </c>
      <c r="Y34" s="18">
        <v>6.6294694666666603</v>
      </c>
      <c r="Z34" s="18">
        <v>11.33</v>
      </c>
    </row>
    <row r="35" spans="1:26" x14ac:dyDescent="0.25">
      <c r="A35" s="5">
        <v>45033.999305555553</v>
      </c>
      <c r="B35" s="6">
        <v>12.579029999999999</v>
      </c>
      <c r="C35" s="7">
        <f t="shared" si="0"/>
        <v>10.652737502000001</v>
      </c>
      <c r="G35" s="8">
        <v>45113.166666666664</v>
      </c>
      <c r="H35" s="9">
        <v>3.76</v>
      </c>
      <c r="I35" s="10">
        <f t="shared" si="1"/>
        <v>3.773007999999999</v>
      </c>
      <c r="X35" s="17">
        <v>45043</v>
      </c>
      <c r="Y35" s="18">
        <v>5.5344294666666602</v>
      </c>
      <c r="Z35" s="18">
        <v>6.67</v>
      </c>
    </row>
    <row r="36" spans="1:26" x14ac:dyDescent="0.25">
      <c r="A36" s="5">
        <v>45034.009722222225</v>
      </c>
      <c r="B36" s="6">
        <v>12.03538</v>
      </c>
      <c r="C36" s="7">
        <f t="shared" si="0"/>
        <v>10.128985092000001</v>
      </c>
      <c r="G36" s="8">
        <v>45113.177083333336</v>
      </c>
      <c r="H36" s="9">
        <v>3.81</v>
      </c>
      <c r="I36" s="10">
        <f t="shared" si="1"/>
        <v>3.9124230000000004</v>
      </c>
      <c r="O36" s="12" t="s">
        <v>9</v>
      </c>
      <c r="S36" s="12" t="s">
        <v>9</v>
      </c>
      <c r="X36" s="17">
        <v>45043.208333333336</v>
      </c>
      <c r="Y36" s="18">
        <v>5.7944035333333304</v>
      </c>
      <c r="Z36" s="18">
        <v>5.29</v>
      </c>
    </row>
    <row r="37" spans="1:26" x14ac:dyDescent="0.25">
      <c r="A37" s="5">
        <v>45034.020138888889</v>
      </c>
      <c r="B37" s="6">
        <v>14.262169999999999</v>
      </c>
      <c r="C37" s="7">
        <f t="shared" si="0"/>
        <v>12.274274578</v>
      </c>
      <c r="G37" s="8">
        <v>45113.1875</v>
      </c>
      <c r="H37" s="9">
        <v>3.75</v>
      </c>
      <c r="I37" s="10">
        <f t="shared" si="1"/>
        <v>3.7451249999999998</v>
      </c>
      <c r="O37" s="13" t="e" cm="1">
        <f t="array" ref="O37">SQRT(SUMSQ(N39:N98-V34O39:O98) / COUNTA(N39:N98))</f>
        <v>#NAME?</v>
      </c>
      <c r="S37" s="14" cm="1">
        <f t="array" ref="S37">SQRT(SUMSQ(R39:R54-S39:S54) / COUNTA(R39:R54))</f>
        <v>9.9005227640893647</v>
      </c>
      <c r="X37" s="17">
        <v>45043.625</v>
      </c>
      <c r="Y37" s="18">
        <v>8.7752321066666603</v>
      </c>
      <c r="Z37" s="18">
        <v>7.5</v>
      </c>
    </row>
    <row r="38" spans="1:26" x14ac:dyDescent="0.25">
      <c r="A38" s="5">
        <v>45034.030555555553</v>
      </c>
      <c r="B38" s="6">
        <v>11.75775</v>
      </c>
      <c r="C38" s="7">
        <f t="shared" si="0"/>
        <v>9.8615163500000005</v>
      </c>
      <c r="G38" s="8">
        <v>45113.197916666664</v>
      </c>
      <c r="H38" s="9">
        <v>3.73</v>
      </c>
      <c r="I38" s="10">
        <f t="shared" si="1"/>
        <v>3.6893589999999996</v>
      </c>
      <c r="M38" s="15"/>
      <c r="N38" s="15" t="s">
        <v>10</v>
      </c>
      <c r="O38" s="15" t="s">
        <v>11</v>
      </c>
      <c r="Q38" s="16"/>
      <c r="R38" s="15" t="s">
        <v>10</v>
      </c>
      <c r="S38" s="15" t="s">
        <v>11</v>
      </c>
      <c r="X38" s="17">
        <v>45044.041666666664</v>
      </c>
      <c r="Y38" s="18">
        <v>8.3964748666666598</v>
      </c>
      <c r="Z38" s="18">
        <v>8.1199999999999992</v>
      </c>
    </row>
    <row r="39" spans="1:26" x14ac:dyDescent="0.25">
      <c r="A39" s="5">
        <v>45034.040972222225</v>
      </c>
      <c r="B39" s="6">
        <v>11.74694</v>
      </c>
      <c r="C39" s="7">
        <f t="shared" si="0"/>
        <v>9.8511019960000006</v>
      </c>
      <c r="G39" s="8">
        <v>45113.208333333336</v>
      </c>
      <c r="H39" s="9">
        <v>3.71</v>
      </c>
      <c r="I39" s="10">
        <f t="shared" si="1"/>
        <v>3.6335929999999994</v>
      </c>
      <c r="M39" s="17">
        <v>45034.354166666664</v>
      </c>
      <c r="N39" s="12">
        <v>8.7648395940000015</v>
      </c>
      <c r="O39" s="18">
        <v>10</v>
      </c>
      <c r="Q39" s="19">
        <v>45136.635416666664</v>
      </c>
      <c r="R39" s="20">
        <v>98.240611999999999</v>
      </c>
      <c r="S39" s="15">
        <v>100</v>
      </c>
      <c r="X39" s="17">
        <v>45044.25</v>
      </c>
      <c r="Y39" s="18">
        <v>11.483500266666599</v>
      </c>
      <c r="Z39" s="18">
        <v>11.61</v>
      </c>
    </row>
    <row r="40" spans="1:26" x14ac:dyDescent="0.25">
      <c r="A40" s="5">
        <v>45034.051388888889</v>
      </c>
      <c r="B40" s="6">
        <v>14.55705</v>
      </c>
      <c r="C40" s="7">
        <f t="shared" si="0"/>
        <v>12.558361970000002</v>
      </c>
      <c r="G40" s="8">
        <v>45113.21875</v>
      </c>
      <c r="H40" s="9">
        <v>3.64</v>
      </c>
      <c r="I40" s="10">
        <f t="shared" si="1"/>
        <v>3.4384119999999996</v>
      </c>
      <c r="M40" s="17">
        <v>45034.520833333336</v>
      </c>
      <c r="N40" s="12">
        <v>10.109726726000002</v>
      </c>
      <c r="O40" s="18">
        <v>6.82</v>
      </c>
      <c r="Q40" s="19">
        <v>45136.645833333336</v>
      </c>
      <c r="R40" s="20">
        <v>94.00239599999999</v>
      </c>
      <c r="S40" s="15">
        <v>105.56</v>
      </c>
      <c r="X40" s="17">
        <v>45044.458333333336</v>
      </c>
      <c r="Y40" s="18">
        <v>5.4046995333333303</v>
      </c>
      <c r="Z40" s="18">
        <v>8.1199999999999992</v>
      </c>
    </row>
    <row r="41" spans="1:26" x14ac:dyDescent="0.25">
      <c r="A41" s="5">
        <v>45034.061805555553</v>
      </c>
      <c r="B41" s="6">
        <v>11.06583</v>
      </c>
      <c r="C41" s="7">
        <f t="shared" si="0"/>
        <v>9.1949206220000015</v>
      </c>
      <c r="G41" s="8">
        <v>45113.229166666664</v>
      </c>
      <c r="H41" s="9">
        <v>3.71</v>
      </c>
      <c r="I41" s="10">
        <f t="shared" si="1"/>
        <v>3.6335929999999994</v>
      </c>
      <c r="M41" s="17">
        <v>45034.6875</v>
      </c>
      <c r="N41" s="12">
        <v>26.093939290000002</v>
      </c>
      <c r="O41" s="18">
        <v>21.5</v>
      </c>
      <c r="Q41" s="19">
        <v>45136.65625</v>
      </c>
      <c r="R41" s="20">
        <v>78.527331000000004</v>
      </c>
      <c r="S41" s="15">
        <v>50</v>
      </c>
      <c r="X41" s="17">
        <v>45044.666666666664</v>
      </c>
      <c r="Y41" s="18">
        <v>9.8384447333333291</v>
      </c>
      <c r="Z41" s="18">
        <v>6.67</v>
      </c>
    </row>
    <row r="42" spans="1:26" x14ac:dyDescent="0.25">
      <c r="A42" s="5">
        <v>45034.072222222225</v>
      </c>
      <c r="B42" s="6">
        <v>11.599933999999999</v>
      </c>
      <c r="C42" s="7">
        <f t="shared" si="0"/>
        <v>9.7094764155999993</v>
      </c>
      <c r="G42" s="8">
        <v>45113.239583333336</v>
      </c>
      <c r="H42" s="9">
        <v>3.72</v>
      </c>
      <c r="I42" s="10">
        <f t="shared" si="1"/>
        <v>3.6614760000000004</v>
      </c>
      <c r="M42" s="17">
        <v>45034.895833333336</v>
      </c>
      <c r="N42" s="12">
        <v>15.989751920000002</v>
      </c>
      <c r="O42" s="18">
        <v>11.05</v>
      </c>
      <c r="Q42" s="19">
        <v>45136.666666666664</v>
      </c>
      <c r="R42" s="20">
        <v>57.196836000000005</v>
      </c>
      <c r="S42" s="15">
        <v>68.89</v>
      </c>
      <c r="X42" s="17">
        <v>45044.875</v>
      </c>
      <c r="Y42" s="18">
        <v>5.62346873333333</v>
      </c>
      <c r="Z42" s="18">
        <v>3.75</v>
      </c>
    </row>
    <row r="43" spans="1:26" x14ac:dyDescent="0.25">
      <c r="A43" s="5">
        <v>45034.082638888889</v>
      </c>
      <c r="B43" s="6">
        <v>12.8207</v>
      </c>
      <c r="C43" s="7">
        <f t="shared" si="0"/>
        <v>10.885562380000001</v>
      </c>
      <c r="G43" s="8">
        <v>45113.25</v>
      </c>
      <c r="H43" s="9">
        <v>3.68</v>
      </c>
      <c r="I43" s="10">
        <f t="shared" si="1"/>
        <v>3.549944</v>
      </c>
      <c r="M43" s="17">
        <v>45035.104166666664</v>
      </c>
      <c r="N43" s="21">
        <v>8.7133073280000009</v>
      </c>
      <c r="O43" s="22">
        <v>18</v>
      </c>
      <c r="Q43" s="19">
        <v>45136.677083333336</v>
      </c>
      <c r="R43" s="20">
        <v>44.259124000000007</v>
      </c>
      <c r="S43" s="15">
        <v>51.11</v>
      </c>
      <c r="X43" s="17">
        <v>45045.083333333336</v>
      </c>
      <c r="Y43" s="18">
        <v>6.59702113333333</v>
      </c>
      <c r="Z43" s="18">
        <v>11.25</v>
      </c>
    </row>
    <row r="44" spans="1:26" x14ac:dyDescent="0.25">
      <c r="A44" s="5">
        <v>45034.093055555553</v>
      </c>
      <c r="B44" s="6">
        <v>17.003319999999999</v>
      </c>
      <c r="C44" s="7">
        <f t="shared" si="0"/>
        <v>14.915098488</v>
      </c>
      <c r="G44" s="8">
        <v>45113.260416666664</v>
      </c>
      <c r="H44" s="9">
        <v>3.77</v>
      </c>
      <c r="I44" s="10">
        <f t="shared" si="1"/>
        <v>3.800891</v>
      </c>
      <c r="M44" s="17">
        <v>45035.3125</v>
      </c>
      <c r="N44" s="12">
        <v>9.0119902300000003</v>
      </c>
      <c r="O44" s="18">
        <v>6.5</v>
      </c>
      <c r="Q44" s="19">
        <v>45136.6875</v>
      </c>
      <c r="R44" s="20">
        <v>36.005756000000005</v>
      </c>
      <c r="S44" s="15">
        <v>45.26</v>
      </c>
      <c r="X44" s="17">
        <v>45045.5</v>
      </c>
      <c r="Y44" s="18">
        <v>4.8982727333333296</v>
      </c>
      <c r="Z44" s="18">
        <v>4.67</v>
      </c>
    </row>
    <row r="45" spans="1:26" x14ac:dyDescent="0.25">
      <c r="A45" s="5">
        <v>45034.103472222225</v>
      </c>
      <c r="B45" s="6">
        <v>11.522679999999999</v>
      </c>
      <c r="C45" s="7">
        <f t="shared" si="0"/>
        <v>9.6350499119999995</v>
      </c>
      <c r="G45" s="8">
        <v>45113.270833333336</v>
      </c>
      <c r="H45" s="9">
        <v>3.73</v>
      </c>
      <c r="I45" s="10">
        <f t="shared" si="1"/>
        <v>3.6893589999999996</v>
      </c>
      <c r="M45" s="17">
        <v>45035.520833333336</v>
      </c>
      <c r="N45" s="12">
        <v>8.7918051600000009</v>
      </c>
      <c r="O45" s="18">
        <v>8</v>
      </c>
      <c r="Q45" s="19">
        <v>45136.697916666664</v>
      </c>
      <c r="R45" s="20">
        <v>30.707985999999998</v>
      </c>
      <c r="S45" s="15">
        <v>20</v>
      </c>
      <c r="X45" s="17">
        <v>45045.708333333336</v>
      </c>
      <c r="Y45" s="18">
        <v>12.434267999999999</v>
      </c>
      <c r="Z45" s="18">
        <v>14.55</v>
      </c>
    </row>
    <row r="46" spans="1:26" x14ac:dyDescent="0.25">
      <c r="A46" s="5">
        <v>45034.113888888889</v>
      </c>
      <c r="B46" s="6">
        <v>11.592879999999999</v>
      </c>
      <c r="C46" s="7">
        <f t="shared" si="0"/>
        <v>9.7026805920000001</v>
      </c>
      <c r="G46" s="8">
        <v>45113.28125</v>
      </c>
      <c r="H46" s="9">
        <v>3.73</v>
      </c>
      <c r="I46" s="10">
        <f t="shared" si="1"/>
        <v>3.6893589999999996</v>
      </c>
      <c r="M46" s="17">
        <v>45035.729166666664</v>
      </c>
      <c r="N46" s="12">
        <v>14.416577523999999</v>
      </c>
      <c r="O46" s="18">
        <v>12</v>
      </c>
      <c r="Q46" s="19">
        <v>45136.708333333336</v>
      </c>
      <c r="R46" s="20">
        <v>27.166845000000002</v>
      </c>
      <c r="S46" s="15">
        <v>15.45</v>
      </c>
      <c r="X46" s="17">
        <v>45045.916666666664</v>
      </c>
      <c r="Y46" s="18">
        <v>8.70769666666666</v>
      </c>
      <c r="Z46" s="18">
        <v>9.2899999999999991</v>
      </c>
    </row>
    <row r="47" spans="1:26" x14ac:dyDescent="0.25">
      <c r="A47" s="5">
        <v>45034.124305555553</v>
      </c>
      <c r="B47" s="6">
        <v>13.56236</v>
      </c>
      <c r="C47" s="7">
        <f t="shared" si="0"/>
        <v>11.600077624000001</v>
      </c>
      <c r="G47" s="8">
        <v>45113.291666666664</v>
      </c>
      <c r="H47" s="9">
        <v>3.7</v>
      </c>
      <c r="I47" s="10">
        <f t="shared" si="1"/>
        <v>3.6057100000000002</v>
      </c>
      <c r="M47" s="17">
        <v>45035.9375</v>
      </c>
      <c r="N47" s="12">
        <v>7.6718786718000018</v>
      </c>
      <c r="O47" s="18">
        <v>6</v>
      </c>
      <c r="Q47" s="19">
        <v>45136.736111111109</v>
      </c>
      <c r="R47" s="20">
        <v>25.689045999999998</v>
      </c>
      <c r="S47" s="15">
        <v>26</v>
      </c>
      <c r="X47" s="17">
        <v>45046.125</v>
      </c>
      <c r="Y47" s="18">
        <v>10.258584000000001</v>
      </c>
      <c r="Z47" s="18">
        <v>6.88</v>
      </c>
    </row>
    <row r="48" spans="1:26" x14ac:dyDescent="0.25">
      <c r="A48" s="5">
        <v>45034.134722222225</v>
      </c>
      <c r="B48" s="6">
        <v>10.91404</v>
      </c>
      <c r="C48" s="7">
        <f t="shared" si="0"/>
        <v>9.0486861360000006</v>
      </c>
      <c r="G48" s="8">
        <v>45113.302083333336</v>
      </c>
      <c r="H48" s="9">
        <v>3.66</v>
      </c>
      <c r="I48" s="10">
        <f t="shared" si="1"/>
        <v>3.4941779999999998</v>
      </c>
      <c r="M48" s="17">
        <v>45036.145833333336</v>
      </c>
      <c r="N48" s="12">
        <v>9.0241098019999999</v>
      </c>
      <c r="O48" s="18">
        <v>8.89</v>
      </c>
      <c r="Q48" s="19">
        <v>45136.770833333336</v>
      </c>
      <c r="R48" s="20">
        <v>25.159269000000002</v>
      </c>
      <c r="S48" s="15">
        <v>21</v>
      </c>
      <c r="X48" s="17">
        <v>45046.333333333336</v>
      </c>
      <c r="Y48" s="18">
        <v>7.5019323999999896</v>
      </c>
      <c r="Z48" s="18">
        <v>2.5</v>
      </c>
    </row>
    <row r="49" spans="1:26" x14ac:dyDescent="0.25">
      <c r="A49" s="5">
        <v>45034.145138888889</v>
      </c>
      <c r="B49" s="6">
        <v>10.908250000000001</v>
      </c>
      <c r="C49" s="7">
        <f t="shared" si="0"/>
        <v>9.0431080500000007</v>
      </c>
      <c r="G49" s="8">
        <v>45113.3125</v>
      </c>
      <c r="H49" s="9">
        <v>3.66</v>
      </c>
      <c r="I49" s="10">
        <f t="shared" si="1"/>
        <v>3.4941779999999998</v>
      </c>
      <c r="M49" s="17">
        <v>45036.354166666664</v>
      </c>
      <c r="N49" s="12">
        <v>9.5259544960000007</v>
      </c>
      <c r="O49" s="18">
        <v>12.22</v>
      </c>
      <c r="Q49" s="19">
        <v>45183.739583333336</v>
      </c>
      <c r="R49" s="23">
        <v>27.389909000000003</v>
      </c>
      <c r="S49" s="15">
        <v>30.77</v>
      </c>
      <c r="X49" s="17">
        <v>45046.541666666664</v>
      </c>
      <c r="Y49" s="18">
        <v>9.5335015999999992</v>
      </c>
      <c r="Z49" s="18">
        <v>12.67</v>
      </c>
    </row>
    <row r="50" spans="1:26" x14ac:dyDescent="0.25">
      <c r="A50" s="5">
        <v>45034.155555555553</v>
      </c>
      <c r="B50" s="6">
        <v>11.17267</v>
      </c>
      <c r="C50" s="7">
        <f t="shared" si="0"/>
        <v>9.2978502780000003</v>
      </c>
      <c r="G50" s="8">
        <v>45113.322916666664</v>
      </c>
      <c r="H50" s="9">
        <v>3.61</v>
      </c>
      <c r="I50" s="10">
        <f t="shared" si="1"/>
        <v>3.3547630000000002</v>
      </c>
      <c r="M50" s="17">
        <v>45036.770833333336</v>
      </c>
      <c r="N50" s="12">
        <v>10.585892571040002</v>
      </c>
      <c r="O50" s="18">
        <v>6.88</v>
      </c>
      <c r="Q50" s="19">
        <v>45183.75</v>
      </c>
      <c r="R50" s="15">
        <v>32.576146999999999</v>
      </c>
      <c r="S50" s="15">
        <v>30.19</v>
      </c>
      <c r="X50" s="17">
        <v>45046.75</v>
      </c>
      <c r="Y50" s="18">
        <v>40.720067999999998</v>
      </c>
      <c r="Z50" s="18">
        <v>45</v>
      </c>
    </row>
    <row r="51" spans="1:26" x14ac:dyDescent="0.25">
      <c r="A51" s="5">
        <v>45034.165972222225</v>
      </c>
      <c r="B51" s="6">
        <v>13.98291</v>
      </c>
      <c r="C51" s="7">
        <f t="shared" si="0"/>
        <v>12.005235494000001</v>
      </c>
      <c r="G51" s="8">
        <v>45113.333333333336</v>
      </c>
      <c r="H51" s="9">
        <v>3.63</v>
      </c>
      <c r="I51" s="10">
        <f t="shared" si="1"/>
        <v>3.4105289999999986</v>
      </c>
      <c r="M51" s="17">
        <v>45036.979166666664</v>
      </c>
      <c r="N51" s="12">
        <v>12.186094576000002</v>
      </c>
      <c r="O51" s="18">
        <v>4.67</v>
      </c>
      <c r="Q51" s="19">
        <v>45183.760416666664</v>
      </c>
      <c r="R51" s="15">
        <v>29.732081000000001</v>
      </c>
      <c r="S51" s="15">
        <v>29.17</v>
      </c>
      <c r="X51" s="17">
        <v>45046.958333333336</v>
      </c>
      <c r="Y51" s="18">
        <v>20.852958666666598</v>
      </c>
      <c r="Z51" s="18">
        <v>14</v>
      </c>
    </row>
    <row r="52" spans="1:26" x14ac:dyDescent="0.25">
      <c r="A52" s="5">
        <v>45034.176388888889</v>
      </c>
      <c r="B52" s="6">
        <v>11.955970000000001</v>
      </c>
      <c r="C52" s="7">
        <f t="shared" si="0"/>
        <v>10.052481498000002</v>
      </c>
      <c r="G52" s="8">
        <v>45113.34375</v>
      </c>
      <c r="H52" s="9">
        <v>3.58</v>
      </c>
      <c r="I52" s="10">
        <f t="shared" si="1"/>
        <v>3.2711140000000007</v>
      </c>
      <c r="M52" s="17">
        <v>45037.395833333336</v>
      </c>
      <c r="N52" s="12">
        <v>6.131452168600001</v>
      </c>
      <c r="O52" s="18">
        <v>5.33</v>
      </c>
      <c r="Q52" s="19">
        <v>45183.78125</v>
      </c>
      <c r="R52" s="15">
        <v>22.677681999999997</v>
      </c>
      <c r="S52" s="15">
        <v>20.420000000000002</v>
      </c>
      <c r="X52" s="17">
        <v>45047.166666666664</v>
      </c>
      <c r="Y52" s="18">
        <v>12.5260633402666</v>
      </c>
      <c r="Z52" s="18">
        <v>10</v>
      </c>
    </row>
    <row r="53" spans="1:26" x14ac:dyDescent="0.25">
      <c r="A53" s="5">
        <v>45034.186805555553</v>
      </c>
      <c r="B53" s="6">
        <v>12.88775</v>
      </c>
      <c r="C53" s="7">
        <f t="shared" si="0"/>
        <v>10.950158350000001</v>
      </c>
      <c r="G53" s="8">
        <v>45113.354166666664</v>
      </c>
      <c r="H53" s="9">
        <v>3.58</v>
      </c>
      <c r="I53" s="10">
        <f t="shared" si="1"/>
        <v>3.2711140000000007</v>
      </c>
      <c r="M53" s="17">
        <v>45037.604166666664</v>
      </c>
      <c r="N53" s="12">
        <v>7.2754819614000006</v>
      </c>
      <c r="O53" s="18">
        <v>6</v>
      </c>
      <c r="Q53" s="19">
        <v>45183.802083333336</v>
      </c>
      <c r="R53" s="15">
        <v>16.905901</v>
      </c>
      <c r="S53" s="15">
        <v>18</v>
      </c>
      <c r="X53" s="17">
        <v>45047.375</v>
      </c>
      <c r="Y53" s="18">
        <v>9.3400750666666603</v>
      </c>
      <c r="Z53" s="18">
        <v>8.1199999999999992</v>
      </c>
    </row>
    <row r="54" spans="1:26" x14ac:dyDescent="0.25">
      <c r="A54" s="5">
        <v>45034.197222222225</v>
      </c>
      <c r="B54" s="6">
        <v>11.81645</v>
      </c>
      <c r="C54" s="7">
        <f t="shared" si="0"/>
        <v>9.9180679300000012</v>
      </c>
      <c r="G54" s="8">
        <v>45113.364583333336</v>
      </c>
      <c r="H54" s="9">
        <v>3.54</v>
      </c>
      <c r="I54" s="10">
        <f t="shared" si="1"/>
        <v>3.1595820000000003</v>
      </c>
      <c r="M54" s="17">
        <v>45037.8125</v>
      </c>
      <c r="N54" s="21">
        <v>10.008531189999999</v>
      </c>
      <c r="O54" s="22">
        <v>17.86</v>
      </c>
      <c r="Q54" s="19">
        <v>45183.833333333336</v>
      </c>
      <c r="R54" s="15">
        <v>11.552365</v>
      </c>
      <c r="S54" s="15">
        <v>19</v>
      </c>
      <c r="X54" s="17">
        <v>45047.583333333336</v>
      </c>
      <c r="Y54" s="18">
        <v>12.602335333333301</v>
      </c>
      <c r="Z54" s="18">
        <v>13.53</v>
      </c>
    </row>
    <row r="55" spans="1:26" x14ac:dyDescent="0.25">
      <c r="A55" s="5">
        <v>45034.207638888889</v>
      </c>
      <c r="B55" s="6">
        <v>10.64471</v>
      </c>
      <c r="C55" s="7">
        <f t="shared" si="0"/>
        <v>8.7892136140000012</v>
      </c>
      <c r="G55" s="8">
        <v>45113.375</v>
      </c>
      <c r="H55" s="9">
        <v>3.59</v>
      </c>
      <c r="I55" s="10">
        <f t="shared" si="1"/>
        <v>3.298997</v>
      </c>
      <c r="M55" s="17">
        <v>45038.020833333336</v>
      </c>
      <c r="N55" s="12">
        <v>8.7086252040000005</v>
      </c>
      <c r="O55" s="18">
        <v>4</v>
      </c>
      <c r="X55" s="17">
        <v>45047.833333333336</v>
      </c>
      <c r="Y55" s="18">
        <v>20.458221333333299</v>
      </c>
      <c r="Z55" s="18">
        <v>20</v>
      </c>
    </row>
    <row r="56" spans="1:26" x14ac:dyDescent="0.25">
      <c r="A56" s="5">
        <v>45034.218055555553</v>
      </c>
      <c r="B56" s="6">
        <v>14.039910000000001</v>
      </c>
      <c r="C56" s="7">
        <f t="shared" si="0"/>
        <v>12.060149294000002</v>
      </c>
      <c r="G56" s="8">
        <v>45113.385416666664</v>
      </c>
      <c r="H56" s="9">
        <v>3.5</v>
      </c>
      <c r="I56" s="10">
        <f t="shared" si="1"/>
        <v>3.0480499999999999</v>
      </c>
      <c r="M56" s="17">
        <v>45038.229166666664</v>
      </c>
      <c r="N56" s="12">
        <v>6.1563155958000007</v>
      </c>
      <c r="O56" s="18">
        <v>6.67</v>
      </c>
      <c r="X56" s="17">
        <v>45048.125</v>
      </c>
      <c r="Y56" s="18">
        <v>12.6200733333333</v>
      </c>
      <c r="Z56" s="18">
        <v>10</v>
      </c>
    </row>
    <row r="57" spans="1:26" x14ac:dyDescent="0.25">
      <c r="A57" s="5">
        <v>45034.228472222225</v>
      </c>
      <c r="B57" s="6">
        <v>11.904960000000001</v>
      </c>
      <c r="C57" s="7">
        <f t="shared" si="0"/>
        <v>10.003338464000002</v>
      </c>
      <c r="G57" s="8">
        <v>45113.395833333336</v>
      </c>
      <c r="H57" s="9">
        <v>3.52</v>
      </c>
      <c r="I57" s="10">
        <f t="shared" si="1"/>
        <v>3.1038160000000001</v>
      </c>
      <c r="M57" s="17">
        <v>45038.4375</v>
      </c>
      <c r="N57" s="12">
        <v>4.7992838433999996</v>
      </c>
      <c r="O57" s="18">
        <v>5.52</v>
      </c>
      <c r="X57" s="17">
        <v>45048.708333333336</v>
      </c>
      <c r="Y57" s="18">
        <v>10.38581286</v>
      </c>
      <c r="Z57" s="18">
        <v>4.38</v>
      </c>
    </row>
    <row r="58" spans="1:26" x14ac:dyDescent="0.25">
      <c r="A58" s="5">
        <v>45034.238888888889</v>
      </c>
      <c r="B58" s="6">
        <v>11.37261</v>
      </c>
      <c r="C58" s="7">
        <f t="shared" si="0"/>
        <v>9.4904724740000006</v>
      </c>
      <c r="G58" s="8">
        <v>45113.40625</v>
      </c>
      <c r="H58" s="9">
        <v>3.59</v>
      </c>
      <c r="I58" s="10">
        <f t="shared" si="1"/>
        <v>3.298997</v>
      </c>
      <c r="M58" s="17">
        <v>45038.645833333336</v>
      </c>
      <c r="N58" s="12">
        <v>8.0004838144000008</v>
      </c>
      <c r="O58" s="18">
        <v>5.33</v>
      </c>
      <c r="X58" s="17">
        <v>45049</v>
      </c>
      <c r="Y58" s="18">
        <v>8.9650455999999998</v>
      </c>
      <c r="Z58" s="18">
        <v>3.33</v>
      </c>
    </row>
    <row r="59" spans="1:26" x14ac:dyDescent="0.25">
      <c r="A59" s="5">
        <v>45034.249305555553</v>
      </c>
      <c r="B59" s="6">
        <v>9.5799489999999992</v>
      </c>
      <c r="C59" s="7">
        <f t="shared" si="0"/>
        <v>7.7634228665999991</v>
      </c>
      <c r="G59" s="8">
        <v>45113.416666666664</v>
      </c>
      <c r="H59" s="9">
        <v>3.59</v>
      </c>
      <c r="I59" s="10">
        <f t="shared" si="1"/>
        <v>3.298997</v>
      </c>
      <c r="M59" s="17">
        <v>45038.854166666664</v>
      </c>
      <c r="N59" s="12">
        <v>8.0852957700000001</v>
      </c>
      <c r="O59" s="18">
        <v>8</v>
      </c>
      <c r="X59" s="17">
        <v>45049.291666666664</v>
      </c>
      <c r="Y59" s="18">
        <v>9.1913850666666601</v>
      </c>
      <c r="Z59" s="18">
        <v>5</v>
      </c>
    </row>
    <row r="60" spans="1:26" x14ac:dyDescent="0.25">
      <c r="A60" s="5">
        <v>45034.259722222225</v>
      </c>
      <c r="B60" s="6">
        <v>10.0693812</v>
      </c>
      <c r="C60" s="7">
        <f t="shared" si="0"/>
        <v>8.2349418480800018</v>
      </c>
      <c r="G60" s="8">
        <v>45113.427083333336</v>
      </c>
      <c r="H60" s="9">
        <v>3.64</v>
      </c>
      <c r="I60" s="10">
        <f t="shared" si="1"/>
        <v>3.4384119999999996</v>
      </c>
      <c r="M60" s="17">
        <v>45039.0625</v>
      </c>
      <c r="N60" s="12">
        <v>7.7940137067999995</v>
      </c>
      <c r="O60" s="18">
        <v>7.33</v>
      </c>
      <c r="X60" s="17">
        <v>45049.583333333336</v>
      </c>
      <c r="Y60" s="18">
        <v>8.3362107199999897</v>
      </c>
      <c r="Z60" s="18">
        <v>10.67</v>
      </c>
    </row>
    <row r="61" spans="1:26" x14ac:dyDescent="0.25">
      <c r="A61" s="5">
        <v>45034.270138888889</v>
      </c>
      <c r="B61" s="6">
        <v>10.45491</v>
      </c>
      <c r="C61" s="7">
        <f t="shared" si="0"/>
        <v>8.6063602939999999</v>
      </c>
      <c r="G61" s="8">
        <v>45113.4375</v>
      </c>
      <c r="H61" s="9">
        <v>3.66</v>
      </c>
      <c r="I61" s="10">
        <f t="shared" si="1"/>
        <v>3.4941779999999998</v>
      </c>
      <c r="M61" s="17">
        <v>45039.666666666664</v>
      </c>
      <c r="N61" s="12">
        <v>9.1226463540000005</v>
      </c>
      <c r="O61" s="18">
        <v>11.25</v>
      </c>
      <c r="X61" s="17">
        <v>45049.833333333336</v>
      </c>
      <c r="Y61" s="18">
        <v>22.230606000000002</v>
      </c>
      <c r="Z61" s="18">
        <v>24.37</v>
      </c>
    </row>
    <row r="62" spans="1:26" x14ac:dyDescent="0.25">
      <c r="A62" s="5">
        <v>45034.280555555553</v>
      </c>
      <c r="B62" s="6">
        <v>11.46102</v>
      </c>
      <c r="C62" s="7">
        <f t="shared" si="0"/>
        <v>9.575646668000001</v>
      </c>
      <c r="G62" s="8">
        <v>45113.447916666664</v>
      </c>
      <c r="H62" s="9">
        <v>3.77</v>
      </c>
      <c r="I62" s="10">
        <f t="shared" si="1"/>
        <v>3.800891</v>
      </c>
      <c r="M62" s="17">
        <v>45039.875</v>
      </c>
      <c r="N62" s="12">
        <v>4.9610249267800004</v>
      </c>
      <c r="O62" s="18">
        <v>5.16</v>
      </c>
      <c r="X62" s="17">
        <v>45050.208333333336</v>
      </c>
      <c r="Y62" s="18">
        <v>11.1430651333333</v>
      </c>
      <c r="Z62" s="18">
        <v>5.62</v>
      </c>
    </row>
    <row r="63" spans="1:26" x14ac:dyDescent="0.25">
      <c r="A63" s="5">
        <v>45034.290972222225</v>
      </c>
      <c r="B63" s="6">
        <v>13.54332</v>
      </c>
      <c r="C63" s="7">
        <f t="shared" si="0"/>
        <v>11.581734488</v>
      </c>
      <c r="G63" s="8">
        <v>45113.458333333336</v>
      </c>
      <c r="H63" s="9">
        <v>3.85</v>
      </c>
      <c r="I63" s="10">
        <f t="shared" si="1"/>
        <v>4.0239550000000008</v>
      </c>
      <c r="M63" s="17">
        <v>45040.083333333336</v>
      </c>
      <c r="N63" s="7">
        <v>7.5809597236000013</v>
      </c>
      <c r="O63" s="18">
        <v>8.67</v>
      </c>
      <c r="X63" s="17">
        <v>45050.583333333336</v>
      </c>
      <c r="Y63" s="18">
        <v>10.366192399999999</v>
      </c>
      <c r="Z63" s="18">
        <v>1.29</v>
      </c>
    </row>
    <row r="64" spans="1:26" x14ac:dyDescent="0.25">
      <c r="A64" s="5">
        <v>45034.301388888889</v>
      </c>
      <c r="B64" s="6">
        <v>12.91249</v>
      </c>
      <c r="C64" s="7">
        <f t="shared" si="0"/>
        <v>10.973992866000001</v>
      </c>
      <c r="G64" s="8">
        <v>45113.46875</v>
      </c>
      <c r="H64" s="9">
        <v>3.86</v>
      </c>
      <c r="I64" s="10">
        <f t="shared" si="1"/>
        <v>4.0518380000000001</v>
      </c>
      <c r="M64" s="17">
        <v>45040.708333333336</v>
      </c>
      <c r="N64" s="12">
        <v>12.318128546000001</v>
      </c>
      <c r="O64" s="18">
        <v>15</v>
      </c>
      <c r="X64" s="17">
        <v>45050.833333333336</v>
      </c>
      <c r="Y64" s="18">
        <v>12.6991066666666</v>
      </c>
      <c r="Z64" s="18">
        <v>0.71</v>
      </c>
    </row>
    <row r="65" spans="1:26" x14ac:dyDescent="0.25">
      <c r="A65" s="5">
        <v>45034.311805555553</v>
      </c>
      <c r="B65" s="6">
        <v>10.222899999999999</v>
      </c>
      <c r="C65" s="7">
        <f t="shared" si="0"/>
        <v>8.3828418599999992</v>
      </c>
      <c r="G65" s="8">
        <v>45113.479166666664</v>
      </c>
      <c r="H65" s="9">
        <v>3.92</v>
      </c>
      <c r="I65" s="10">
        <f t="shared" si="1"/>
        <v>4.2191359999999989</v>
      </c>
      <c r="M65" s="17">
        <v>45040.916666666664</v>
      </c>
      <c r="N65" s="12">
        <v>7.4902620683799999</v>
      </c>
      <c r="O65" s="18">
        <v>7.14</v>
      </c>
      <c r="X65" s="17">
        <v>45051.208333333336</v>
      </c>
      <c r="Y65" s="18">
        <v>4.5956702079999996</v>
      </c>
      <c r="Z65" s="18">
        <v>2.14</v>
      </c>
    </row>
    <row r="66" spans="1:26" x14ac:dyDescent="0.25">
      <c r="A66" s="5">
        <v>45034.322222222225</v>
      </c>
      <c r="B66" s="6">
        <v>14.230499999999999</v>
      </c>
      <c r="C66" s="7">
        <f t="shared" si="0"/>
        <v>12.243763700000001</v>
      </c>
      <c r="G66" s="8">
        <v>45113.489583333336</v>
      </c>
      <c r="H66" s="9">
        <v>4.01</v>
      </c>
      <c r="I66" s="10">
        <f t="shared" si="1"/>
        <v>4.4700829999999989</v>
      </c>
      <c r="M66" s="17">
        <v>45041.125</v>
      </c>
      <c r="N66" s="12">
        <v>5.4802775844000013</v>
      </c>
      <c r="O66" s="18">
        <v>4.12</v>
      </c>
      <c r="X66" s="17">
        <v>45051.458333333336</v>
      </c>
      <c r="Y66" s="18">
        <v>6.53763513333333</v>
      </c>
      <c r="Z66" s="18">
        <v>0.67</v>
      </c>
    </row>
    <row r="67" spans="1:26" x14ac:dyDescent="0.25">
      <c r="A67" s="5">
        <v>45034.332638888889</v>
      </c>
      <c r="B67" s="6">
        <v>13.417630000000001</v>
      </c>
      <c r="C67" s="7">
        <f t="shared" si="0"/>
        <v>11.460644742000001</v>
      </c>
      <c r="G67" s="8">
        <v>45113.5</v>
      </c>
      <c r="H67" s="9">
        <v>3.98</v>
      </c>
      <c r="I67" s="10">
        <f t="shared" si="1"/>
        <v>4.3864339999999995</v>
      </c>
      <c r="M67" s="17">
        <v>45041.541666666664</v>
      </c>
      <c r="N67" s="12">
        <v>6.7546390194000008</v>
      </c>
      <c r="O67" s="18">
        <v>7.14</v>
      </c>
      <c r="X67" s="29">
        <v>45136.636111111111</v>
      </c>
      <c r="Y67" s="15">
        <v>37.515999999999998</v>
      </c>
      <c r="Z67" s="15">
        <v>100</v>
      </c>
    </row>
    <row r="68" spans="1:26" x14ac:dyDescent="0.25">
      <c r="A68" s="5">
        <v>45034.343055555553</v>
      </c>
      <c r="B68" s="6">
        <v>13.82907</v>
      </c>
      <c r="C68" s="7">
        <f t="shared" ref="C68:C131" si="2">0.9634*B68-1.4659</f>
        <v>11.857026038000001</v>
      </c>
      <c r="G68" s="8">
        <v>45113.510416666664</v>
      </c>
      <c r="H68" s="9">
        <v>3.98</v>
      </c>
      <c r="I68" s="10">
        <f t="shared" ref="I68:I131" si="3">IF(H68&gt;2.4,2.7883*H68-6.711,0)</f>
        <v>4.3864339999999995</v>
      </c>
      <c r="M68" s="17">
        <v>45042.791666666664</v>
      </c>
      <c r="N68" s="12">
        <v>10.746688270000002</v>
      </c>
      <c r="O68" s="18">
        <v>11.33</v>
      </c>
      <c r="X68" s="29">
        <v>45136.646527777775</v>
      </c>
      <c r="Y68" s="15">
        <v>36.155999999999999</v>
      </c>
      <c r="Z68" s="15">
        <v>105.56</v>
      </c>
    </row>
    <row r="69" spans="1:26" x14ac:dyDescent="0.25">
      <c r="A69" s="5">
        <v>45034.353472222225</v>
      </c>
      <c r="B69" s="6">
        <v>10.61941</v>
      </c>
      <c r="C69" s="7">
        <f t="shared" si="2"/>
        <v>8.7648395940000015</v>
      </c>
      <c r="D69" s="18">
        <v>10</v>
      </c>
      <c r="G69" s="8">
        <v>45113.520833333336</v>
      </c>
      <c r="H69" s="9">
        <v>4.05</v>
      </c>
      <c r="I69" s="10">
        <f t="shared" si="3"/>
        <v>4.5816149999999993</v>
      </c>
      <c r="M69" s="17">
        <v>45043</v>
      </c>
      <c r="N69" s="12">
        <v>5.674652205000001</v>
      </c>
      <c r="O69" s="18">
        <v>6.67</v>
      </c>
      <c r="X69" s="29">
        <v>45136.656944444447</v>
      </c>
      <c r="Y69" s="15">
        <v>29.957999999999998</v>
      </c>
      <c r="Z69" s="15">
        <v>50</v>
      </c>
    </row>
    <row r="70" spans="1:26" x14ac:dyDescent="0.25">
      <c r="A70" s="5">
        <v>45034.363888888889</v>
      </c>
      <c r="B70" s="6">
        <v>12.581379</v>
      </c>
      <c r="C70" s="7">
        <f t="shared" si="2"/>
        <v>10.6550005286</v>
      </c>
      <c r="G70" s="8">
        <v>45113.53125</v>
      </c>
      <c r="H70" s="9">
        <v>4.08</v>
      </c>
      <c r="I70" s="10">
        <f t="shared" si="3"/>
        <v>4.6652640000000005</v>
      </c>
      <c r="M70" s="17">
        <v>45043.208333333336</v>
      </c>
      <c r="N70" s="12">
        <v>4.8901758164000011</v>
      </c>
      <c r="O70" s="18">
        <v>5.29</v>
      </c>
      <c r="X70" s="29">
        <v>45136.667361111111</v>
      </c>
      <c r="Y70" s="15">
        <v>22.63</v>
      </c>
      <c r="Z70" s="15">
        <v>68.89</v>
      </c>
    </row>
    <row r="71" spans="1:26" x14ac:dyDescent="0.25">
      <c r="A71" s="5">
        <v>45034.374305555553</v>
      </c>
      <c r="B71" s="6">
        <v>13.24587</v>
      </c>
      <c r="C71" s="7">
        <f t="shared" si="2"/>
        <v>11.295171158</v>
      </c>
      <c r="G71" s="8">
        <v>45113.541666666664</v>
      </c>
      <c r="H71" s="9">
        <v>4.1399999999999997</v>
      </c>
      <c r="I71" s="10">
        <f t="shared" si="3"/>
        <v>4.8325619999999994</v>
      </c>
      <c r="M71" s="17">
        <v>45043.625</v>
      </c>
      <c r="N71" s="12">
        <v>7.9078297828000004</v>
      </c>
      <c r="O71" s="18">
        <v>7.5</v>
      </c>
      <c r="X71" s="29">
        <v>45136.677777777775</v>
      </c>
      <c r="Y71" s="15">
        <v>18.117999999999999</v>
      </c>
      <c r="Z71" s="15">
        <v>51.11</v>
      </c>
    </row>
    <row r="72" spans="1:26" x14ac:dyDescent="0.25">
      <c r="A72" s="5">
        <v>45034.384722222225</v>
      </c>
      <c r="B72" s="6">
        <v>13.25455</v>
      </c>
      <c r="C72" s="7">
        <f t="shared" si="2"/>
        <v>11.303533470000001</v>
      </c>
      <c r="G72" s="8">
        <v>45113.552083333336</v>
      </c>
      <c r="H72" s="9">
        <v>4.2</v>
      </c>
      <c r="I72" s="10">
        <f t="shared" si="3"/>
        <v>4.99986</v>
      </c>
      <c r="M72" s="17">
        <v>45044.041666666664</v>
      </c>
      <c r="N72" s="12">
        <v>6.7144768002000017</v>
      </c>
      <c r="O72" s="18">
        <v>8.1199999999999992</v>
      </c>
      <c r="X72" s="29">
        <v>45136.688194444447</v>
      </c>
      <c r="Y72" s="15">
        <v>15.154</v>
      </c>
      <c r="Z72" s="15">
        <v>45.26</v>
      </c>
    </row>
    <row r="73" spans="1:26" x14ac:dyDescent="0.25">
      <c r="A73" s="5">
        <v>45034.395138888889</v>
      </c>
      <c r="B73" s="6">
        <v>10.83413</v>
      </c>
      <c r="C73" s="7">
        <f t="shared" si="2"/>
        <v>8.9717008420000006</v>
      </c>
      <c r="G73" s="8">
        <v>45113.5625</v>
      </c>
      <c r="H73" s="9">
        <v>6.49</v>
      </c>
      <c r="I73" s="10">
        <f t="shared" si="3"/>
        <v>11.385067000000001</v>
      </c>
      <c r="M73" s="17">
        <v>45044.25</v>
      </c>
      <c r="N73" s="12">
        <v>10.336568890000001</v>
      </c>
      <c r="O73" s="18">
        <v>11.61</v>
      </c>
      <c r="X73" s="29">
        <v>45136.698611111111</v>
      </c>
      <c r="Y73" s="15">
        <v>13.311999999999999</v>
      </c>
      <c r="Z73" s="15">
        <v>20</v>
      </c>
    </row>
    <row r="74" spans="1:26" x14ac:dyDescent="0.25">
      <c r="A74" s="5">
        <v>45034.405555555553</v>
      </c>
      <c r="B74" s="6">
        <v>11.53406</v>
      </c>
      <c r="C74" s="7">
        <f t="shared" si="2"/>
        <v>9.6460134040000014</v>
      </c>
      <c r="G74" s="8">
        <v>45113.572916666664</v>
      </c>
      <c r="H74" s="9">
        <v>5.44</v>
      </c>
      <c r="I74" s="10">
        <f t="shared" si="3"/>
        <v>8.4573520000000002</v>
      </c>
      <c r="M74" s="17">
        <v>45044.458333333336</v>
      </c>
      <c r="N74" s="12">
        <v>6.6771431234000005</v>
      </c>
      <c r="O74" s="18">
        <v>6.67</v>
      </c>
      <c r="X74" s="29">
        <v>45136.719444444447</v>
      </c>
      <c r="Y74" s="15">
        <v>11.456</v>
      </c>
      <c r="Z74" s="15">
        <v>15.45</v>
      </c>
    </row>
    <row r="75" spans="1:26" x14ac:dyDescent="0.25">
      <c r="A75" s="5">
        <v>45034.415972222225</v>
      </c>
      <c r="B75" s="6">
        <v>13.356439999999999</v>
      </c>
      <c r="C75" s="7">
        <f t="shared" si="2"/>
        <v>11.401694296000001</v>
      </c>
      <c r="G75" s="8">
        <v>45113.583333333336</v>
      </c>
      <c r="H75" s="9">
        <v>4.71</v>
      </c>
      <c r="I75" s="10">
        <f t="shared" si="3"/>
        <v>6.421892999999999</v>
      </c>
      <c r="M75" s="17">
        <v>45044.666666666664</v>
      </c>
      <c r="N75" s="12">
        <v>8.2943439360000006</v>
      </c>
      <c r="O75" s="18">
        <v>8.1199999999999992</v>
      </c>
      <c r="X75" s="29">
        <v>45136.740277777775</v>
      </c>
      <c r="Y75" s="15">
        <v>10.78</v>
      </c>
      <c r="Z75" s="15">
        <v>26</v>
      </c>
    </row>
    <row r="76" spans="1:26" x14ac:dyDescent="0.25">
      <c r="A76" s="5">
        <v>45034.426388888889</v>
      </c>
      <c r="B76" s="6">
        <v>12.41051</v>
      </c>
      <c r="C76" s="7">
        <f t="shared" si="2"/>
        <v>10.490385334000001</v>
      </c>
      <c r="G76" s="8">
        <v>45113.59375</v>
      </c>
      <c r="H76" s="9">
        <v>5.94</v>
      </c>
      <c r="I76" s="10">
        <f t="shared" si="3"/>
        <v>9.8515020000000018</v>
      </c>
      <c r="M76" s="17">
        <v>45045.083333333336</v>
      </c>
      <c r="N76" s="12">
        <v>4.9736563532000009</v>
      </c>
      <c r="O76" s="18">
        <v>11.25</v>
      </c>
      <c r="X76" s="29">
        <v>45136.771527777775</v>
      </c>
      <c r="Y76" s="15">
        <v>11.885999999999999</v>
      </c>
      <c r="Z76" s="15">
        <v>21</v>
      </c>
    </row>
    <row r="77" spans="1:26" x14ac:dyDescent="0.25">
      <c r="A77" s="5">
        <v>45034.436805555553</v>
      </c>
      <c r="B77" s="6">
        <v>10.95295</v>
      </c>
      <c r="C77" s="7">
        <f t="shared" si="2"/>
        <v>9.0861720300000002</v>
      </c>
      <c r="G77" s="8">
        <v>45113.604166666664</v>
      </c>
      <c r="H77" s="9">
        <v>4.82</v>
      </c>
      <c r="I77" s="10">
        <f t="shared" si="3"/>
        <v>6.728606000000001</v>
      </c>
      <c r="M77" s="17">
        <v>45045.5</v>
      </c>
      <c r="N77" s="12">
        <v>4.3904342245999999</v>
      </c>
      <c r="O77" s="18">
        <v>4.67</v>
      </c>
      <c r="X77" s="29">
        <v>45183.739583333336</v>
      </c>
      <c r="Y77" s="15">
        <v>12.23</v>
      </c>
      <c r="Z77" s="15">
        <v>30.77</v>
      </c>
    </row>
    <row r="78" spans="1:26" x14ac:dyDescent="0.25">
      <c r="A78" s="5">
        <v>45034.447222222225</v>
      </c>
      <c r="B78" s="6">
        <v>10.28739</v>
      </c>
      <c r="C78" s="7">
        <f t="shared" si="2"/>
        <v>8.4449715260000016</v>
      </c>
      <c r="G78" s="8">
        <v>45113.614583333336</v>
      </c>
      <c r="H78" s="9">
        <v>4.51</v>
      </c>
      <c r="I78" s="10">
        <f t="shared" si="3"/>
        <v>5.8642329999999987</v>
      </c>
      <c r="M78" s="17">
        <v>45045.708333333336</v>
      </c>
      <c r="N78" s="7">
        <v>13.272077592</v>
      </c>
      <c r="O78" s="18">
        <v>14.55</v>
      </c>
      <c r="X78" s="29">
        <v>45183.75</v>
      </c>
      <c r="Y78" s="15">
        <v>14.09</v>
      </c>
      <c r="Z78" s="15">
        <v>30.19</v>
      </c>
    </row>
    <row r="79" spans="1:26" x14ac:dyDescent="0.25">
      <c r="A79" s="5">
        <v>45034.457638888889</v>
      </c>
      <c r="B79" s="6">
        <v>14.530519999999999</v>
      </c>
      <c r="C79" s="7">
        <f t="shared" si="2"/>
        <v>12.532802968</v>
      </c>
      <c r="G79" s="8">
        <v>45113.625</v>
      </c>
      <c r="H79" s="9">
        <v>6.09</v>
      </c>
      <c r="I79" s="10">
        <f t="shared" si="3"/>
        <v>10.269747000000001</v>
      </c>
      <c r="M79" s="17">
        <v>45045.916666666664</v>
      </c>
      <c r="N79" s="12">
        <v>8.616196608000001</v>
      </c>
      <c r="O79" s="18">
        <v>9.2899999999999991</v>
      </c>
      <c r="X79" s="29">
        <v>45183.760416666664</v>
      </c>
      <c r="Y79" s="15">
        <v>13.07</v>
      </c>
      <c r="Z79" s="15">
        <v>29.17</v>
      </c>
    </row>
    <row r="80" spans="1:26" x14ac:dyDescent="0.25">
      <c r="A80" s="5">
        <v>45034.468055555553</v>
      </c>
      <c r="B80" s="6">
        <v>9.8600390000000004</v>
      </c>
      <c r="C80" s="7">
        <f t="shared" si="2"/>
        <v>8.0332615726000007</v>
      </c>
      <c r="G80" s="8">
        <v>45113.635416666664</v>
      </c>
      <c r="H80" s="9">
        <v>4.88</v>
      </c>
      <c r="I80" s="10">
        <f t="shared" si="3"/>
        <v>6.8959039999999998</v>
      </c>
      <c r="M80" s="17">
        <v>45046.125</v>
      </c>
      <c r="N80" s="12">
        <v>6.84536490224</v>
      </c>
      <c r="O80" s="18">
        <v>6.88</v>
      </c>
      <c r="X80" s="29">
        <v>45183.78125</v>
      </c>
      <c r="Y80" s="15">
        <v>10.54</v>
      </c>
      <c r="Z80" s="15">
        <v>20.420000000000002</v>
      </c>
    </row>
    <row r="81" spans="1:26" x14ac:dyDescent="0.25">
      <c r="A81" s="5">
        <v>45034.478472222225</v>
      </c>
      <c r="B81" s="6">
        <v>13.70739</v>
      </c>
      <c r="C81" s="7">
        <f t="shared" si="2"/>
        <v>11.739799526000001</v>
      </c>
      <c r="G81" s="8">
        <v>45113.645833333336</v>
      </c>
      <c r="H81" s="9">
        <v>4.7</v>
      </c>
      <c r="I81" s="10">
        <f t="shared" si="3"/>
        <v>6.3940099999999997</v>
      </c>
      <c r="M81" s="17">
        <v>45046.333333333336</v>
      </c>
      <c r="N81" s="7">
        <v>5.6101622090000003</v>
      </c>
      <c r="O81" s="18">
        <v>2.5</v>
      </c>
      <c r="X81" s="29">
        <v>45183.802083333336</v>
      </c>
      <c r="Y81" s="15">
        <v>8.4700000000000006</v>
      </c>
      <c r="Z81" s="15">
        <v>18</v>
      </c>
    </row>
    <row r="82" spans="1:26" x14ac:dyDescent="0.25">
      <c r="A82" s="5">
        <v>45034.488888888889</v>
      </c>
      <c r="B82" s="6">
        <v>9.7542190000000009</v>
      </c>
      <c r="C82" s="7">
        <f t="shared" si="2"/>
        <v>7.9313145846000008</v>
      </c>
      <c r="G82" s="8">
        <v>45113.65625</v>
      </c>
      <c r="H82" s="9">
        <v>4.6399999999999997</v>
      </c>
      <c r="I82" s="10">
        <f t="shared" si="3"/>
        <v>6.2267119999999991</v>
      </c>
      <c r="M82" s="17">
        <v>45046.541666666664</v>
      </c>
      <c r="N82" s="12">
        <v>11.227405602000001</v>
      </c>
      <c r="O82" s="18">
        <v>12.67</v>
      </c>
      <c r="X82" s="29">
        <v>45183.833333333336</v>
      </c>
      <c r="Y82" s="15">
        <v>6.55</v>
      </c>
      <c r="Z82" s="15">
        <v>19</v>
      </c>
    </row>
    <row r="83" spans="1:26" x14ac:dyDescent="0.25">
      <c r="A83" s="5">
        <v>45034.499305555553</v>
      </c>
      <c r="B83" s="6">
        <v>10.72789</v>
      </c>
      <c r="C83" s="7">
        <f t="shared" si="2"/>
        <v>8.8693492260000006</v>
      </c>
      <c r="G83" s="8">
        <v>45113.666666666664</v>
      </c>
      <c r="H83" s="9">
        <v>4.4400000000000004</v>
      </c>
      <c r="I83" s="10">
        <f t="shared" si="3"/>
        <v>5.6690520000000006</v>
      </c>
      <c r="M83" s="17">
        <v>45046.75</v>
      </c>
      <c r="N83" s="12">
        <v>37.814673324000005</v>
      </c>
      <c r="O83" s="18">
        <v>45</v>
      </c>
    </row>
    <row r="84" spans="1:26" x14ac:dyDescent="0.25">
      <c r="A84" s="5">
        <v>45034.509722222225</v>
      </c>
      <c r="B84" s="6">
        <v>12.4801</v>
      </c>
      <c r="C84" s="7">
        <f t="shared" si="2"/>
        <v>10.557428340000001</v>
      </c>
      <c r="G84" s="8">
        <v>45113.677083333336</v>
      </c>
      <c r="H84" s="9">
        <v>4.4800000000000004</v>
      </c>
      <c r="I84" s="10">
        <f t="shared" si="3"/>
        <v>5.7805840000000011</v>
      </c>
      <c r="M84" s="17">
        <v>45046.958333333336</v>
      </c>
      <c r="N84" s="12">
        <v>16.295621785999998</v>
      </c>
      <c r="O84" s="18">
        <v>14</v>
      </c>
    </row>
    <row r="85" spans="1:26" x14ac:dyDescent="0.25">
      <c r="A85" s="5">
        <v>45034.520138888889</v>
      </c>
      <c r="B85" s="6">
        <v>12.01539</v>
      </c>
      <c r="C85" s="7">
        <f t="shared" si="2"/>
        <v>10.109726726000002</v>
      </c>
      <c r="D85" s="18">
        <v>6.82</v>
      </c>
      <c r="G85" s="8">
        <v>45113.6875</v>
      </c>
      <c r="H85" s="9">
        <v>4.3499999999999996</v>
      </c>
      <c r="I85" s="10">
        <f t="shared" si="3"/>
        <v>5.4181049999999988</v>
      </c>
      <c r="M85" s="17">
        <v>45047.166666666664</v>
      </c>
      <c r="N85" s="12">
        <v>10.4099476344424</v>
      </c>
      <c r="O85" s="18">
        <v>10</v>
      </c>
    </row>
    <row r="86" spans="1:26" x14ac:dyDescent="0.25">
      <c r="A86" s="5">
        <v>45034.530555555553</v>
      </c>
      <c r="B86" s="6">
        <v>11.539562099999999</v>
      </c>
      <c r="C86" s="7">
        <f t="shared" si="2"/>
        <v>9.6513141271400009</v>
      </c>
      <c r="G86" s="8">
        <v>45113.697916666664</v>
      </c>
      <c r="H86" s="9">
        <v>4.3099999999999996</v>
      </c>
      <c r="I86" s="10">
        <f t="shared" si="3"/>
        <v>5.3065729999999984</v>
      </c>
      <c r="M86" s="17">
        <v>45047.375</v>
      </c>
      <c r="N86" s="12">
        <v>7.6342579017999999</v>
      </c>
      <c r="O86" s="18">
        <v>8.1199999999999992</v>
      </c>
    </row>
    <row r="87" spans="1:26" x14ac:dyDescent="0.25">
      <c r="A87" s="5">
        <v>45034.540972222225</v>
      </c>
      <c r="B87" s="6">
        <v>12.018039999999999</v>
      </c>
      <c r="C87" s="7">
        <f t="shared" si="2"/>
        <v>10.112279736</v>
      </c>
      <c r="G87" s="8">
        <v>45113.708333333336</v>
      </c>
      <c r="H87" s="9">
        <v>4.3</v>
      </c>
      <c r="I87" s="10">
        <f t="shared" si="3"/>
        <v>5.2786899999999992</v>
      </c>
      <c r="M87" s="17">
        <v>45047.583333333336</v>
      </c>
      <c r="N87" s="12">
        <v>12.452657722</v>
      </c>
      <c r="O87" s="18">
        <v>13.53</v>
      </c>
    </row>
    <row r="88" spans="1:26" x14ac:dyDescent="0.25">
      <c r="A88" s="5">
        <v>45034.551388888889</v>
      </c>
      <c r="B88" s="6">
        <v>14.06466</v>
      </c>
      <c r="C88" s="7">
        <f t="shared" si="2"/>
        <v>12.083993444000001</v>
      </c>
      <c r="G88" s="8">
        <v>45113.71875</v>
      </c>
      <c r="H88" s="9">
        <v>4.3600000000000003</v>
      </c>
      <c r="I88" s="10">
        <f t="shared" si="3"/>
        <v>5.4459879999999998</v>
      </c>
      <c r="M88" s="17">
        <v>45047.833333333336</v>
      </c>
      <c r="N88" s="7">
        <v>18.473435655999999</v>
      </c>
      <c r="O88" s="18">
        <v>20</v>
      </c>
    </row>
    <row r="89" spans="1:26" x14ac:dyDescent="0.25">
      <c r="A89" s="5">
        <v>45034.561805555553</v>
      </c>
      <c r="B89" s="6">
        <v>12.62199</v>
      </c>
      <c r="C89" s="7">
        <f t="shared" si="2"/>
        <v>10.694125166000001</v>
      </c>
      <c r="G89" s="8">
        <v>45113.729166666664</v>
      </c>
      <c r="H89" s="9">
        <v>4.67</v>
      </c>
      <c r="I89" s="10">
        <f t="shared" si="3"/>
        <v>6.3103610000000003</v>
      </c>
      <c r="M89" s="17">
        <v>45048.125</v>
      </c>
      <c r="N89" s="12">
        <v>10.692497020000001</v>
      </c>
      <c r="O89" s="18">
        <v>10</v>
      </c>
    </row>
    <row r="90" spans="1:26" x14ac:dyDescent="0.25">
      <c r="A90" s="5">
        <v>45034.572222222225</v>
      </c>
      <c r="B90" s="6">
        <v>12.9458</v>
      </c>
      <c r="C90" s="7">
        <f t="shared" si="2"/>
        <v>11.006083720000001</v>
      </c>
      <c r="G90" s="8">
        <v>45113.739583333336</v>
      </c>
      <c r="H90" s="9">
        <v>4.9000000000000004</v>
      </c>
      <c r="I90" s="10">
        <f t="shared" si="3"/>
        <v>6.95167</v>
      </c>
      <c r="M90" s="17">
        <v>45048.708333333336</v>
      </c>
      <c r="N90" s="12">
        <v>8.6289134880000002</v>
      </c>
      <c r="O90" s="18">
        <v>4.38</v>
      </c>
    </row>
    <row r="91" spans="1:26" x14ac:dyDescent="0.25">
      <c r="A91" s="5">
        <v>45034.582638888889</v>
      </c>
      <c r="B91" s="6">
        <v>16.389659999999999</v>
      </c>
      <c r="C91" s="7">
        <f t="shared" si="2"/>
        <v>14.323898444000001</v>
      </c>
      <c r="G91" s="8">
        <v>45113.75</v>
      </c>
      <c r="H91" s="9">
        <v>4.62</v>
      </c>
      <c r="I91" s="10">
        <f t="shared" si="3"/>
        <v>6.1709460000000007</v>
      </c>
      <c r="M91" s="17">
        <v>45049</v>
      </c>
      <c r="N91" s="12">
        <v>6.9570878954000008</v>
      </c>
      <c r="O91" s="18">
        <v>3.33</v>
      </c>
    </row>
    <row r="92" spans="1:26" x14ac:dyDescent="0.25">
      <c r="A92" s="5">
        <v>45034.593055555553</v>
      </c>
      <c r="B92" s="6">
        <v>14.618230000000001</v>
      </c>
      <c r="C92" s="7">
        <f t="shared" si="2"/>
        <v>12.617302782000001</v>
      </c>
      <c r="G92" s="8">
        <v>45113.760416666664</v>
      </c>
      <c r="H92" s="9">
        <v>4.5</v>
      </c>
      <c r="I92" s="10">
        <f t="shared" si="3"/>
        <v>5.8363499999999995</v>
      </c>
      <c r="M92" s="17">
        <v>45049.291666666664</v>
      </c>
      <c r="N92" s="7">
        <v>7.1783307785999995</v>
      </c>
      <c r="O92" s="18">
        <v>5</v>
      </c>
    </row>
    <row r="93" spans="1:26" x14ac:dyDescent="0.25">
      <c r="A93" s="5">
        <v>45034.603472222225</v>
      </c>
      <c r="B93" s="6">
        <v>14.85777</v>
      </c>
      <c r="C93" s="7">
        <f t="shared" si="2"/>
        <v>12.848075618000001</v>
      </c>
      <c r="G93" s="8">
        <v>45113.770833333336</v>
      </c>
      <c r="H93" s="9">
        <v>4.49</v>
      </c>
      <c r="I93" s="10">
        <f t="shared" si="3"/>
        <v>5.8084670000000003</v>
      </c>
      <c r="M93" s="17">
        <v>45049.583333333336</v>
      </c>
      <c r="N93" s="12">
        <v>10.242512147999999</v>
      </c>
      <c r="O93" s="18">
        <v>10.67</v>
      </c>
    </row>
    <row r="94" spans="1:26" x14ac:dyDescent="0.25">
      <c r="A94" s="5">
        <v>45034.613888888889</v>
      </c>
      <c r="B94" s="6">
        <v>22.24408</v>
      </c>
      <c r="C94" s="7">
        <f t="shared" si="2"/>
        <v>19.964046671999998</v>
      </c>
      <c r="G94" s="8">
        <v>45113.78125</v>
      </c>
      <c r="H94" s="9">
        <v>4.4800000000000004</v>
      </c>
      <c r="I94" s="10">
        <f t="shared" si="3"/>
        <v>5.7805840000000011</v>
      </c>
      <c r="M94" s="17">
        <v>45049.833333333336</v>
      </c>
      <c r="N94" s="12">
        <v>23.996790901999997</v>
      </c>
      <c r="O94" s="18">
        <v>24.37</v>
      </c>
    </row>
    <row r="95" spans="1:26" x14ac:dyDescent="0.25">
      <c r="A95" s="5">
        <v>45034.624305555553</v>
      </c>
      <c r="B95" s="6">
        <v>17.81888</v>
      </c>
      <c r="C95" s="7">
        <f t="shared" si="2"/>
        <v>15.700808992000001</v>
      </c>
      <c r="G95" s="8">
        <v>45113.791666666664</v>
      </c>
      <c r="H95" s="9">
        <v>5.25</v>
      </c>
      <c r="I95" s="10">
        <f t="shared" si="3"/>
        <v>7.9275749999999992</v>
      </c>
      <c r="M95" s="17">
        <v>45050.208333333336</v>
      </c>
      <c r="N95" s="12">
        <v>5.8320361191999996</v>
      </c>
      <c r="O95" s="18">
        <v>5.62</v>
      </c>
    </row>
    <row r="96" spans="1:26" x14ac:dyDescent="0.25">
      <c r="A96" s="5">
        <v>45034.634722222225</v>
      </c>
      <c r="B96" s="6">
        <v>18.0381</v>
      </c>
      <c r="C96" s="7">
        <f t="shared" si="2"/>
        <v>15.912005540000001</v>
      </c>
      <c r="G96" s="8">
        <v>45113.802083333336</v>
      </c>
      <c r="H96" s="9">
        <v>4.5999999999999996</v>
      </c>
      <c r="I96" s="10">
        <f t="shared" si="3"/>
        <v>6.1151799999999987</v>
      </c>
      <c r="M96" s="17">
        <v>45050.583333333336</v>
      </c>
      <c r="N96" s="12">
        <v>6.1476199474000008</v>
      </c>
      <c r="O96" s="18">
        <v>1.29</v>
      </c>
    </row>
    <row r="97" spans="1:15" x14ac:dyDescent="0.25">
      <c r="A97" s="5">
        <v>45034.645138888889</v>
      </c>
      <c r="B97" s="6">
        <v>18.900269999999999</v>
      </c>
      <c r="C97" s="7">
        <f t="shared" si="2"/>
        <v>16.742620117999998</v>
      </c>
      <c r="G97" s="8">
        <v>45113.8125</v>
      </c>
      <c r="H97" s="9">
        <v>4.42</v>
      </c>
      <c r="I97" s="10">
        <f t="shared" si="3"/>
        <v>5.6132859999999987</v>
      </c>
      <c r="M97" s="17">
        <v>45051.208333333336</v>
      </c>
      <c r="N97" s="7">
        <v>2.5599390797680006</v>
      </c>
      <c r="O97" s="18">
        <v>2.14</v>
      </c>
    </row>
    <row r="98" spans="1:15" x14ac:dyDescent="0.25">
      <c r="A98" s="5">
        <v>45034.655555555553</v>
      </c>
      <c r="B98" s="6">
        <v>19.359500000000001</v>
      </c>
      <c r="C98" s="7">
        <f t="shared" si="2"/>
        <v>17.185042299999999</v>
      </c>
      <c r="G98" s="8">
        <v>45113.822916666664</v>
      </c>
      <c r="H98" s="9">
        <v>4.4000000000000004</v>
      </c>
      <c r="I98" s="10">
        <f t="shared" si="3"/>
        <v>5.5575200000000002</v>
      </c>
      <c r="M98" s="17">
        <v>45051.458333333336</v>
      </c>
      <c r="N98" s="12">
        <v>4.9362812502000004</v>
      </c>
      <c r="O98" s="18">
        <v>0.67</v>
      </c>
    </row>
    <row r="99" spans="1:15" x14ac:dyDescent="0.25">
      <c r="A99" s="5">
        <v>45034.665972222225</v>
      </c>
      <c r="B99" s="6">
        <v>17.865835000000001</v>
      </c>
      <c r="C99" s="7">
        <f t="shared" si="2"/>
        <v>15.746045439000001</v>
      </c>
      <c r="G99" s="8">
        <v>45113.833333333336</v>
      </c>
      <c r="H99" s="9">
        <v>4.53</v>
      </c>
      <c r="I99" s="10">
        <f t="shared" si="3"/>
        <v>5.9199990000000007</v>
      </c>
    </row>
    <row r="100" spans="1:15" x14ac:dyDescent="0.25">
      <c r="A100" s="5">
        <v>45034.676388888889</v>
      </c>
      <c r="B100" s="6">
        <v>18.821110000000001</v>
      </c>
      <c r="C100" s="7">
        <f t="shared" si="2"/>
        <v>16.666357374</v>
      </c>
      <c r="G100" s="8">
        <v>45113.84375</v>
      </c>
      <c r="H100" s="9">
        <v>4.5599999999999996</v>
      </c>
      <c r="I100" s="10">
        <f t="shared" si="3"/>
        <v>6.0036479999999983</v>
      </c>
    </row>
    <row r="101" spans="1:15" x14ac:dyDescent="0.25">
      <c r="A101" s="5">
        <v>45034.686805555553</v>
      </c>
      <c r="B101" s="6">
        <v>28.606850000000001</v>
      </c>
      <c r="C101" s="7">
        <f t="shared" si="2"/>
        <v>26.093939290000002</v>
      </c>
      <c r="D101" s="18">
        <v>21.5</v>
      </c>
      <c r="G101" s="8">
        <v>45113.854166666664</v>
      </c>
      <c r="H101" s="9">
        <v>4.46</v>
      </c>
      <c r="I101" s="10">
        <f t="shared" si="3"/>
        <v>5.7248179999999991</v>
      </c>
    </row>
    <row r="102" spans="1:15" x14ac:dyDescent="0.25">
      <c r="A102" s="5">
        <v>45034.697222222225</v>
      </c>
      <c r="B102" s="6">
        <v>30.831250000000001</v>
      </c>
      <c r="C102" s="7">
        <f t="shared" si="2"/>
        <v>28.23692625</v>
      </c>
      <c r="G102" s="8">
        <v>45113.864583333336</v>
      </c>
      <c r="H102" s="9">
        <v>4.33</v>
      </c>
      <c r="I102" s="10">
        <f t="shared" si="3"/>
        <v>5.3623390000000004</v>
      </c>
    </row>
    <row r="103" spans="1:15" x14ac:dyDescent="0.25">
      <c r="A103" s="5">
        <v>45034.707638888889</v>
      </c>
      <c r="B103" s="6">
        <v>33.202263500000001</v>
      </c>
      <c r="C103" s="7">
        <f t="shared" si="2"/>
        <v>30.521160655900001</v>
      </c>
      <c r="G103" s="8">
        <v>45113.875</v>
      </c>
      <c r="H103" s="9">
        <v>4.5199999999999996</v>
      </c>
      <c r="I103" s="10">
        <f t="shared" si="3"/>
        <v>5.8921159999999979</v>
      </c>
    </row>
    <row r="104" spans="1:15" x14ac:dyDescent="0.25">
      <c r="A104" s="5">
        <v>45034.718055555553</v>
      </c>
      <c r="B104" s="6">
        <v>20.92661</v>
      </c>
      <c r="C104" s="7">
        <f t="shared" si="2"/>
        <v>18.694796073999999</v>
      </c>
      <c r="G104" s="8">
        <v>45113.885416666664</v>
      </c>
      <c r="H104" s="9">
        <v>4.51</v>
      </c>
      <c r="I104" s="10">
        <f t="shared" si="3"/>
        <v>5.8642329999999987</v>
      </c>
    </row>
    <row r="105" spans="1:15" x14ac:dyDescent="0.25">
      <c r="A105" s="5">
        <v>45034.728472222225</v>
      </c>
      <c r="B105" s="6">
        <v>21.467770000000002</v>
      </c>
      <c r="C105" s="7">
        <f t="shared" si="2"/>
        <v>19.216149617999999</v>
      </c>
      <c r="G105" s="8">
        <v>45113.895833333336</v>
      </c>
      <c r="H105" s="9">
        <v>4.51</v>
      </c>
      <c r="I105" s="10">
        <f t="shared" si="3"/>
        <v>5.8642329999999987</v>
      </c>
    </row>
    <row r="106" spans="1:15" x14ac:dyDescent="0.25">
      <c r="A106" s="5">
        <v>45034.738888888889</v>
      </c>
      <c r="B106" s="6">
        <v>20.331939999999999</v>
      </c>
      <c r="C106" s="7">
        <f t="shared" si="2"/>
        <v>18.121890995999998</v>
      </c>
      <c r="G106" s="8">
        <v>45113.90625</v>
      </c>
      <c r="H106" s="9">
        <v>4.63</v>
      </c>
      <c r="I106" s="10">
        <f t="shared" si="3"/>
        <v>6.1988289999999999</v>
      </c>
    </row>
    <row r="107" spans="1:15" x14ac:dyDescent="0.25">
      <c r="A107" s="5">
        <v>45034.749305555553</v>
      </c>
      <c r="B107" s="6">
        <v>20.411940000000001</v>
      </c>
      <c r="C107" s="7">
        <f t="shared" si="2"/>
        <v>18.198962996000002</v>
      </c>
      <c r="G107" s="8">
        <v>45113.916666666664</v>
      </c>
      <c r="H107" s="9">
        <v>4.8499999999999996</v>
      </c>
      <c r="I107" s="10">
        <f t="shared" si="3"/>
        <v>6.8122549999999986</v>
      </c>
    </row>
    <row r="108" spans="1:15" x14ac:dyDescent="0.25">
      <c r="A108" s="5">
        <v>45034.759722222225</v>
      </c>
      <c r="B108" s="6">
        <v>15.4155096</v>
      </c>
      <c r="C108" s="7">
        <f t="shared" si="2"/>
        <v>13.38540194864</v>
      </c>
      <c r="G108" s="8">
        <v>45113.927083333336</v>
      </c>
      <c r="H108" s="9">
        <v>4.5599999999999996</v>
      </c>
      <c r="I108" s="10">
        <f t="shared" si="3"/>
        <v>6.0036479999999983</v>
      </c>
    </row>
    <row r="109" spans="1:15" x14ac:dyDescent="0.25">
      <c r="A109" s="5">
        <v>45034.770138888889</v>
      </c>
      <c r="B109" s="6">
        <v>16.411770000000001</v>
      </c>
      <c r="C109" s="7">
        <f t="shared" si="2"/>
        <v>14.345199218000001</v>
      </c>
      <c r="G109" s="8">
        <v>45113.9375</v>
      </c>
      <c r="H109" s="9">
        <v>4.5199999999999996</v>
      </c>
      <c r="I109" s="10">
        <f t="shared" si="3"/>
        <v>5.8921159999999979</v>
      </c>
    </row>
    <row r="110" spans="1:15" x14ac:dyDescent="0.25">
      <c r="A110" s="5">
        <v>45034.780555555553</v>
      </c>
      <c r="B110" s="6">
        <v>18.97757</v>
      </c>
      <c r="C110" s="7">
        <f t="shared" si="2"/>
        <v>16.817090938</v>
      </c>
      <c r="G110" s="8">
        <v>45113.947916666664</v>
      </c>
      <c r="H110" s="9">
        <v>4.46</v>
      </c>
      <c r="I110" s="10">
        <f t="shared" si="3"/>
        <v>5.7248179999999991</v>
      </c>
    </row>
    <row r="111" spans="1:15" x14ac:dyDescent="0.25">
      <c r="A111" s="5">
        <v>45034.790972222225</v>
      </c>
      <c r="B111" s="6">
        <v>28.679950000000002</v>
      </c>
      <c r="C111" s="7">
        <f t="shared" si="2"/>
        <v>26.164363830000003</v>
      </c>
      <c r="G111" s="8">
        <v>45113.958333333336</v>
      </c>
      <c r="H111" s="9">
        <v>4.49</v>
      </c>
      <c r="I111" s="10">
        <f t="shared" si="3"/>
        <v>5.8084670000000003</v>
      </c>
    </row>
    <row r="112" spans="1:15" x14ac:dyDescent="0.25">
      <c r="A112" s="5">
        <v>45034.801388888889</v>
      </c>
      <c r="B112" s="6">
        <v>26.00877204</v>
      </c>
      <c r="C112" s="7">
        <f t="shared" si="2"/>
        <v>23.590950983336</v>
      </c>
      <c r="G112" s="8">
        <v>45113.96875</v>
      </c>
      <c r="H112" s="9">
        <v>4.4800000000000004</v>
      </c>
      <c r="I112" s="10">
        <f t="shared" si="3"/>
        <v>5.7805840000000011</v>
      </c>
    </row>
    <row r="113" spans="1:9" x14ac:dyDescent="0.25">
      <c r="A113" s="5">
        <v>45034.811805555553</v>
      </c>
      <c r="B113" s="6">
        <v>15.189220000000001</v>
      </c>
      <c r="C113" s="7">
        <f t="shared" si="2"/>
        <v>13.167394548000001</v>
      </c>
      <c r="G113" s="8">
        <v>45113.979166666664</v>
      </c>
      <c r="H113" s="9">
        <v>4.46</v>
      </c>
      <c r="I113" s="10">
        <f t="shared" si="3"/>
        <v>5.7248179999999991</v>
      </c>
    </row>
    <row r="114" spans="1:9" x14ac:dyDescent="0.25">
      <c r="A114" s="5">
        <v>45034.822222222225</v>
      </c>
      <c r="B114" s="6">
        <v>14.586740000000001</v>
      </c>
      <c r="C114" s="7">
        <f t="shared" si="2"/>
        <v>12.586965316000002</v>
      </c>
      <c r="G114" s="8">
        <v>45113.989583333336</v>
      </c>
      <c r="H114" s="9">
        <v>4.42</v>
      </c>
      <c r="I114" s="10">
        <f t="shared" si="3"/>
        <v>5.6132859999999987</v>
      </c>
    </row>
    <row r="115" spans="1:9" x14ac:dyDescent="0.25">
      <c r="A115" s="5">
        <v>45034.832638888889</v>
      </c>
      <c r="B115" s="6">
        <v>14.006733408000001</v>
      </c>
      <c r="C115" s="7">
        <f t="shared" si="2"/>
        <v>12.028186965267201</v>
      </c>
      <c r="G115" s="8">
        <v>45114</v>
      </c>
      <c r="H115" s="9">
        <v>4.3499999999999996</v>
      </c>
      <c r="I115" s="10">
        <f t="shared" si="3"/>
        <v>5.4181049999999988</v>
      </c>
    </row>
    <row r="116" spans="1:9" x14ac:dyDescent="0.25">
      <c r="A116" s="5">
        <v>45034.843055555553</v>
      </c>
      <c r="B116" s="6">
        <v>17.695049999999998</v>
      </c>
      <c r="C116" s="7">
        <f t="shared" si="2"/>
        <v>15.581511170000001</v>
      </c>
      <c r="G116" s="8">
        <v>45114.010416666664</v>
      </c>
      <c r="H116" s="9">
        <v>4.29</v>
      </c>
      <c r="I116" s="10">
        <f t="shared" si="3"/>
        <v>5.250807</v>
      </c>
    </row>
    <row r="117" spans="1:9" x14ac:dyDescent="0.25">
      <c r="A117" s="5">
        <v>45034.853472222225</v>
      </c>
      <c r="B117" s="6">
        <v>15.925979999999999</v>
      </c>
      <c r="C117" s="7">
        <f t="shared" si="2"/>
        <v>13.877189132</v>
      </c>
      <c r="G117" s="8">
        <v>45114.020833333336</v>
      </c>
      <c r="H117" s="9">
        <v>4.25</v>
      </c>
      <c r="I117" s="10">
        <f t="shared" si="3"/>
        <v>5.1392749999999996</v>
      </c>
    </row>
    <row r="118" spans="1:9" x14ac:dyDescent="0.25">
      <c r="A118" s="5">
        <v>45034.863888888889</v>
      </c>
      <c r="B118" s="6">
        <v>16.97635</v>
      </c>
      <c r="C118" s="7">
        <f t="shared" si="2"/>
        <v>14.889115590000001</v>
      </c>
      <c r="G118" s="8">
        <v>45114.03125</v>
      </c>
      <c r="H118" s="9">
        <v>4.29</v>
      </c>
      <c r="I118" s="10">
        <f t="shared" si="3"/>
        <v>5.250807</v>
      </c>
    </row>
    <row r="119" spans="1:9" x14ac:dyDescent="0.25">
      <c r="A119" s="5">
        <v>45034.874305555553</v>
      </c>
      <c r="B119" s="6">
        <v>15.02754</v>
      </c>
      <c r="C119" s="7">
        <f t="shared" si="2"/>
        <v>13.011632036000002</v>
      </c>
      <c r="G119" s="8">
        <v>45114.041666666664</v>
      </c>
      <c r="H119" s="9">
        <v>4.26</v>
      </c>
      <c r="I119" s="10">
        <f t="shared" si="3"/>
        <v>5.1671579999999988</v>
      </c>
    </row>
    <row r="120" spans="1:9" x14ac:dyDescent="0.25">
      <c r="A120" s="5">
        <v>45034.884722222225</v>
      </c>
      <c r="B120" s="6">
        <v>17.426600000000001</v>
      </c>
      <c r="C120" s="7">
        <f t="shared" si="2"/>
        <v>15.322886440000003</v>
      </c>
      <c r="G120" s="8">
        <v>45114.052083333336</v>
      </c>
      <c r="H120" s="9">
        <v>4.26</v>
      </c>
      <c r="I120" s="10">
        <f t="shared" si="3"/>
        <v>5.1671579999999988</v>
      </c>
    </row>
    <row r="121" spans="1:9" x14ac:dyDescent="0.25">
      <c r="A121" s="5">
        <v>45034.895138888889</v>
      </c>
      <c r="B121" s="6">
        <v>18.1188</v>
      </c>
      <c r="C121" s="7">
        <f t="shared" si="2"/>
        <v>15.989751920000002</v>
      </c>
      <c r="D121" s="18">
        <v>11.05</v>
      </c>
      <c r="G121" s="8">
        <v>45114.0625</v>
      </c>
      <c r="H121" s="9">
        <v>4.37</v>
      </c>
      <c r="I121" s="10">
        <f t="shared" si="3"/>
        <v>5.4738710000000008</v>
      </c>
    </row>
    <row r="122" spans="1:9" x14ac:dyDescent="0.25">
      <c r="A122" s="5">
        <v>45034.905555555553</v>
      </c>
      <c r="B122" s="6">
        <v>12.14301</v>
      </c>
      <c r="C122" s="7">
        <f t="shared" si="2"/>
        <v>10.232675834000002</v>
      </c>
      <c r="G122" s="8">
        <v>45114.072916666664</v>
      </c>
      <c r="H122" s="9">
        <v>4.4000000000000004</v>
      </c>
      <c r="I122" s="10">
        <f t="shared" si="3"/>
        <v>5.5575200000000002</v>
      </c>
    </row>
    <row r="123" spans="1:9" x14ac:dyDescent="0.25">
      <c r="A123" s="5">
        <v>45034.915972222225</v>
      </c>
      <c r="B123" s="6">
        <v>15.007199999999999</v>
      </c>
      <c r="C123" s="7">
        <f t="shared" si="2"/>
        <v>12.992036479999999</v>
      </c>
      <c r="G123" s="8">
        <v>45114.083333333336</v>
      </c>
      <c r="H123" s="9">
        <v>4.3099999999999996</v>
      </c>
      <c r="I123" s="10">
        <f t="shared" si="3"/>
        <v>5.3065729999999984</v>
      </c>
    </row>
    <row r="124" spans="1:9" x14ac:dyDescent="0.25">
      <c r="A124" s="5">
        <v>45034.926388888889</v>
      </c>
      <c r="B124" s="6">
        <v>15.83555</v>
      </c>
      <c r="C124" s="7">
        <f t="shared" si="2"/>
        <v>13.790068870000001</v>
      </c>
      <c r="G124" s="8">
        <v>45114.09375</v>
      </c>
      <c r="H124" s="9">
        <v>4.18</v>
      </c>
      <c r="I124" s="10">
        <f t="shared" si="3"/>
        <v>4.9440939999999998</v>
      </c>
    </row>
    <row r="125" spans="1:9" x14ac:dyDescent="0.25">
      <c r="A125" s="5">
        <v>45034.936805555553</v>
      </c>
      <c r="B125" s="6">
        <v>12.60195</v>
      </c>
      <c r="C125" s="7">
        <f t="shared" si="2"/>
        <v>10.674818630000001</v>
      </c>
      <c r="G125" s="8">
        <v>45114.104166666664</v>
      </c>
      <c r="H125" s="9">
        <v>4.12</v>
      </c>
      <c r="I125" s="10">
        <f t="shared" si="3"/>
        <v>4.7767959999999992</v>
      </c>
    </row>
    <row r="126" spans="1:9" x14ac:dyDescent="0.25">
      <c r="A126" s="5">
        <v>45034.947222222225</v>
      </c>
      <c r="B126" s="6">
        <v>12.627039999999999</v>
      </c>
      <c r="C126" s="7">
        <f t="shared" si="2"/>
        <v>10.698990336</v>
      </c>
      <c r="G126" s="8">
        <v>45114.114583333336</v>
      </c>
      <c r="H126" s="9">
        <v>4.03</v>
      </c>
      <c r="I126" s="10">
        <f t="shared" si="3"/>
        <v>4.5258490000000009</v>
      </c>
    </row>
    <row r="127" spans="1:9" x14ac:dyDescent="0.25">
      <c r="A127" s="5">
        <v>45034.957638888889</v>
      </c>
      <c r="B127" s="6">
        <v>13.211793</v>
      </c>
      <c r="C127" s="7">
        <f t="shared" si="2"/>
        <v>11.2623413762</v>
      </c>
      <c r="G127" s="8">
        <v>45114.125</v>
      </c>
      <c r="H127" s="9">
        <v>4</v>
      </c>
      <c r="I127" s="10">
        <f t="shared" si="3"/>
        <v>4.4421999999999997</v>
      </c>
    </row>
    <row r="128" spans="1:9" x14ac:dyDescent="0.25">
      <c r="A128" s="5">
        <v>45034.968055555553</v>
      </c>
      <c r="B128" s="6">
        <v>12.30466</v>
      </c>
      <c r="C128" s="7">
        <f t="shared" si="2"/>
        <v>10.388409444000001</v>
      </c>
      <c r="G128" s="8">
        <v>45114.135416666664</v>
      </c>
      <c r="H128" s="9">
        <v>3.97</v>
      </c>
      <c r="I128" s="10">
        <f t="shared" si="3"/>
        <v>4.3585510000000003</v>
      </c>
    </row>
    <row r="129" spans="1:9" x14ac:dyDescent="0.25">
      <c r="A129" s="5">
        <v>45034.978472222225</v>
      </c>
      <c r="B129" s="6">
        <v>14.350759999999999</v>
      </c>
      <c r="C129" s="7">
        <f t="shared" si="2"/>
        <v>12.359622184000001</v>
      </c>
      <c r="G129" s="8">
        <v>45114.145833333336</v>
      </c>
      <c r="H129" s="9">
        <v>3.92</v>
      </c>
      <c r="I129" s="10">
        <f t="shared" si="3"/>
        <v>4.2191359999999989</v>
      </c>
    </row>
    <row r="130" spans="1:9" x14ac:dyDescent="0.25">
      <c r="A130" s="5">
        <v>45034.988888888889</v>
      </c>
      <c r="B130" s="6">
        <v>12.9887</v>
      </c>
      <c r="C130" s="7">
        <f t="shared" si="2"/>
        <v>11.047413580000001</v>
      </c>
      <c r="G130" s="8">
        <v>45114.15625</v>
      </c>
      <c r="H130" s="9">
        <v>3.9</v>
      </c>
      <c r="I130" s="10">
        <f t="shared" si="3"/>
        <v>4.1633699999999987</v>
      </c>
    </row>
    <row r="131" spans="1:9" x14ac:dyDescent="0.25">
      <c r="A131" s="5">
        <v>45034.999305555553</v>
      </c>
      <c r="B131" s="6">
        <v>11.52777</v>
      </c>
      <c r="C131" s="7">
        <f t="shared" si="2"/>
        <v>9.6399536180000016</v>
      </c>
      <c r="G131" s="8">
        <v>45114.166666666664</v>
      </c>
      <c r="H131" s="9">
        <v>3.85</v>
      </c>
      <c r="I131" s="10">
        <f t="shared" si="3"/>
        <v>4.0239550000000008</v>
      </c>
    </row>
    <row r="132" spans="1:9" x14ac:dyDescent="0.25">
      <c r="A132" s="5">
        <v>45035.009722222225</v>
      </c>
      <c r="B132" s="6">
        <v>12.0715348</v>
      </c>
      <c r="C132" s="7">
        <f t="shared" ref="C132:C195" si="4">0.9634*B132-1.4659</f>
        <v>10.163816626320001</v>
      </c>
      <c r="G132" s="8">
        <v>45114.177083333336</v>
      </c>
      <c r="H132" s="9">
        <v>3.88</v>
      </c>
      <c r="I132" s="10">
        <f t="shared" ref="I132:I195" si="5">IF(H132&gt;2.4,2.7883*H132-6.711,0)</f>
        <v>4.1076040000000003</v>
      </c>
    </row>
    <row r="133" spans="1:9" x14ac:dyDescent="0.25">
      <c r="A133" s="5">
        <v>45035.020138888889</v>
      </c>
      <c r="B133" s="6">
        <v>13.252890000000001</v>
      </c>
      <c r="C133" s="7">
        <f t="shared" si="4"/>
        <v>11.301934226000002</v>
      </c>
      <c r="G133" s="8">
        <v>45114.1875</v>
      </c>
      <c r="H133" s="9">
        <v>3.92</v>
      </c>
      <c r="I133" s="10">
        <f t="shared" si="5"/>
        <v>4.2191359999999989</v>
      </c>
    </row>
    <row r="134" spans="1:9" x14ac:dyDescent="0.25">
      <c r="A134" s="5">
        <v>45035.030555555553</v>
      </c>
      <c r="B134" s="6">
        <v>14.69158</v>
      </c>
      <c r="C134" s="7">
        <f t="shared" si="4"/>
        <v>12.687968172000001</v>
      </c>
      <c r="G134" s="8">
        <v>45114.197916666664</v>
      </c>
      <c r="H134" s="9">
        <v>4</v>
      </c>
      <c r="I134" s="10">
        <f t="shared" si="5"/>
        <v>4.4421999999999997</v>
      </c>
    </row>
    <row r="135" spans="1:9" x14ac:dyDescent="0.25">
      <c r="A135" s="5">
        <v>45035.040972222225</v>
      </c>
      <c r="B135" s="6">
        <v>15.622299999999999</v>
      </c>
      <c r="C135" s="7">
        <f t="shared" si="4"/>
        <v>13.584623820000001</v>
      </c>
      <c r="G135" s="8">
        <v>45114.208333333336</v>
      </c>
      <c r="H135" s="9">
        <v>3.96</v>
      </c>
      <c r="I135" s="10">
        <f t="shared" si="5"/>
        <v>4.3306679999999993</v>
      </c>
    </row>
    <row r="136" spans="1:9" x14ac:dyDescent="0.25">
      <c r="A136" s="5">
        <v>45035.051388888889</v>
      </c>
      <c r="B136" s="6">
        <v>14.53101</v>
      </c>
      <c r="C136" s="7">
        <f t="shared" si="4"/>
        <v>12.533275034000001</v>
      </c>
      <c r="G136" s="8">
        <v>45114.21875</v>
      </c>
      <c r="H136" s="9">
        <v>3.81</v>
      </c>
      <c r="I136" s="10">
        <f t="shared" si="5"/>
        <v>3.9124230000000004</v>
      </c>
    </row>
    <row r="137" spans="1:9" x14ac:dyDescent="0.25">
      <c r="A137" s="5">
        <v>45035.061805555553</v>
      </c>
      <c r="B137" s="6">
        <v>11.521319999999999</v>
      </c>
      <c r="C137" s="7">
        <f t="shared" si="4"/>
        <v>9.6337396880000004</v>
      </c>
      <c r="G137" s="8">
        <v>45114.229166666664</v>
      </c>
      <c r="H137" s="9">
        <v>3.81</v>
      </c>
      <c r="I137" s="10">
        <f t="shared" si="5"/>
        <v>3.9124230000000004</v>
      </c>
    </row>
    <row r="138" spans="1:9" x14ac:dyDescent="0.25">
      <c r="A138" s="5">
        <v>45035.072222222225</v>
      </c>
      <c r="B138" s="6">
        <v>12.64392</v>
      </c>
      <c r="C138" s="7">
        <f t="shared" si="4"/>
        <v>10.715252528000001</v>
      </c>
      <c r="G138" s="8">
        <v>45114.239583333336</v>
      </c>
      <c r="H138" s="9">
        <v>3.86</v>
      </c>
      <c r="I138" s="10">
        <f t="shared" si="5"/>
        <v>4.0518380000000001</v>
      </c>
    </row>
    <row r="139" spans="1:9" x14ac:dyDescent="0.25">
      <c r="A139" s="5">
        <v>45035.082638888889</v>
      </c>
      <c r="B139" s="6">
        <v>13.395479999999999</v>
      </c>
      <c r="C139" s="7">
        <f t="shared" si="4"/>
        <v>11.439305431999999</v>
      </c>
      <c r="G139" s="8">
        <v>45114.25</v>
      </c>
      <c r="H139" s="9">
        <v>3.89</v>
      </c>
      <c r="I139" s="10">
        <f t="shared" si="5"/>
        <v>4.1354869999999995</v>
      </c>
    </row>
    <row r="140" spans="1:9" x14ac:dyDescent="0.25">
      <c r="A140" s="5">
        <v>45035.093055555553</v>
      </c>
      <c r="B140" s="6">
        <v>12.178900000000001</v>
      </c>
      <c r="C140" s="7">
        <f t="shared" si="4"/>
        <v>10.267252260000001</v>
      </c>
      <c r="G140" s="8">
        <v>45114.260416666664</v>
      </c>
      <c r="H140" s="9">
        <v>4.13</v>
      </c>
      <c r="I140" s="10">
        <f t="shared" si="5"/>
        <v>4.8046790000000001</v>
      </c>
    </row>
    <row r="141" spans="1:9" x14ac:dyDescent="0.25">
      <c r="A141" s="5">
        <v>45035.103472222225</v>
      </c>
      <c r="B141" s="6">
        <v>10.56592</v>
      </c>
      <c r="C141" s="7">
        <f t="shared" si="4"/>
        <v>8.7133073280000009</v>
      </c>
      <c r="D141" s="18">
        <v>18</v>
      </c>
      <c r="G141" s="8">
        <v>45114.270833333336</v>
      </c>
      <c r="H141" s="9">
        <v>4.25</v>
      </c>
      <c r="I141" s="10">
        <f t="shared" si="5"/>
        <v>5.1392749999999996</v>
      </c>
    </row>
    <row r="142" spans="1:9" x14ac:dyDescent="0.25">
      <c r="A142" s="5">
        <v>45035.113888888889</v>
      </c>
      <c r="B142" s="6">
        <v>12.964410000000001</v>
      </c>
      <c r="C142" s="7">
        <f t="shared" si="4"/>
        <v>11.024012594000002</v>
      </c>
      <c r="G142" s="8">
        <v>45114.28125</v>
      </c>
      <c r="H142" s="9">
        <v>4.03</v>
      </c>
      <c r="I142" s="10">
        <f t="shared" si="5"/>
        <v>4.5258490000000009</v>
      </c>
    </row>
    <row r="143" spans="1:9" x14ac:dyDescent="0.25">
      <c r="A143" s="5">
        <v>45035.124305555553</v>
      </c>
      <c r="B143" s="6">
        <v>11.75264</v>
      </c>
      <c r="C143" s="7">
        <f t="shared" si="4"/>
        <v>9.8565933760000011</v>
      </c>
      <c r="G143" s="8">
        <v>45114.291666666664</v>
      </c>
      <c r="H143" s="9">
        <v>4.16</v>
      </c>
      <c r="I143" s="10">
        <f t="shared" si="5"/>
        <v>4.8883279999999996</v>
      </c>
    </row>
    <row r="144" spans="1:9" x14ac:dyDescent="0.25">
      <c r="A144" s="5">
        <v>45035.134722222225</v>
      </c>
      <c r="B144" s="6">
        <v>11.777760000000001</v>
      </c>
      <c r="C144" s="7">
        <f t="shared" si="4"/>
        <v>9.8807939840000021</v>
      </c>
      <c r="G144" s="8">
        <v>45114.302083333336</v>
      </c>
      <c r="H144" s="9">
        <v>4.21</v>
      </c>
      <c r="I144" s="10">
        <f t="shared" si="5"/>
        <v>5.0277429999999992</v>
      </c>
    </row>
    <row r="145" spans="1:9" x14ac:dyDescent="0.25">
      <c r="A145" s="5">
        <v>45035.145138888889</v>
      </c>
      <c r="B145" s="6">
        <v>13.43927</v>
      </c>
      <c r="C145" s="7">
        <f t="shared" si="4"/>
        <v>11.481492718000002</v>
      </c>
      <c r="G145" s="8">
        <v>45114.3125</v>
      </c>
      <c r="H145" s="9">
        <v>4.13</v>
      </c>
      <c r="I145" s="10">
        <f t="shared" si="5"/>
        <v>4.8046790000000001</v>
      </c>
    </row>
    <row r="146" spans="1:9" x14ac:dyDescent="0.25">
      <c r="A146" s="5">
        <v>45035.155555555553</v>
      </c>
      <c r="B146" s="6">
        <v>13.583629999999999</v>
      </c>
      <c r="C146" s="7">
        <f t="shared" si="4"/>
        <v>11.620569142000001</v>
      </c>
      <c r="G146" s="8">
        <v>45114.322916666664</v>
      </c>
      <c r="H146" s="9">
        <v>4.1900000000000004</v>
      </c>
      <c r="I146" s="10">
        <f t="shared" si="5"/>
        <v>4.9719770000000008</v>
      </c>
    </row>
    <row r="147" spans="1:9" x14ac:dyDescent="0.25">
      <c r="A147" s="5">
        <v>45035.165972222225</v>
      </c>
      <c r="B147" s="6">
        <v>12.67163</v>
      </c>
      <c r="C147" s="7">
        <f t="shared" si="4"/>
        <v>10.741948342000001</v>
      </c>
      <c r="G147" s="8">
        <v>45114.333333333336</v>
      </c>
      <c r="H147" s="9">
        <v>4.0599999999999996</v>
      </c>
      <c r="I147" s="10">
        <f t="shared" si="5"/>
        <v>4.6094979999999985</v>
      </c>
    </row>
    <row r="148" spans="1:9" x14ac:dyDescent="0.25">
      <c r="A148" s="5">
        <v>45035.176388888889</v>
      </c>
      <c r="B148" s="6">
        <v>13.609120000000001</v>
      </c>
      <c r="C148" s="7">
        <f t="shared" si="4"/>
        <v>11.645126208000002</v>
      </c>
      <c r="G148" s="8">
        <v>45114.34375</v>
      </c>
      <c r="H148" s="9">
        <v>4.0199999999999996</v>
      </c>
      <c r="I148" s="10">
        <f t="shared" si="5"/>
        <v>4.4979659999999981</v>
      </c>
    </row>
    <row r="149" spans="1:9" x14ac:dyDescent="0.25">
      <c r="A149" s="5">
        <v>45035.186805555553</v>
      </c>
      <c r="B149" s="6">
        <v>14.189030000000001</v>
      </c>
      <c r="C149" s="7">
        <f t="shared" si="4"/>
        <v>12.203811502000002</v>
      </c>
      <c r="G149" s="8">
        <v>45114.354166666664</v>
      </c>
      <c r="H149" s="9">
        <v>3.96</v>
      </c>
      <c r="I149" s="10">
        <f t="shared" si="5"/>
        <v>4.3306679999999993</v>
      </c>
    </row>
    <row r="150" spans="1:9" x14ac:dyDescent="0.25">
      <c r="A150" s="5">
        <v>45035.197222222225</v>
      </c>
      <c r="B150" s="6">
        <v>11.602460000000001</v>
      </c>
      <c r="C150" s="7">
        <f t="shared" si="4"/>
        <v>9.7119099640000019</v>
      </c>
      <c r="G150" s="8">
        <v>45114.364583333336</v>
      </c>
      <c r="H150" s="9">
        <v>3.91</v>
      </c>
      <c r="I150" s="10">
        <f t="shared" si="5"/>
        <v>4.1912529999999997</v>
      </c>
    </row>
    <row r="151" spans="1:9" x14ac:dyDescent="0.25">
      <c r="A151" s="5">
        <v>45035.207638888889</v>
      </c>
      <c r="B151" s="6">
        <v>11.453480000000001</v>
      </c>
      <c r="C151" s="7">
        <f t="shared" si="4"/>
        <v>9.5683826320000023</v>
      </c>
      <c r="G151" s="8">
        <v>45114.375</v>
      </c>
      <c r="H151" s="9">
        <v>3.95</v>
      </c>
      <c r="I151" s="10">
        <f t="shared" si="5"/>
        <v>4.3027850000000001</v>
      </c>
    </row>
    <row r="152" spans="1:9" x14ac:dyDescent="0.25">
      <c r="A152" s="5">
        <v>45035.218055555553</v>
      </c>
      <c r="B152" s="6">
        <v>12.5725</v>
      </c>
      <c r="C152" s="7">
        <f t="shared" si="4"/>
        <v>10.646446500000001</v>
      </c>
      <c r="G152" s="8">
        <v>45114.385416666664</v>
      </c>
      <c r="H152" s="9">
        <v>3.88</v>
      </c>
      <c r="I152" s="10">
        <f t="shared" si="5"/>
        <v>4.1076040000000003</v>
      </c>
    </row>
    <row r="153" spans="1:9" x14ac:dyDescent="0.25">
      <c r="A153" s="5">
        <v>45035.228472222225</v>
      </c>
      <c r="B153" s="6">
        <v>13.495380000000001</v>
      </c>
      <c r="C153" s="7">
        <f t="shared" si="4"/>
        <v>11.535549092000002</v>
      </c>
      <c r="G153" s="8">
        <v>45114.395833333336</v>
      </c>
      <c r="H153" s="9">
        <v>3.87</v>
      </c>
      <c r="I153" s="10">
        <f t="shared" si="5"/>
        <v>4.0797209999999993</v>
      </c>
    </row>
    <row r="154" spans="1:9" x14ac:dyDescent="0.25">
      <c r="A154" s="5">
        <v>45035.238888888889</v>
      </c>
      <c r="B154" s="6">
        <v>11.57891</v>
      </c>
      <c r="C154" s="7">
        <f t="shared" si="4"/>
        <v>9.689221894000001</v>
      </c>
      <c r="G154" s="8">
        <v>45114.40625</v>
      </c>
      <c r="H154" s="9">
        <v>3.76</v>
      </c>
      <c r="I154" s="10">
        <f t="shared" si="5"/>
        <v>3.773007999999999</v>
      </c>
    </row>
    <row r="155" spans="1:9" x14ac:dyDescent="0.25">
      <c r="A155" s="5">
        <v>45035.249305555553</v>
      </c>
      <c r="B155" s="6">
        <v>12.610110000000001</v>
      </c>
      <c r="C155" s="7">
        <f t="shared" si="4"/>
        <v>10.682679974000001</v>
      </c>
      <c r="G155" s="8">
        <v>45114.416666666664</v>
      </c>
      <c r="H155" s="9">
        <v>3.89</v>
      </c>
      <c r="I155" s="10">
        <f t="shared" si="5"/>
        <v>4.1354869999999995</v>
      </c>
    </row>
    <row r="156" spans="1:9" x14ac:dyDescent="0.25">
      <c r="A156" s="5">
        <v>45035.259722222225</v>
      </c>
      <c r="B156" s="6">
        <v>12.74916</v>
      </c>
      <c r="C156" s="7">
        <f t="shared" si="4"/>
        <v>10.816640744000001</v>
      </c>
      <c r="G156" s="8">
        <v>45114.427083333336</v>
      </c>
      <c r="H156" s="9">
        <v>3.86</v>
      </c>
      <c r="I156" s="10">
        <f t="shared" si="5"/>
        <v>4.0518380000000001</v>
      </c>
    </row>
    <row r="157" spans="1:9" x14ac:dyDescent="0.25">
      <c r="A157" s="5">
        <v>45035.270138888889</v>
      </c>
      <c r="B157" s="6">
        <v>15.441990000000001</v>
      </c>
      <c r="C157" s="7">
        <f t="shared" si="4"/>
        <v>13.410913166000002</v>
      </c>
      <c r="G157" s="8">
        <v>45114.4375</v>
      </c>
      <c r="H157" s="9">
        <v>3.91</v>
      </c>
      <c r="I157" s="10">
        <f t="shared" si="5"/>
        <v>4.1912529999999997</v>
      </c>
    </row>
    <row r="158" spans="1:9" x14ac:dyDescent="0.25">
      <c r="A158" s="5">
        <v>45035.280555555553</v>
      </c>
      <c r="B158" s="6">
        <v>12.396570000000001</v>
      </c>
      <c r="C158" s="7">
        <f t="shared" si="4"/>
        <v>10.476955538000002</v>
      </c>
      <c r="G158" s="8">
        <v>45114.447916666664</v>
      </c>
      <c r="H158" s="9">
        <v>3.96</v>
      </c>
      <c r="I158" s="10">
        <f t="shared" si="5"/>
        <v>4.3306679999999993</v>
      </c>
    </row>
    <row r="159" spans="1:9" x14ac:dyDescent="0.25">
      <c r="A159" s="5">
        <v>45035.290972222225</v>
      </c>
      <c r="B159" s="6">
        <v>11.563459999999999</v>
      </c>
      <c r="C159" s="7">
        <f t="shared" si="4"/>
        <v>9.6743373639999994</v>
      </c>
      <c r="G159" s="8">
        <v>45114.458333333336</v>
      </c>
      <c r="H159" s="9">
        <v>3.97</v>
      </c>
      <c r="I159" s="10">
        <f t="shared" si="5"/>
        <v>4.3585510000000003</v>
      </c>
    </row>
    <row r="160" spans="1:9" x14ac:dyDescent="0.25">
      <c r="A160" s="5">
        <v>45035.301388888889</v>
      </c>
      <c r="B160" s="6">
        <v>10.417059999999999</v>
      </c>
      <c r="C160" s="7">
        <f t="shared" si="4"/>
        <v>8.5698956040000009</v>
      </c>
      <c r="G160" s="8">
        <v>45114.46875</v>
      </c>
      <c r="H160" s="9">
        <v>3.96</v>
      </c>
      <c r="I160" s="10">
        <f t="shared" si="5"/>
        <v>4.3306679999999993</v>
      </c>
    </row>
    <row r="161" spans="1:9" x14ac:dyDescent="0.25">
      <c r="A161" s="5">
        <v>45035.311805555553</v>
      </c>
      <c r="B161" s="6">
        <v>10.87595</v>
      </c>
      <c r="C161" s="7">
        <f t="shared" si="4"/>
        <v>9.0119902300000003</v>
      </c>
      <c r="D161" s="18">
        <v>6.5</v>
      </c>
      <c r="G161" s="8">
        <v>45114.479166666664</v>
      </c>
      <c r="H161" s="9">
        <v>4.17</v>
      </c>
      <c r="I161" s="10">
        <f t="shared" si="5"/>
        <v>4.9162109999999988</v>
      </c>
    </row>
    <row r="162" spans="1:9" x14ac:dyDescent="0.25">
      <c r="A162" s="5">
        <v>45035.322222222225</v>
      </c>
      <c r="B162" s="6">
        <v>12.94453</v>
      </c>
      <c r="C162" s="7">
        <f t="shared" si="4"/>
        <v>11.004860202000001</v>
      </c>
      <c r="G162" s="8">
        <v>45114.489583333336</v>
      </c>
      <c r="H162" s="9">
        <v>4.18</v>
      </c>
      <c r="I162" s="10">
        <f t="shared" si="5"/>
        <v>4.9440939999999998</v>
      </c>
    </row>
    <row r="163" spans="1:9" x14ac:dyDescent="0.25">
      <c r="A163" s="5">
        <v>45035.332638888889</v>
      </c>
      <c r="B163" s="6">
        <v>11.762036999999999</v>
      </c>
      <c r="C163" s="7">
        <f t="shared" si="4"/>
        <v>9.8656464457999995</v>
      </c>
      <c r="G163" s="8">
        <v>45114.5</v>
      </c>
      <c r="H163" s="9">
        <v>4.1100000000000003</v>
      </c>
      <c r="I163" s="10">
        <f t="shared" si="5"/>
        <v>4.7489129999999999</v>
      </c>
    </row>
    <row r="164" spans="1:9" x14ac:dyDescent="0.25">
      <c r="A164" s="5">
        <v>45035.343055555553</v>
      </c>
      <c r="B164" s="6">
        <v>12.913539999999999</v>
      </c>
      <c r="C164" s="7">
        <f t="shared" si="4"/>
        <v>10.975004436000001</v>
      </c>
      <c r="G164" s="8">
        <v>45114.510416666664</v>
      </c>
      <c r="H164" s="9">
        <v>4.1100000000000003</v>
      </c>
      <c r="I164" s="10">
        <f t="shared" si="5"/>
        <v>4.7489129999999999</v>
      </c>
    </row>
    <row r="165" spans="1:9" x14ac:dyDescent="0.25">
      <c r="A165" s="5">
        <v>45035.353472222225</v>
      </c>
      <c r="B165" s="6">
        <v>10.35094</v>
      </c>
      <c r="C165" s="7">
        <f t="shared" si="4"/>
        <v>8.5061955960000013</v>
      </c>
      <c r="G165" s="8">
        <v>45114.520833333336</v>
      </c>
      <c r="H165" s="9">
        <v>4.1900000000000004</v>
      </c>
      <c r="I165" s="10">
        <f t="shared" si="5"/>
        <v>4.9719770000000008</v>
      </c>
    </row>
    <row r="166" spans="1:9" x14ac:dyDescent="0.25">
      <c r="A166" s="5">
        <v>45035.363888888889</v>
      </c>
      <c r="B166" s="6">
        <v>12.864560000000001</v>
      </c>
      <c r="C166" s="7">
        <f t="shared" si="4"/>
        <v>10.927817104000003</v>
      </c>
      <c r="G166" s="8">
        <v>45114.53125</v>
      </c>
      <c r="H166" s="9">
        <v>4.18</v>
      </c>
      <c r="I166" s="10">
        <f t="shared" si="5"/>
        <v>4.9440939999999998</v>
      </c>
    </row>
    <row r="167" spans="1:9" x14ac:dyDescent="0.25">
      <c r="A167" s="5">
        <v>45035.374305555553</v>
      </c>
      <c r="B167" s="6">
        <v>11.97594</v>
      </c>
      <c r="C167" s="7">
        <f t="shared" si="4"/>
        <v>10.071720596</v>
      </c>
      <c r="G167" s="8">
        <v>45114.541666666664</v>
      </c>
      <c r="H167" s="9">
        <v>4.2</v>
      </c>
      <c r="I167" s="10">
        <f t="shared" si="5"/>
        <v>4.99986</v>
      </c>
    </row>
    <row r="168" spans="1:9" x14ac:dyDescent="0.25">
      <c r="A168" s="5">
        <v>45035.384722222225</v>
      </c>
      <c r="B168" s="6">
        <v>12.07748</v>
      </c>
      <c r="C168" s="7">
        <f t="shared" si="4"/>
        <v>10.169544232</v>
      </c>
      <c r="G168" s="8">
        <v>45114.552083333336</v>
      </c>
      <c r="H168" s="9">
        <v>4.32</v>
      </c>
      <c r="I168" s="10">
        <f t="shared" si="5"/>
        <v>5.3344560000000012</v>
      </c>
    </row>
    <row r="169" spans="1:9" x14ac:dyDescent="0.25">
      <c r="A169" s="5">
        <v>45035.395138888889</v>
      </c>
      <c r="B169" s="6">
        <v>12.71194</v>
      </c>
      <c r="C169" s="7">
        <f t="shared" si="4"/>
        <v>10.780782996000001</v>
      </c>
      <c r="G169" s="8">
        <v>45114.5625</v>
      </c>
      <c r="H169" s="9">
        <v>4.41</v>
      </c>
      <c r="I169" s="10">
        <f t="shared" si="5"/>
        <v>5.5854029999999995</v>
      </c>
    </row>
    <row r="170" spans="1:9" x14ac:dyDescent="0.25">
      <c r="A170" s="5">
        <v>45035.405555555553</v>
      </c>
      <c r="B170" s="6">
        <v>10.66244</v>
      </c>
      <c r="C170" s="7">
        <f t="shared" si="4"/>
        <v>8.8062946960000001</v>
      </c>
      <c r="G170" s="8">
        <v>45114.572916666664</v>
      </c>
      <c r="H170" s="9">
        <v>4.74</v>
      </c>
      <c r="I170" s="10">
        <f t="shared" si="5"/>
        <v>6.5055420000000002</v>
      </c>
    </row>
    <row r="171" spans="1:9" x14ac:dyDescent="0.25">
      <c r="A171" s="5">
        <v>45035.415972222225</v>
      </c>
      <c r="B171" s="6">
        <v>10.9945</v>
      </c>
      <c r="C171" s="7">
        <f t="shared" si="4"/>
        <v>9.1262013000000017</v>
      </c>
      <c r="G171" s="8">
        <v>45114.583333333336</v>
      </c>
      <c r="H171" s="9">
        <v>4.47</v>
      </c>
      <c r="I171" s="10">
        <f t="shared" si="5"/>
        <v>5.7527009999999983</v>
      </c>
    </row>
    <row r="172" spans="1:9" x14ac:dyDescent="0.25">
      <c r="A172" s="5">
        <v>45035.426388888889</v>
      </c>
      <c r="B172" s="6">
        <v>10.671084</v>
      </c>
      <c r="C172" s="7">
        <f t="shared" si="4"/>
        <v>8.814622325600002</v>
      </c>
      <c r="G172" s="8">
        <v>45114.59375</v>
      </c>
      <c r="H172" s="9">
        <v>4.47</v>
      </c>
      <c r="I172" s="10">
        <f t="shared" si="5"/>
        <v>5.7527009999999983</v>
      </c>
    </row>
    <row r="173" spans="1:9" x14ac:dyDescent="0.25">
      <c r="A173" s="5">
        <v>45035.436805555553</v>
      </c>
      <c r="B173" s="6">
        <v>12.13556</v>
      </c>
      <c r="C173" s="7">
        <f t="shared" si="4"/>
        <v>10.225498504000001</v>
      </c>
      <c r="G173" s="8">
        <v>45114.604166666664</v>
      </c>
      <c r="H173" s="9">
        <v>4.45</v>
      </c>
      <c r="I173" s="10">
        <f t="shared" si="5"/>
        <v>5.6969349999999999</v>
      </c>
    </row>
    <row r="174" spans="1:9" x14ac:dyDescent="0.25">
      <c r="A174" s="5">
        <v>45035.447222222225</v>
      </c>
      <c r="B174" s="6">
        <v>11.54278</v>
      </c>
      <c r="C174" s="7">
        <f t="shared" si="4"/>
        <v>9.6544142520000005</v>
      </c>
      <c r="G174" s="8">
        <v>45114.614583333336</v>
      </c>
      <c r="H174" s="9">
        <v>4.76</v>
      </c>
      <c r="I174" s="10">
        <f t="shared" si="5"/>
        <v>6.5613079999999986</v>
      </c>
    </row>
    <row r="175" spans="1:9" x14ac:dyDescent="0.25">
      <c r="A175" s="5">
        <v>45035.457638888889</v>
      </c>
      <c r="B175" s="6">
        <v>13.68017</v>
      </c>
      <c r="C175" s="7">
        <f t="shared" si="4"/>
        <v>11.713575778000001</v>
      </c>
      <c r="G175" s="8">
        <v>45114.625</v>
      </c>
      <c r="H175" s="9">
        <v>4.8099999999999996</v>
      </c>
      <c r="I175" s="10">
        <f t="shared" si="5"/>
        <v>6.7007229999999982</v>
      </c>
    </row>
    <row r="176" spans="1:9" x14ac:dyDescent="0.25">
      <c r="A176" s="5">
        <v>45035.468055555553</v>
      </c>
      <c r="B176" s="6">
        <v>11.864280000000001</v>
      </c>
      <c r="C176" s="7">
        <f t="shared" si="4"/>
        <v>9.9641473520000012</v>
      </c>
      <c r="G176" s="8">
        <v>45114.635416666664</v>
      </c>
      <c r="H176" s="9">
        <v>4.62</v>
      </c>
      <c r="I176" s="10">
        <f t="shared" si="5"/>
        <v>6.1709460000000007</v>
      </c>
    </row>
    <row r="177" spans="1:9" x14ac:dyDescent="0.25">
      <c r="A177" s="5">
        <v>45035.478472222225</v>
      </c>
      <c r="B177" s="6">
        <v>11.494820000000001</v>
      </c>
      <c r="C177" s="7">
        <f t="shared" si="4"/>
        <v>9.6082095880000011</v>
      </c>
      <c r="G177" s="8">
        <v>45114.645833333336</v>
      </c>
      <c r="H177" s="9">
        <v>4.5199999999999996</v>
      </c>
      <c r="I177" s="10">
        <f t="shared" si="5"/>
        <v>5.8921159999999979</v>
      </c>
    </row>
    <row r="178" spans="1:9" x14ac:dyDescent="0.25">
      <c r="A178" s="5">
        <v>45035.488888888889</v>
      </c>
      <c r="B178" s="6">
        <v>12.27397</v>
      </c>
      <c r="C178" s="7">
        <f t="shared" si="4"/>
        <v>10.358842698000002</v>
      </c>
      <c r="G178" s="8">
        <v>45114.65625</v>
      </c>
      <c r="H178" s="9">
        <v>4.4400000000000004</v>
      </c>
      <c r="I178" s="10">
        <f t="shared" si="5"/>
        <v>5.6690520000000006</v>
      </c>
    </row>
    <row r="179" spans="1:9" x14ac:dyDescent="0.25">
      <c r="A179" s="5">
        <v>45035.499305555553</v>
      </c>
      <c r="B179" s="6">
        <v>11.72526</v>
      </c>
      <c r="C179" s="7">
        <f t="shared" si="4"/>
        <v>9.8302154840000018</v>
      </c>
      <c r="G179" s="8">
        <v>45114.666666666664</v>
      </c>
      <c r="H179" s="9">
        <v>5.96</v>
      </c>
      <c r="I179" s="10">
        <f t="shared" si="5"/>
        <v>9.9072680000000002</v>
      </c>
    </row>
    <row r="180" spans="1:9" x14ac:dyDescent="0.25">
      <c r="A180" s="5">
        <v>45035.509722222225</v>
      </c>
      <c r="B180" s="6">
        <v>9.1181140000000003</v>
      </c>
      <c r="C180" s="7">
        <f t="shared" si="4"/>
        <v>7.3184910276000004</v>
      </c>
      <c r="G180" s="8">
        <v>45114.677083333336</v>
      </c>
      <c r="H180" s="9">
        <v>5.53</v>
      </c>
      <c r="I180" s="10">
        <f t="shared" si="5"/>
        <v>8.7082990000000002</v>
      </c>
    </row>
    <row r="181" spans="1:9" x14ac:dyDescent="0.25">
      <c r="A181" s="5">
        <v>45035.520138888889</v>
      </c>
      <c r="B181" s="6">
        <v>10.647399999999999</v>
      </c>
      <c r="C181" s="7">
        <f t="shared" si="4"/>
        <v>8.7918051600000009</v>
      </c>
      <c r="D181" s="18">
        <v>8</v>
      </c>
      <c r="G181" s="8">
        <v>45114.6875</v>
      </c>
      <c r="H181" s="9">
        <v>5</v>
      </c>
      <c r="I181" s="10">
        <f t="shared" si="5"/>
        <v>7.2304999999999993</v>
      </c>
    </row>
    <row r="182" spans="1:9" x14ac:dyDescent="0.25">
      <c r="A182" s="5">
        <v>45035.530555555553</v>
      </c>
      <c r="B182" s="6">
        <v>13.24662</v>
      </c>
      <c r="C182" s="7">
        <f t="shared" si="4"/>
        <v>11.295893708000001</v>
      </c>
      <c r="G182" s="8">
        <v>45114.697916666664</v>
      </c>
      <c r="H182" s="9">
        <v>4.8899999999999997</v>
      </c>
      <c r="I182" s="10">
        <f t="shared" si="5"/>
        <v>6.923786999999999</v>
      </c>
    </row>
    <row r="183" spans="1:9" x14ac:dyDescent="0.25">
      <c r="A183" s="5">
        <v>45035.540972222225</v>
      </c>
      <c r="B183" s="6">
        <v>10.187749999999999</v>
      </c>
      <c r="C183" s="7">
        <f t="shared" si="4"/>
        <v>8.3489783499999994</v>
      </c>
      <c r="G183" s="8">
        <v>45114.708333333336</v>
      </c>
      <c r="H183" s="9">
        <v>4.74</v>
      </c>
      <c r="I183" s="10">
        <f t="shared" si="5"/>
        <v>6.5055420000000002</v>
      </c>
    </row>
    <row r="184" spans="1:9" x14ac:dyDescent="0.25">
      <c r="A184" s="5">
        <v>45035.551388888889</v>
      </c>
      <c r="B184" s="6">
        <v>11.3010746</v>
      </c>
      <c r="C184" s="7">
        <f t="shared" si="4"/>
        <v>9.4215552696400007</v>
      </c>
      <c r="G184" s="8">
        <v>45114.71875</v>
      </c>
      <c r="H184" s="9">
        <v>4.91</v>
      </c>
      <c r="I184" s="10">
        <f t="shared" si="5"/>
        <v>6.9795529999999992</v>
      </c>
    </row>
    <row r="185" spans="1:9" x14ac:dyDescent="0.25">
      <c r="A185" s="5">
        <v>45035.561805555553</v>
      </c>
      <c r="B185" s="6">
        <v>10.396649999999999</v>
      </c>
      <c r="C185" s="7">
        <f t="shared" si="4"/>
        <v>8.5502326100000001</v>
      </c>
      <c r="G185" s="8">
        <v>45114.729166666664</v>
      </c>
      <c r="H185" s="9">
        <v>4.79</v>
      </c>
      <c r="I185" s="10">
        <f t="shared" si="5"/>
        <v>6.6449569999999998</v>
      </c>
    </row>
    <row r="186" spans="1:9" x14ac:dyDescent="0.25">
      <c r="A186" s="5">
        <v>45035.572222222225</v>
      </c>
      <c r="B186" s="6">
        <v>12.24921</v>
      </c>
      <c r="C186" s="7">
        <f t="shared" si="4"/>
        <v>10.334988914</v>
      </c>
      <c r="G186" s="8">
        <v>45114.739583333336</v>
      </c>
      <c r="H186" s="9">
        <v>4.63</v>
      </c>
      <c r="I186" s="10">
        <f t="shared" si="5"/>
        <v>6.1988289999999999</v>
      </c>
    </row>
    <row r="187" spans="1:9" x14ac:dyDescent="0.25">
      <c r="A187" s="5">
        <v>45035.582638888889</v>
      </c>
      <c r="B187" s="6">
        <v>10.940484919999999</v>
      </c>
      <c r="C187" s="7">
        <f t="shared" si="4"/>
        <v>9.0741631719279994</v>
      </c>
      <c r="G187" s="8">
        <v>45114.75</v>
      </c>
      <c r="H187" s="9">
        <v>4.5</v>
      </c>
      <c r="I187" s="10">
        <f t="shared" si="5"/>
        <v>5.8363499999999995</v>
      </c>
    </row>
    <row r="188" spans="1:9" x14ac:dyDescent="0.25">
      <c r="A188" s="5">
        <v>45035.593055555553</v>
      </c>
      <c r="B188" s="6">
        <v>13.51507</v>
      </c>
      <c r="C188" s="7">
        <f t="shared" si="4"/>
        <v>11.554518438000001</v>
      </c>
      <c r="G188" s="8">
        <v>45114.760416666664</v>
      </c>
      <c r="H188" s="9">
        <v>4.46</v>
      </c>
      <c r="I188" s="10">
        <f t="shared" si="5"/>
        <v>5.7248179999999991</v>
      </c>
    </row>
    <row r="189" spans="1:9" x14ac:dyDescent="0.25">
      <c r="A189" s="5">
        <v>45035.603472222225</v>
      </c>
      <c r="B189" s="6">
        <v>13.827299999999999</v>
      </c>
      <c r="C189" s="7">
        <f t="shared" si="4"/>
        <v>11.855320820000001</v>
      </c>
      <c r="G189" s="8">
        <v>45114.770833333336</v>
      </c>
      <c r="H189" s="9">
        <v>4.46</v>
      </c>
      <c r="I189" s="10">
        <f t="shared" si="5"/>
        <v>5.7248179999999991</v>
      </c>
    </row>
    <row r="190" spans="1:9" x14ac:dyDescent="0.25">
      <c r="A190" s="5">
        <v>45035.613888888889</v>
      </c>
      <c r="B190" s="6">
        <v>14.64869</v>
      </c>
      <c r="C190" s="7">
        <f t="shared" si="4"/>
        <v>12.646647946000002</v>
      </c>
      <c r="G190" s="8">
        <v>45114.78125</v>
      </c>
      <c r="H190" s="9">
        <v>4.46</v>
      </c>
      <c r="I190" s="10">
        <f t="shared" si="5"/>
        <v>5.7248179999999991</v>
      </c>
    </row>
    <row r="191" spans="1:9" x14ac:dyDescent="0.25">
      <c r="A191" s="5">
        <v>45035.624305555553</v>
      </c>
      <c r="B191" s="6">
        <v>14.898540000000001</v>
      </c>
      <c r="C191" s="7">
        <f t="shared" si="4"/>
        <v>12.887353436000001</v>
      </c>
      <c r="G191" s="8">
        <v>45114.791666666664</v>
      </c>
      <c r="H191" s="9">
        <v>4.3499999999999996</v>
      </c>
      <c r="I191" s="10">
        <f t="shared" si="5"/>
        <v>5.4181049999999988</v>
      </c>
    </row>
    <row r="192" spans="1:9" x14ac:dyDescent="0.25">
      <c r="A192" s="5">
        <v>45035.634722222225</v>
      </c>
      <c r="B192" s="6">
        <v>14.44467</v>
      </c>
      <c r="C192" s="7">
        <f t="shared" si="4"/>
        <v>12.450095078000002</v>
      </c>
      <c r="G192" s="8">
        <v>45114.802083333336</v>
      </c>
      <c r="H192" s="9">
        <v>4.33</v>
      </c>
      <c r="I192" s="10">
        <f t="shared" si="5"/>
        <v>5.3623390000000004</v>
      </c>
    </row>
    <row r="193" spans="1:9" x14ac:dyDescent="0.25">
      <c r="A193" s="5">
        <v>45035.645138888889</v>
      </c>
      <c r="B193" s="6">
        <v>12.88833</v>
      </c>
      <c r="C193" s="7">
        <f t="shared" si="4"/>
        <v>10.950717122</v>
      </c>
      <c r="G193" s="8">
        <v>45114.8125</v>
      </c>
      <c r="H193" s="9">
        <v>4.3</v>
      </c>
      <c r="I193" s="10">
        <f t="shared" si="5"/>
        <v>5.2786899999999992</v>
      </c>
    </row>
    <row r="194" spans="1:9" x14ac:dyDescent="0.25">
      <c r="A194" s="5">
        <v>45035.655555555553</v>
      </c>
      <c r="B194" s="6">
        <v>15.86993</v>
      </c>
      <c r="C194" s="7">
        <f t="shared" si="4"/>
        <v>13.823190562000001</v>
      </c>
      <c r="G194" s="8">
        <v>45114.822916666664</v>
      </c>
      <c r="H194" s="9">
        <v>4.25</v>
      </c>
      <c r="I194" s="10">
        <f t="shared" si="5"/>
        <v>5.1392749999999996</v>
      </c>
    </row>
    <row r="195" spans="1:9" x14ac:dyDescent="0.25">
      <c r="A195" s="5">
        <v>45035.665972222225</v>
      </c>
      <c r="B195" s="6">
        <v>13.66296</v>
      </c>
      <c r="C195" s="7">
        <f t="shared" si="4"/>
        <v>11.696995664000001</v>
      </c>
      <c r="G195" s="8">
        <v>45114.833333333336</v>
      </c>
      <c r="H195" s="9">
        <v>4.22</v>
      </c>
      <c r="I195" s="10">
        <f t="shared" si="5"/>
        <v>5.0556259999999984</v>
      </c>
    </row>
    <row r="196" spans="1:9" x14ac:dyDescent="0.25">
      <c r="A196" s="5">
        <v>45035.676388888889</v>
      </c>
      <c r="B196" s="6">
        <v>19.695630000000001</v>
      </c>
      <c r="C196" s="7">
        <f t="shared" ref="C196:C259" si="6">0.9634*B196-1.4659</f>
        <v>17.508869942</v>
      </c>
      <c r="G196" s="8">
        <v>45114.84375</v>
      </c>
      <c r="H196" s="9">
        <v>4.22</v>
      </c>
      <c r="I196" s="10">
        <f t="shared" ref="I196:I259" si="7">IF(H196&gt;2.4,2.7883*H196-6.711,0)</f>
        <v>5.0556259999999984</v>
      </c>
    </row>
    <row r="197" spans="1:9" x14ac:dyDescent="0.25">
      <c r="A197" s="5">
        <v>45035.686805555553</v>
      </c>
      <c r="B197" s="6">
        <v>18.695269</v>
      </c>
      <c r="C197" s="7">
        <f t="shared" si="6"/>
        <v>16.545122154599998</v>
      </c>
      <c r="G197" s="8">
        <v>45114.854166666664</v>
      </c>
      <c r="H197" s="9">
        <v>4.26</v>
      </c>
      <c r="I197" s="10">
        <f t="shared" si="7"/>
        <v>5.1671579999999988</v>
      </c>
    </row>
    <row r="198" spans="1:9" x14ac:dyDescent="0.25">
      <c r="A198" s="5">
        <v>45035.697222222225</v>
      </c>
      <c r="B198" s="6">
        <v>15.6608</v>
      </c>
      <c r="C198" s="7">
        <f t="shared" si="6"/>
        <v>13.621714720000002</v>
      </c>
      <c r="G198" s="8">
        <v>45114.864583333336</v>
      </c>
      <c r="H198" s="9">
        <v>4.4800000000000004</v>
      </c>
      <c r="I198" s="10">
        <f t="shared" si="7"/>
        <v>5.7805840000000011</v>
      </c>
    </row>
    <row r="199" spans="1:9" x14ac:dyDescent="0.25">
      <c r="A199" s="5">
        <v>45035.707638888889</v>
      </c>
      <c r="B199" s="6">
        <v>18.101132499999999</v>
      </c>
      <c r="C199" s="7">
        <f t="shared" si="6"/>
        <v>15.9727310505</v>
      </c>
      <c r="G199" s="8">
        <v>45114.875</v>
      </c>
      <c r="H199" s="9">
        <v>4.67</v>
      </c>
      <c r="I199" s="10">
        <f t="shared" si="7"/>
        <v>6.3103610000000003</v>
      </c>
    </row>
    <row r="200" spans="1:9" x14ac:dyDescent="0.25">
      <c r="A200" s="5">
        <v>45035.718055555553</v>
      </c>
      <c r="B200" s="6">
        <v>13.37035</v>
      </c>
      <c r="C200" s="7">
        <f t="shared" si="6"/>
        <v>11.415095190000001</v>
      </c>
      <c r="G200" s="8">
        <v>45114.885416666664</v>
      </c>
      <c r="H200" s="9">
        <v>4.57</v>
      </c>
      <c r="I200" s="10">
        <f t="shared" si="7"/>
        <v>6.0315310000000011</v>
      </c>
    </row>
    <row r="201" spans="1:9" x14ac:dyDescent="0.25">
      <c r="A201" s="5">
        <v>45035.728472222225</v>
      </c>
      <c r="B201" s="6">
        <v>16.485859999999999</v>
      </c>
      <c r="C201" s="7">
        <f t="shared" si="6"/>
        <v>14.416577523999999</v>
      </c>
      <c r="D201" s="18">
        <v>12</v>
      </c>
      <c r="G201" s="8">
        <v>45114.895833333336</v>
      </c>
      <c r="H201" s="9">
        <v>4.53</v>
      </c>
      <c r="I201" s="10">
        <f t="shared" si="7"/>
        <v>5.9199990000000007</v>
      </c>
    </row>
    <row r="202" spans="1:9" x14ac:dyDescent="0.25">
      <c r="A202" s="5">
        <v>45035.738888888889</v>
      </c>
      <c r="B202" s="6">
        <v>14.913399999999999</v>
      </c>
      <c r="C202" s="7">
        <f t="shared" si="6"/>
        <v>12.90166956</v>
      </c>
      <c r="G202" s="8">
        <v>45114.90625</v>
      </c>
      <c r="H202" s="9">
        <v>4.49</v>
      </c>
      <c r="I202" s="10">
        <f t="shared" si="7"/>
        <v>5.8084670000000003</v>
      </c>
    </row>
    <row r="203" spans="1:9" x14ac:dyDescent="0.25">
      <c r="A203" s="5">
        <v>45035.749305555553</v>
      </c>
      <c r="B203" s="6">
        <v>14.16259</v>
      </c>
      <c r="C203" s="7">
        <f t="shared" si="6"/>
        <v>12.178339206</v>
      </c>
      <c r="G203" s="8">
        <v>45114.916666666664</v>
      </c>
      <c r="H203" s="9">
        <v>4.4800000000000004</v>
      </c>
      <c r="I203" s="10">
        <f t="shared" si="7"/>
        <v>5.7805840000000011</v>
      </c>
    </row>
    <row r="204" spans="1:9" x14ac:dyDescent="0.25">
      <c r="A204" s="5">
        <v>45035.759722222225</v>
      </c>
      <c r="B204" s="6">
        <v>14.983320000000001</v>
      </c>
      <c r="C204" s="7">
        <f t="shared" si="6"/>
        <v>12.969030488000001</v>
      </c>
      <c r="G204" s="8">
        <v>45114.927083333336</v>
      </c>
      <c r="H204" s="9">
        <v>4.38</v>
      </c>
      <c r="I204" s="10">
        <f t="shared" si="7"/>
        <v>5.501754</v>
      </c>
    </row>
    <row r="205" spans="1:9" x14ac:dyDescent="0.25">
      <c r="A205" s="5">
        <v>45035.770138888889</v>
      </c>
      <c r="B205" s="6">
        <v>17.920480000000001</v>
      </c>
      <c r="C205" s="7">
        <f t="shared" si="6"/>
        <v>15.798690432000003</v>
      </c>
      <c r="G205" s="8">
        <v>45114.9375</v>
      </c>
      <c r="H205" s="9">
        <v>4.43</v>
      </c>
      <c r="I205" s="10">
        <f t="shared" si="7"/>
        <v>5.6411689999999997</v>
      </c>
    </row>
    <row r="206" spans="1:9" x14ac:dyDescent="0.25">
      <c r="A206" s="5">
        <v>45035.780555555553</v>
      </c>
      <c r="B206" s="6">
        <v>20.44633</v>
      </c>
      <c r="C206" s="7">
        <f t="shared" si="6"/>
        <v>18.232094321999998</v>
      </c>
      <c r="G206" s="8">
        <v>45114.947916666664</v>
      </c>
      <c r="H206" s="9">
        <v>4.43</v>
      </c>
      <c r="I206" s="10">
        <f t="shared" si="7"/>
        <v>5.6411689999999997</v>
      </c>
    </row>
    <row r="207" spans="1:9" x14ac:dyDescent="0.25">
      <c r="A207" s="5">
        <v>45035.790972222225</v>
      </c>
      <c r="B207" s="6">
        <v>13.687569999999999</v>
      </c>
      <c r="C207" s="7">
        <f t="shared" si="6"/>
        <v>11.720704938000001</v>
      </c>
      <c r="G207" s="8">
        <v>45114.958333333336</v>
      </c>
      <c r="H207" s="9">
        <v>4.4400000000000004</v>
      </c>
      <c r="I207" s="10">
        <f t="shared" si="7"/>
        <v>5.6690520000000006</v>
      </c>
    </row>
    <row r="208" spans="1:9" x14ac:dyDescent="0.25">
      <c r="A208" s="5">
        <v>45035.801388888889</v>
      </c>
      <c r="B208" s="6">
        <v>14.368040000000001</v>
      </c>
      <c r="C208" s="7">
        <f t="shared" si="6"/>
        <v>12.376269736000001</v>
      </c>
      <c r="G208" s="8">
        <v>45114.96875</v>
      </c>
      <c r="H208" s="9">
        <v>4.38</v>
      </c>
      <c r="I208" s="10">
        <f t="shared" si="7"/>
        <v>5.501754</v>
      </c>
    </row>
    <row r="209" spans="1:9" x14ac:dyDescent="0.25">
      <c r="A209" s="5">
        <v>45035.811805555553</v>
      </c>
      <c r="B209" s="6">
        <v>14.642106999999999</v>
      </c>
      <c r="C209" s="7">
        <f t="shared" si="6"/>
        <v>12.6403058838</v>
      </c>
      <c r="G209" s="8">
        <v>45114.979166666664</v>
      </c>
      <c r="H209" s="9">
        <v>4.3499999999999996</v>
      </c>
      <c r="I209" s="10">
        <f t="shared" si="7"/>
        <v>5.4181049999999988</v>
      </c>
    </row>
    <row r="210" spans="1:9" x14ac:dyDescent="0.25">
      <c r="A210" s="5">
        <v>45035.822222222225</v>
      </c>
      <c r="B210" s="6">
        <v>12.10333</v>
      </c>
      <c r="C210" s="7">
        <f t="shared" si="6"/>
        <v>10.194448122000001</v>
      </c>
      <c r="G210" s="8">
        <v>45114.989583333336</v>
      </c>
      <c r="H210" s="9">
        <v>4.3499999999999996</v>
      </c>
      <c r="I210" s="10">
        <f t="shared" si="7"/>
        <v>5.4181049999999988</v>
      </c>
    </row>
    <row r="211" spans="1:9" x14ac:dyDescent="0.25">
      <c r="A211" s="5">
        <v>45035.832638888889</v>
      </c>
      <c r="B211" s="6">
        <v>10.3300365</v>
      </c>
      <c r="C211" s="7">
        <f t="shared" si="6"/>
        <v>8.4860571641000018</v>
      </c>
      <c r="G211" s="8">
        <v>45115</v>
      </c>
      <c r="H211" s="9">
        <v>4.2300000000000004</v>
      </c>
      <c r="I211" s="10">
        <f t="shared" si="7"/>
        <v>5.0835090000000012</v>
      </c>
    </row>
    <row r="212" spans="1:9" x14ac:dyDescent="0.25">
      <c r="A212" s="5">
        <v>45035.843055555553</v>
      </c>
      <c r="B212" s="6">
        <v>11.661009999999999</v>
      </c>
      <c r="C212" s="7">
        <f t="shared" si="6"/>
        <v>9.7683170340000007</v>
      </c>
      <c r="G212" s="8">
        <v>45115.010416666664</v>
      </c>
      <c r="H212" s="9">
        <v>4.25</v>
      </c>
      <c r="I212" s="10">
        <f t="shared" si="7"/>
        <v>5.1392749999999996</v>
      </c>
    </row>
    <row r="213" spans="1:9" x14ac:dyDescent="0.25">
      <c r="A213" s="5">
        <v>45035.853472222225</v>
      </c>
      <c r="B213" s="6">
        <v>12.35183</v>
      </c>
      <c r="C213" s="7">
        <f t="shared" si="6"/>
        <v>10.433853022000001</v>
      </c>
      <c r="G213" s="8">
        <v>45115.020833333336</v>
      </c>
      <c r="H213" s="9">
        <v>4.22</v>
      </c>
      <c r="I213" s="10">
        <f t="shared" si="7"/>
        <v>5.0556259999999984</v>
      </c>
    </row>
    <row r="214" spans="1:9" x14ac:dyDescent="0.25">
      <c r="A214" s="5">
        <v>45035.863888888889</v>
      </c>
      <c r="B214" s="6">
        <v>12.888949999999999</v>
      </c>
      <c r="C214" s="7">
        <f t="shared" si="6"/>
        <v>10.95131443</v>
      </c>
      <c r="G214" s="8">
        <v>45115.03125</v>
      </c>
      <c r="H214" s="9">
        <v>4.2699999999999996</v>
      </c>
      <c r="I214" s="10">
        <f t="shared" si="7"/>
        <v>5.195040999999998</v>
      </c>
    </row>
    <row r="215" spans="1:9" x14ac:dyDescent="0.25">
      <c r="A215" s="5">
        <v>45035.874305555553</v>
      </c>
      <c r="B215" s="6">
        <v>11.03726</v>
      </c>
      <c r="C215" s="7">
        <f t="shared" si="6"/>
        <v>9.1673962840000005</v>
      </c>
      <c r="G215" s="8">
        <v>45115.041666666664</v>
      </c>
      <c r="H215" s="9">
        <v>4.1399999999999997</v>
      </c>
      <c r="I215" s="10">
        <f t="shared" si="7"/>
        <v>4.8325619999999994</v>
      </c>
    </row>
    <row r="216" spans="1:9" x14ac:dyDescent="0.25">
      <c r="A216" s="5">
        <v>45035.884722222225</v>
      </c>
      <c r="B216" s="6">
        <v>12.14594</v>
      </c>
      <c r="C216" s="7">
        <f t="shared" si="6"/>
        <v>10.235498596000001</v>
      </c>
      <c r="G216" s="8">
        <v>45115.052083333336</v>
      </c>
      <c r="H216" s="9">
        <v>4.1900000000000004</v>
      </c>
      <c r="I216" s="10">
        <f t="shared" si="7"/>
        <v>4.9719770000000008</v>
      </c>
    </row>
    <row r="217" spans="1:9" x14ac:dyDescent="0.25">
      <c r="A217" s="5">
        <v>45035.895138888889</v>
      </c>
      <c r="B217" s="6">
        <v>17.582350000000002</v>
      </c>
      <c r="C217" s="7">
        <f t="shared" si="6"/>
        <v>15.472935990000002</v>
      </c>
      <c r="G217" s="8">
        <v>45115.0625</v>
      </c>
      <c r="H217" s="9">
        <v>4.07</v>
      </c>
      <c r="I217" s="10">
        <f t="shared" si="7"/>
        <v>4.6373810000000013</v>
      </c>
    </row>
    <row r="218" spans="1:9" x14ac:dyDescent="0.25">
      <c r="A218" s="5">
        <v>45035.905555555553</v>
      </c>
      <c r="B218" s="6">
        <v>11.34906</v>
      </c>
      <c r="C218" s="7">
        <f t="shared" si="6"/>
        <v>9.4677844040000014</v>
      </c>
      <c r="G218" s="8">
        <v>45115.072916666664</v>
      </c>
      <c r="H218" s="9">
        <v>4.13</v>
      </c>
      <c r="I218" s="10">
        <f t="shared" si="7"/>
        <v>4.8046790000000001</v>
      </c>
    </row>
    <row r="219" spans="1:9" x14ac:dyDescent="0.25">
      <c r="A219" s="5">
        <v>45035.915972222225</v>
      </c>
      <c r="B219" s="6">
        <v>14.040305</v>
      </c>
      <c r="C219" s="7">
        <f t="shared" si="6"/>
        <v>12.060529837000001</v>
      </c>
      <c r="G219" s="8">
        <v>45115.083333333336</v>
      </c>
      <c r="H219" s="9">
        <v>4.0599999999999996</v>
      </c>
      <c r="I219" s="10">
        <f t="shared" si="7"/>
        <v>4.6094979999999985</v>
      </c>
    </row>
    <row r="220" spans="1:9" x14ac:dyDescent="0.25">
      <c r="A220" s="5">
        <v>45035.926388888889</v>
      </c>
      <c r="B220" s="6">
        <v>12.679040000000001</v>
      </c>
      <c r="C220" s="7">
        <f t="shared" si="6"/>
        <v>10.749087136000002</v>
      </c>
      <c r="G220" s="8">
        <v>45115.09375</v>
      </c>
      <c r="H220" s="9">
        <v>4.05</v>
      </c>
      <c r="I220" s="10">
        <f t="shared" si="7"/>
        <v>4.5816149999999993</v>
      </c>
    </row>
    <row r="221" spans="1:9" x14ac:dyDescent="0.25">
      <c r="A221" s="5">
        <v>45035.936805555553</v>
      </c>
      <c r="B221" s="6">
        <v>9.4849270000000008</v>
      </c>
      <c r="C221" s="7">
        <f t="shared" si="6"/>
        <v>7.6718786718000018</v>
      </c>
      <c r="D221" s="18">
        <v>6</v>
      </c>
      <c r="G221" s="8">
        <v>45115.104166666664</v>
      </c>
      <c r="H221" s="9">
        <v>4.03</v>
      </c>
      <c r="I221" s="10">
        <f t="shared" si="7"/>
        <v>4.5258490000000009</v>
      </c>
    </row>
    <row r="222" spans="1:9" x14ac:dyDescent="0.25">
      <c r="A222" s="5">
        <v>45035.947222222225</v>
      </c>
      <c r="B222" s="6">
        <v>10.39789</v>
      </c>
      <c r="C222" s="7">
        <f t="shared" si="6"/>
        <v>8.5514272260000013</v>
      </c>
      <c r="G222" s="8">
        <v>45115.114583333336</v>
      </c>
      <c r="H222" s="9">
        <v>3.91</v>
      </c>
      <c r="I222" s="10">
        <f t="shared" si="7"/>
        <v>4.1912529999999997</v>
      </c>
    </row>
    <row r="223" spans="1:9" x14ac:dyDescent="0.25">
      <c r="A223" s="5">
        <v>45035.957638888889</v>
      </c>
      <c r="B223" s="6">
        <v>12.08465</v>
      </c>
      <c r="C223" s="7">
        <f t="shared" si="6"/>
        <v>10.176451810000001</v>
      </c>
      <c r="G223" s="8">
        <v>45115.125</v>
      </c>
      <c r="H223" s="9">
        <v>3.91</v>
      </c>
      <c r="I223" s="10">
        <f t="shared" si="7"/>
        <v>4.1912529999999997</v>
      </c>
    </row>
    <row r="224" spans="1:9" x14ac:dyDescent="0.25">
      <c r="A224" s="5">
        <v>45035.968055555553</v>
      </c>
      <c r="B224" s="6">
        <v>11.699619999999999</v>
      </c>
      <c r="C224" s="7">
        <f t="shared" si="6"/>
        <v>9.805513908</v>
      </c>
      <c r="G224" s="8">
        <v>45115.135416666664</v>
      </c>
      <c r="H224" s="9">
        <v>3.87</v>
      </c>
      <c r="I224" s="10">
        <f t="shared" si="7"/>
        <v>4.0797209999999993</v>
      </c>
    </row>
    <row r="225" spans="1:9" x14ac:dyDescent="0.25">
      <c r="A225" s="5">
        <v>45035.978472222225</v>
      </c>
      <c r="B225" s="6">
        <v>11.082689999999999</v>
      </c>
      <c r="C225" s="7">
        <f t="shared" si="6"/>
        <v>9.2111635459999999</v>
      </c>
      <c r="G225" s="8">
        <v>45115.145833333336</v>
      </c>
      <c r="H225" s="9">
        <v>3.79</v>
      </c>
      <c r="I225" s="10">
        <f t="shared" si="7"/>
        <v>3.8566570000000002</v>
      </c>
    </row>
    <row r="226" spans="1:9" x14ac:dyDescent="0.25">
      <c r="A226" s="5">
        <v>45035.988888888889</v>
      </c>
      <c r="B226" s="6">
        <v>11.40692</v>
      </c>
      <c r="C226" s="7">
        <f t="shared" si="6"/>
        <v>9.5235267280000002</v>
      </c>
      <c r="G226" s="8">
        <v>45115.15625</v>
      </c>
      <c r="H226" s="9">
        <v>3.81</v>
      </c>
      <c r="I226" s="10">
        <f t="shared" si="7"/>
        <v>3.9124230000000004</v>
      </c>
    </row>
    <row r="227" spans="1:9" x14ac:dyDescent="0.25">
      <c r="A227" s="5">
        <v>45035.999305555553</v>
      </c>
      <c r="B227" s="6">
        <v>12.36754</v>
      </c>
      <c r="C227" s="7">
        <f t="shared" si="6"/>
        <v>10.448988036000001</v>
      </c>
      <c r="G227" s="8">
        <v>45115.166666666664</v>
      </c>
      <c r="H227" s="9">
        <v>3.78</v>
      </c>
      <c r="I227" s="10">
        <f t="shared" si="7"/>
        <v>3.8287739999999992</v>
      </c>
    </row>
    <row r="228" spans="1:9" x14ac:dyDescent="0.25">
      <c r="A228" s="5">
        <v>45036.009722222225</v>
      </c>
      <c r="B228" s="6">
        <v>10.559290000000001</v>
      </c>
      <c r="C228" s="7">
        <f t="shared" si="6"/>
        <v>8.7069199860000008</v>
      </c>
      <c r="G228" s="8">
        <v>45115.177083333336</v>
      </c>
      <c r="H228" s="9">
        <v>3.74</v>
      </c>
      <c r="I228" s="10">
        <f t="shared" si="7"/>
        <v>3.7172420000000006</v>
      </c>
    </row>
    <row r="229" spans="1:9" x14ac:dyDescent="0.25">
      <c r="A229" s="5">
        <v>45036.020138888889</v>
      </c>
      <c r="B229" s="6">
        <v>10.53131</v>
      </c>
      <c r="C229" s="7">
        <f t="shared" si="6"/>
        <v>8.6799640540000009</v>
      </c>
      <c r="G229" s="8">
        <v>45115.1875</v>
      </c>
      <c r="H229" s="9">
        <v>3.8</v>
      </c>
      <c r="I229" s="10">
        <f t="shared" si="7"/>
        <v>3.8845399999999994</v>
      </c>
    </row>
    <row r="230" spans="1:9" x14ac:dyDescent="0.25">
      <c r="A230" s="5">
        <v>45036.030555555553</v>
      </c>
      <c r="B230" s="6">
        <v>13.71374</v>
      </c>
      <c r="C230" s="7">
        <f t="shared" si="6"/>
        <v>11.745917116000001</v>
      </c>
      <c r="G230" s="8">
        <v>45115.197916666664</v>
      </c>
      <c r="H230" s="9">
        <v>3.75</v>
      </c>
      <c r="I230" s="10">
        <f t="shared" si="7"/>
        <v>3.7451249999999998</v>
      </c>
    </row>
    <row r="231" spans="1:9" x14ac:dyDescent="0.25">
      <c r="A231" s="5">
        <v>45036.040972222225</v>
      </c>
      <c r="B231" s="6">
        <v>10.595219999999999</v>
      </c>
      <c r="C231" s="7">
        <f t="shared" si="6"/>
        <v>8.741534948</v>
      </c>
      <c r="G231" s="8">
        <v>45115.208333333336</v>
      </c>
      <c r="H231" s="9">
        <v>3.68</v>
      </c>
      <c r="I231" s="10">
        <f t="shared" si="7"/>
        <v>3.549944</v>
      </c>
    </row>
    <row r="232" spans="1:9" x14ac:dyDescent="0.25">
      <c r="A232" s="5">
        <v>45036.051388888889</v>
      </c>
      <c r="B232" s="6">
        <v>9.6049360000000004</v>
      </c>
      <c r="C232" s="7">
        <f t="shared" si="6"/>
        <v>7.7874953424000015</v>
      </c>
      <c r="G232" s="8">
        <v>45115.21875</v>
      </c>
      <c r="H232" s="9">
        <v>3.64</v>
      </c>
      <c r="I232" s="10">
        <f t="shared" si="7"/>
        <v>3.4384119999999996</v>
      </c>
    </row>
    <row r="233" spans="1:9" x14ac:dyDescent="0.25">
      <c r="A233" s="5">
        <v>45036.061805555553</v>
      </c>
      <c r="B233" s="6">
        <v>11.205870000000001</v>
      </c>
      <c r="C233" s="7">
        <f t="shared" si="6"/>
        <v>9.3298351580000016</v>
      </c>
      <c r="G233" s="8">
        <v>45115.229166666664</v>
      </c>
      <c r="H233" s="9">
        <v>3.63</v>
      </c>
      <c r="I233" s="10">
        <f t="shared" si="7"/>
        <v>3.4105289999999986</v>
      </c>
    </row>
    <row r="234" spans="1:9" x14ac:dyDescent="0.25">
      <c r="A234" s="5">
        <v>45036.072222222225</v>
      </c>
      <c r="B234" s="6">
        <v>10.379390000000001</v>
      </c>
      <c r="C234" s="7">
        <f t="shared" si="6"/>
        <v>8.5336043260000007</v>
      </c>
      <c r="G234" s="8">
        <v>45115.239583333336</v>
      </c>
      <c r="H234" s="9">
        <v>3.99</v>
      </c>
      <c r="I234" s="10">
        <f t="shared" si="7"/>
        <v>4.4143170000000005</v>
      </c>
    </row>
    <row r="235" spans="1:9" x14ac:dyDescent="0.25">
      <c r="A235" s="5">
        <v>45036.082638888889</v>
      </c>
      <c r="B235" s="6">
        <v>10.3536</v>
      </c>
      <c r="C235" s="7">
        <f t="shared" si="6"/>
        <v>8.5087582400000006</v>
      </c>
      <c r="G235" s="8">
        <v>45115.25</v>
      </c>
      <c r="H235" s="9">
        <v>3.79</v>
      </c>
      <c r="I235" s="10">
        <f t="shared" si="7"/>
        <v>3.8566570000000002</v>
      </c>
    </row>
    <row r="236" spans="1:9" x14ac:dyDescent="0.25">
      <c r="A236" s="5">
        <v>45036.093055555553</v>
      </c>
      <c r="B236" s="6">
        <v>12.67062</v>
      </c>
      <c r="C236" s="7">
        <f t="shared" si="6"/>
        <v>10.740975308000001</v>
      </c>
      <c r="G236" s="8">
        <v>45115.260416666664</v>
      </c>
      <c r="H236" s="9">
        <v>3.77</v>
      </c>
      <c r="I236" s="10">
        <f t="shared" si="7"/>
        <v>3.800891</v>
      </c>
    </row>
    <row r="237" spans="1:9" x14ac:dyDescent="0.25">
      <c r="A237" s="5">
        <v>45036.103472222225</v>
      </c>
      <c r="B237" s="6">
        <v>9.8331700000000009</v>
      </c>
      <c r="C237" s="7">
        <f t="shared" si="6"/>
        <v>8.0073759780000024</v>
      </c>
      <c r="G237" s="8">
        <v>45115.270833333336</v>
      </c>
      <c r="H237" s="9">
        <v>4.0599999999999996</v>
      </c>
      <c r="I237" s="10">
        <f t="shared" si="7"/>
        <v>4.6094979999999985</v>
      </c>
    </row>
    <row r="238" spans="1:9" x14ac:dyDescent="0.25">
      <c r="A238" s="5">
        <v>45036.113888888889</v>
      </c>
      <c r="B238" s="6">
        <v>11.629239999999999</v>
      </c>
      <c r="C238" s="7">
        <f t="shared" si="6"/>
        <v>9.7377098160000006</v>
      </c>
      <c r="G238" s="8">
        <v>45115.28125</v>
      </c>
      <c r="H238" s="9">
        <v>3.95</v>
      </c>
      <c r="I238" s="10">
        <f t="shared" si="7"/>
        <v>4.3027850000000001</v>
      </c>
    </row>
    <row r="239" spans="1:9" x14ac:dyDescent="0.25">
      <c r="A239" s="5">
        <v>45036.124305555553</v>
      </c>
      <c r="B239" s="6">
        <v>10.51904</v>
      </c>
      <c r="C239" s="7">
        <f t="shared" si="6"/>
        <v>8.6681431360000012</v>
      </c>
      <c r="G239" s="8">
        <v>45115.291666666664</v>
      </c>
      <c r="H239" s="9">
        <v>3.83</v>
      </c>
      <c r="I239" s="10">
        <f t="shared" si="7"/>
        <v>3.9681890000000006</v>
      </c>
    </row>
    <row r="240" spans="1:9" x14ac:dyDescent="0.25">
      <c r="A240" s="5">
        <v>45036.134722222225</v>
      </c>
      <c r="B240" s="6">
        <v>9.6635089999999995</v>
      </c>
      <c r="C240" s="7">
        <f t="shared" si="6"/>
        <v>7.8439245706000005</v>
      </c>
      <c r="G240" s="8">
        <v>45115.302083333336</v>
      </c>
      <c r="H240" s="9">
        <v>3.87</v>
      </c>
      <c r="I240" s="10">
        <f t="shared" si="7"/>
        <v>4.0797209999999993</v>
      </c>
    </row>
    <row r="241" spans="1:9" x14ac:dyDescent="0.25">
      <c r="A241" s="5">
        <v>45036.145138888889</v>
      </c>
      <c r="B241" s="6">
        <v>10.888529999999999</v>
      </c>
      <c r="C241" s="7">
        <f t="shared" si="6"/>
        <v>9.0241098019999999</v>
      </c>
      <c r="D241" s="18">
        <v>8.89</v>
      </c>
      <c r="G241" s="8">
        <v>45115.3125</v>
      </c>
      <c r="H241" s="9">
        <v>3.79</v>
      </c>
      <c r="I241" s="10">
        <f t="shared" si="7"/>
        <v>3.8566570000000002</v>
      </c>
    </row>
    <row r="242" spans="1:9" x14ac:dyDescent="0.25">
      <c r="A242" s="5">
        <v>45036.155555555553</v>
      </c>
      <c r="B242" s="6">
        <v>9.6673439999999999</v>
      </c>
      <c r="C242" s="7">
        <f t="shared" si="6"/>
        <v>7.8476192096000013</v>
      </c>
      <c r="G242" s="8">
        <v>45115.322916666664</v>
      </c>
      <c r="H242" s="9">
        <v>3.76</v>
      </c>
      <c r="I242" s="10">
        <f t="shared" si="7"/>
        <v>3.773007999999999</v>
      </c>
    </row>
    <row r="243" spans="1:9" x14ac:dyDescent="0.25">
      <c r="A243" s="5">
        <v>45036.165972222225</v>
      </c>
      <c r="B243" s="6">
        <v>10.98657</v>
      </c>
      <c r="C243" s="7">
        <f t="shared" si="6"/>
        <v>9.1185615380000016</v>
      </c>
      <c r="G243" s="8">
        <v>45115.333333333336</v>
      </c>
      <c r="H243" s="9">
        <v>3.77</v>
      </c>
      <c r="I243" s="10">
        <f t="shared" si="7"/>
        <v>3.800891</v>
      </c>
    </row>
    <row r="244" spans="1:9" x14ac:dyDescent="0.25">
      <c r="A244" s="5">
        <v>45036.176388888889</v>
      </c>
      <c r="B244" s="6">
        <v>12.36356</v>
      </c>
      <c r="C244" s="7">
        <f t="shared" si="6"/>
        <v>10.445153704000001</v>
      </c>
      <c r="G244" s="8">
        <v>45115.34375</v>
      </c>
      <c r="H244" s="9">
        <v>3.72</v>
      </c>
      <c r="I244" s="10">
        <f t="shared" si="7"/>
        <v>3.6614760000000004</v>
      </c>
    </row>
    <row r="245" spans="1:9" x14ac:dyDescent="0.25">
      <c r="A245" s="5">
        <v>45036.186805555553</v>
      </c>
      <c r="B245" s="6">
        <v>11.335660000000001</v>
      </c>
      <c r="C245" s="7">
        <f t="shared" si="6"/>
        <v>9.4548748440000008</v>
      </c>
      <c r="G245" s="8">
        <v>45115.354166666664</v>
      </c>
      <c r="H245" s="9">
        <v>3.66</v>
      </c>
      <c r="I245" s="10">
        <f t="shared" si="7"/>
        <v>3.4941779999999998</v>
      </c>
    </row>
    <row r="246" spans="1:9" x14ac:dyDescent="0.25">
      <c r="A246" s="5">
        <v>45036.197222222225</v>
      </c>
      <c r="B246" s="6">
        <v>8.9742119999999996</v>
      </c>
      <c r="C246" s="7">
        <f t="shared" si="6"/>
        <v>7.1798558408000002</v>
      </c>
      <c r="G246" s="8">
        <v>45115.364583333336</v>
      </c>
      <c r="H246" s="9">
        <v>3.6</v>
      </c>
      <c r="I246" s="10">
        <f t="shared" si="7"/>
        <v>3.3268799999999992</v>
      </c>
    </row>
    <row r="247" spans="1:9" x14ac:dyDescent="0.25">
      <c r="A247" s="5">
        <v>45036.207638888889</v>
      </c>
      <c r="B247" s="6">
        <v>8.9719309999999997</v>
      </c>
      <c r="C247" s="7">
        <f t="shared" si="6"/>
        <v>7.1776583254000013</v>
      </c>
      <c r="G247" s="8">
        <v>45115.375</v>
      </c>
      <c r="H247" s="9">
        <v>3.55</v>
      </c>
      <c r="I247" s="10">
        <f t="shared" si="7"/>
        <v>3.1874649999999995</v>
      </c>
    </row>
    <row r="248" spans="1:9" x14ac:dyDescent="0.25">
      <c r="A248" s="5">
        <v>45036.218055555553</v>
      </c>
      <c r="B248" s="6">
        <v>11.53397</v>
      </c>
      <c r="C248" s="7">
        <f t="shared" si="6"/>
        <v>9.6459266980000002</v>
      </c>
      <c r="G248" s="8">
        <v>45115.385416666664</v>
      </c>
      <c r="H248" s="9">
        <v>3.62</v>
      </c>
      <c r="I248" s="10">
        <f t="shared" si="7"/>
        <v>3.3826459999999994</v>
      </c>
    </row>
    <row r="249" spans="1:9" x14ac:dyDescent="0.25">
      <c r="A249" s="5">
        <v>45036.228472222225</v>
      </c>
      <c r="B249" s="6">
        <v>14.07357</v>
      </c>
      <c r="C249" s="7">
        <f t="shared" si="6"/>
        <v>12.092577338000002</v>
      </c>
      <c r="G249" s="8">
        <v>45115.395833333336</v>
      </c>
      <c r="H249" s="9">
        <v>3.6</v>
      </c>
      <c r="I249" s="10">
        <f t="shared" si="7"/>
        <v>3.3268799999999992</v>
      </c>
    </row>
    <row r="250" spans="1:9" x14ac:dyDescent="0.25">
      <c r="A250" s="5">
        <v>45036.238888888889</v>
      </c>
      <c r="B250" s="6">
        <v>10.085190000000001</v>
      </c>
      <c r="C250" s="7">
        <f t="shared" si="6"/>
        <v>8.2501720460000012</v>
      </c>
      <c r="G250" s="8">
        <v>45115.40625</v>
      </c>
      <c r="H250" s="9">
        <v>3.61</v>
      </c>
      <c r="I250" s="10">
        <f t="shared" si="7"/>
        <v>3.3547630000000002</v>
      </c>
    </row>
    <row r="251" spans="1:9" x14ac:dyDescent="0.25">
      <c r="A251" s="5">
        <v>45036.249305555553</v>
      </c>
      <c r="B251" s="6">
        <v>9.2222729999999995</v>
      </c>
      <c r="C251" s="7">
        <f t="shared" si="6"/>
        <v>7.418837808200001</v>
      </c>
      <c r="G251" s="8">
        <v>45115.416666666664</v>
      </c>
      <c r="H251" s="9">
        <v>3.69</v>
      </c>
      <c r="I251" s="10">
        <f t="shared" si="7"/>
        <v>3.5778269999999992</v>
      </c>
    </row>
    <row r="252" spans="1:9" x14ac:dyDescent="0.25">
      <c r="A252" s="5">
        <v>45036.259722222225</v>
      </c>
      <c r="B252" s="6">
        <v>11.158440000000001</v>
      </c>
      <c r="C252" s="7">
        <f t="shared" si="6"/>
        <v>9.2841410960000008</v>
      </c>
      <c r="G252" s="8">
        <v>45115.427083333336</v>
      </c>
      <c r="H252" s="9">
        <v>3.74</v>
      </c>
      <c r="I252" s="10">
        <f t="shared" si="7"/>
        <v>3.7172420000000006</v>
      </c>
    </row>
    <row r="253" spans="1:9" x14ac:dyDescent="0.25">
      <c r="A253" s="5">
        <v>45036.270138888889</v>
      </c>
      <c r="B253" s="6">
        <v>11.481159999999999</v>
      </c>
      <c r="C253" s="7">
        <f t="shared" si="6"/>
        <v>9.5950495440000001</v>
      </c>
      <c r="G253" s="8">
        <v>45115.4375</v>
      </c>
      <c r="H253" s="9">
        <v>3.74</v>
      </c>
      <c r="I253" s="10">
        <f t="shared" si="7"/>
        <v>3.7172420000000006</v>
      </c>
    </row>
    <row r="254" spans="1:9" x14ac:dyDescent="0.25">
      <c r="A254" s="5">
        <v>45036.280555555553</v>
      </c>
      <c r="B254" s="6">
        <v>12.16239</v>
      </c>
      <c r="C254" s="7">
        <f t="shared" si="6"/>
        <v>10.251346526000001</v>
      </c>
      <c r="G254" s="8">
        <v>45115.447916666664</v>
      </c>
      <c r="H254" s="9">
        <v>3.76</v>
      </c>
      <c r="I254" s="10">
        <f t="shared" si="7"/>
        <v>3.773007999999999</v>
      </c>
    </row>
    <row r="255" spans="1:9" x14ac:dyDescent="0.25">
      <c r="A255" s="5">
        <v>45036.290972222225</v>
      </c>
      <c r="B255" s="6">
        <v>11.839259999999999</v>
      </c>
      <c r="C255" s="7">
        <f t="shared" si="6"/>
        <v>9.9400430840000009</v>
      </c>
      <c r="G255" s="8">
        <v>45115.458333333336</v>
      </c>
      <c r="H255" s="9">
        <v>3.68</v>
      </c>
      <c r="I255" s="10">
        <f t="shared" si="7"/>
        <v>3.549944</v>
      </c>
    </row>
    <row r="256" spans="1:9" x14ac:dyDescent="0.25">
      <c r="A256" s="5">
        <v>45036.301388888889</v>
      </c>
      <c r="B256" s="6">
        <v>10.82301</v>
      </c>
      <c r="C256" s="7">
        <f t="shared" si="6"/>
        <v>8.9609878340000009</v>
      </c>
      <c r="G256" s="8">
        <v>45115.46875</v>
      </c>
      <c r="H256" s="9">
        <v>4.1399999999999997</v>
      </c>
      <c r="I256" s="10">
        <f t="shared" si="7"/>
        <v>4.8325619999999994</v>
      </c>
    </row>
    <row r="257" spans="1:9" x14ac:dyDescent="0.25">
      <c r="A257" s="5">
        <v>45036.311805555553</v>
      </c>
      <c r="B257" s="6">
        <v>10.717280000000001</v>
      </c>
      <c r="C257" s="7">
        <f t="shared" si="6"/>
        <v>8.8591275520000021</v>
      </c>
      <c r="G257" s="8">
        <v>45115.479166666664</v>
      </c>
      <c r="H257" s="9">
        <v>4.18</v>
      </c>
      <c r="I257" s="10">
        <f t="shared" si="7"/>
        <v>4.9440939999999998</v>
      </c>
    </row>
    <row r="258" spans="1:9" x14ac:dyDescent="0.25">
      <c r="A258" s="5">
        <v>45036.322222222225</v>
      </c>
      <c r="B258" s="6">
        <v>10.44731</v>
      </c>
      <c r="C258" s="7">
        <f t="shared" si="6"/>
        <v>8.5990384540000004</v>
      </c>
      <c r="G258" s="8">
        <v>45115.489583333336</v>
      </c>
      <c r="H258" s="9">
        <v>4.16</v>
      </c>
      <c r="I258" s="10">
        <f t="shared" si="7"/>
        <v>4.8883279999999996</v>
      </c>
    </row>
    <row r="259" spans="1:9" x14ac:dyDescent="0.25">
      <c r="A259" s="5">
        <v>45036.332638888889</v>
      </c>
      <c r="B259" s="6">
        <v>9.4925650000000008</v>
      </c>
      <c r="C259" s="7">
        <f t="shared" si="6"/>
        <v>7.6792371210000017</v>
      </c>
      <c r="G259" s="8">
        <v>45115.5</v>
      </c>
      <c r="H259" s="9">
        <v>4</v>
      </c>
      <c r="I259" s="10">
        <f t="shared" si="7"/>
        <v>4.4421999999999997</v>
      </c>
    </row>
    <row r="260" spans="1:9" x14ac:dyDescent="0.25">
      <c r="A260" s="5">
        <v>45036.343055555553</v>
      </c>
      <c r="B260" s="6">
        <v>12.72536</v>
      </c>
      <c r="C260" s="7">
        <f t="shared" ref="C260:C323" si="8">0.9634*B260-1.4659</f>
        <v>10.793711824000001</v>
      </c>
      <c r="G260" s="8">
        <v>45115.510416666664</v>
      </c>
      <c r="H260" s="9">
        <v>3.97</v>
      </c>
      <c r="I260" s="10">
        <f t="shared" ref="I260:I323" si="9">IF(H260&gt;2.4,2.7883*H260-6.711,0)</f>
        <v>4.3585510000000003</v>
      </c>
    </row>
    <row r="261" spans="1:9" x14ac:dyDescent="0.25">
      <c r="A261" s="5">
        <v>45036.353472222225</v>
      </c>
      <c r="B261" s="6">
        <v>11.40944</v>
      </c>
      <c r="C261" s="7">
        <f t="shared" si="8"/>
        <v>9.5259544960000007</v>
      </c>
      <c r="D261" s="18">
        <v>12.22</v>
      </c>
      <c r="G261" s="8">
        <v>45115.520833333336</v>
      </c>
      <c r="H261" s="9">
        <v>4.57</v>
      </c>
      <c r="I261" s="10">
        <f t="shared" si="9"/>
        <v>6.0315310000000011</v>
      </c>
    </row>
    <row r="262" spans="1:9" x14ac:dyDescent="0.25">
      <c r="A262" s="5">
        <v>45036.363888888889</v>
      </c>
      <c r="B262" s="6">
        <v>9.806915</v>
      </c>
      <c r="C262" s="7">
        <f t="shared" si="8"/>
        <v>7.9820819110000016</v>
      </c>
      <c r="G262" s="8">
        <v>45115.53125</v>
      </c>
      <c r="H262" s="9">
        <v>4.13</v>
      </c>
      <c r="I262" s="10">
        <f t="shared" si="9"/>
        <v>4.8046790000000001</v>
      </c>
    </row>
    <row r="263" spans="1:9" x14ac:dyDescent="0.25">
      <c r="A263" s="5">
        <v>45036.374305555553</v>
      </c>
      <c r="B263" s="6">
        <v>11.03762</v>
      </c>
      <c r="C263" s="7">
        <f t="shared" si="8"/>
        <v>9.1677431080000016</v>
      </c>
      <c r="G263" s="8">
        <v>45115.541666666664</v>
      </c>
      <c r="H263" s="9">
        <v>4.1100000000000003</v>
      </c>
      <c r="I263" s="10">
        <f t="shared" si="9"/>
        <v>4.7489129999999999</v>
      </c>
    </row>
    <row r="264" spans="1:9" x14ac:dyDescent="0.25">
      <c r="A264" s="5">
        <v>45036.384722222225</v>
      </c>
      <c r="B264" s="6">
        <v>17.29832</v>
      </c>
      <c r="C264" s="7">
        <f t="shared" si="8"/>
        <v>15.199301488000001</v>
      </c>
      <c r="G264" s="8">
        <v>45115.552083333336</v>
      </c>
      <c r="H264" s="9">
        <v>4.17</v>
      </c>
      <c r="I264" s="10">
        <f t="shared" si="9"/>
        <v>4.9162109999999988</v>
      </c>
    </row>
    <row r="265" spans="1:9" x14ac:dyDescent="0.25">
      <c r="A265" s="5">
        <v>45036.395138888889</v>
      </c>
      <c r="B265" s="6">
        <v>9.8806790000000007</v>
      </c>
      <c r="C265" s="7">
        <f t="shared" si="8"/>
        <v>8.0531461486000016</v>
      </c>
      <c r="G265" s="8">
        <v>45115.5625</v>
      </c>
      <c r="H265" s="9">
        <v>4.0999999999999996</v>
      </c>
      <c r="I265" s="10">
        <f t="shared" si="9"/>
        <v>4.7210299999999989</v>
      </c>
    </row>
    <row r="266" spans="1:9" x14ac:dyDescent="0.25">
      <c r="A266" s="5">
        <v>45036.405555555553</v>
      </c>
      <c r="B266" s="6">
        <v>9.9405979999999996</v>
      </c>
      <c r="C266" s="7">
        <f t="shared" si="8"/>
        <v>8.110872113200001</v>
      </c>
      <c r="G266" s="8">
        <v>45115.572916666664</v>
      </c>
      <c r="H266" s="9">
        <v>4.08</v>
      </c>
      <c r="I266" s="10">
        <f t="shared" si="9"/>
        <v>4.6652640000000005</v>
      </c>
    </row>
    <row r="267" spans="1:9" x14ac:dyDescent="0.25">
      <c r="A267" s="5">
        <v>45036.415972222225</v>
      </c>
      <c r="B267" s="6">
        <v>12.390510000000001</v>
      </c>
      <c r="C267" s="7">
        <f t="shared" si="8"/>
        <v>10.471117334000002</v>
      </c>
      <c r="G267" s="8">
        <v>45115.583333333336</v>
      </c>
      <c r="H267" s="9">
        <v>4.12</v>
      </c>
      <c r="I267" s="10">
        <f t="shared" si="9"/>
        <v>4.7767959999999992</v>
      </c>
    </row>
    <row r="268" spans="1:9" x14ac:dyDescent="0.25">
      <c r="A268" s="5">
        <v>45036.426388888889</v>
      </c>
      <c r="B268" s="6">
        <v>11.35758</v>
      </c>
      <c r="C268" s="7">
        <f t="shared" si="8"/>
        <v>9.4759925720000009</v>
      </c>
      <c r="G268" s="8">
        <v>45115.59375</v>
      </c>
      <c r="H268" s="9">
        <v>4.16</v>
      </c>
      <c r="I268" s="10">
        <f t="shared" si="9"/>
        <v>4.8883279999999996</v>
      </c>
    </row>
    <row r="269" spans="1:9" x14ac:dyDescent="0.25">
      <c r="A269" s="5">
        <v>45036.436805555553</v>
      </c>
      <c r="B269" s="6">
        <v>9.3855570000000004</v>
      </c>
      <c r="C269" s="7">
        <f t="shared" si="8"/>
        <v>7.5761456138000014</v>
      </c>
      <c r="G269" s="8">
        <v>45115.604166666664</v>
      </c>
      <c r="H269" s="9">
        <v>4.3</v>
      </c>
      <c r="I269" s="10">
        <f t="shared" si="9"/>
        <v>5.2786899999999992</v>
      </c>
    </row>
    <row r="270" spans="1:9" x14ac:dyDescent="0.25">
      <c r="A270" s="5">
        <v>45036.447222222225</v>
      </c>
      <c r="B270" s="6">
        <v>10.719006200000001</v>
      </c>
      <c r="C270" s="7">
        <f t="shared" si="8"/>
        <v>8.860790573080001</v>
      </c>
      <c r="G270" s="8">
        <v>45115.614583333336</v>
      </c>
      <c r="H270" s="9">
        <v>4.25</v>
      </c>
      <c r="I270" s="10">
        <f t="shared" si="9"/>
        <v>5.1392749999999996</v>
      </c>
    </row>
    <row r="271" spans="1:9" x14ac:dyDescent="0.25">
      <c r="A271" s="5">
        <v>45036.457638888889</v>
      </c>
      <c r="B271" s="6">
        <v>12.349769999999999</v>
      </c>
      <c r="C271" s="7">
        <f t="shared" si="8"/>
        <v>10.431868418000001</v>
      </c>
      <c r="G271" s="8">
        <v>45115.625</v>
      </c>
      <c r="H271" s="9">
        <v>4.17</v>
      </c>
      <c r="I271" s="10">
        <f t="shared" si="9"/>
        <v>4.9162109999999988</v>
      </c>
    </row>
    <row r="272" spans="1:9" x14ac:dyDescent="0.25">
      <c r="A272" s="5">
        <v>45036.468055555553</v>
      </c>
      <c r="B272" s="6">
        <v>9.5458429999999996</v>
      </c>
      <c r="C272" s="7">
        <f t="shared" si="8"/>
        <v>7.7305651462</v>
      </c>
      <c r="G272" s="8">
        <v>45115.635416666664</v>
      </c>
      <c r="H272" s="9">
        <v>4.26</v>
      </c>
      <c r="I272" s="10">
        <f t="shared" si="9"/>
        <v>5.1671579999999988</v>
      </c>
    </row>
    <row r="273" spans="1:9" x14ac:dyDescent="0.25">
      <c r="A273" s="5">
        <v>45036.478472222225</v>
      </c>
      <c r="B273" s="6">
        <v>9.696771</v>
      </c>
      <c r="C273" s="7">
        <f t="shared" si="8"/>
        <v>7.8759691814000004</v>
      </c>
      <c r="G273" s="8">
        <v>45115.645833333336</v>
      </c>
      <c r="H273" s="9">
        <v>4.46</v>
      </c>
      <c r="I273" s="10">
        <f t="shared" si="9"/>
        <v>5.7248179999999991</v>
      </c>
    </row>
    <row r="274" spans="1:9" x14ac:dyDescent="0.25">
      <c r="A274" s="5">
        <v>45036.488888888889</v>
      </c>
      <c r="B274" s="6">
        <v>9.9946640000000002</v>
      </c>
      <c r="C274" s="7">
        <f t="shared" si="8"/>
        <v>8.1629592976000005</v>
      </c>
      <c r="G274" s="8">
        <v>45115.65625</v>
      </c>
      <c r="H274" s="9">
        <v>4.18</v>
      </c>
      <c r="I274" s="10">
        <f t="shared" si="9"/>
        <v>4.9440939999999998</v>
      </c>
    </row>
    <row r="275" spans="1:9" x14ac:dyDescent="0.25">
      <c r="A275" s="5">
        <v>45036.499305555553</v>
      </c>
      <c r="B275" s="6">
        <v>12.003130000000001</v>
      </c>
      <c r="C275" s="7">
        <f t="shared" si="8"/>
        <v>10.097915442000001</v>
      </c>
      <c r="G275" s="8">
        <v>45115.666666666664</v>
      </c>
      <c r="H275" s="9">
        <v>4.34</v>
      </c>
      <c r="I275" s="10">
        <f t="shared" si="9"/>
        <v>5.3902219999999996</v>
      </c>
    </row>
    <row r="276" spans="1:9" x14ac:dyDescent="0.25">
      <c r="A276" s="5">
        <v>45036.509722222225</v>
      </c>
      <c r="B276" s="6">
        <v>11.06413</v>
      </c>
      <c r="C276" s="7">
        <f t="shared" si="8"/>
        <v>9.1932828420000021</v>
      </c>
      <c r="G276" s="8">
        <v>45115.677083333336</v>
      </c>
      <c r="H276" s="9">
        <v>4.3099999999999996</v>
      </c>
      <c r="I276" s="10">
        <f t="shared" si="9"/>
        <v>5.3065729999999984</v>
      </c>
    </row>
    <row r="277" spans="1:9" x14ac:dyDescent="0.25">
      <c r="A277" s="5">
        <v>45036.520138888889</v>
      </c>
      <c r="B277" s="6">
        <v>10.860300000000001</v>
      </c>
      <c r="C277" s="7">
        <f t="shared" si="8"/>
        <v>8.9969130200000009</v>
      </c>
      <c r="G277" s="8">
        <v>45115.6875</v>
      </c>
      <c r="H277" s="9">
        <v>4.2699999999999996</v>
      </c>
      <c r="I277" s="10">
        <f t="shared" si="9"/>
        <v>5.195040999999998</v>
      </c>
    </row>
    <row r="278" spans="1:9" x14ac:dyDescent="0.25">
      <c r="A278" s="5">
        <v>45036.530555555553</v>
      </c>
      <c r="B278" s="6">
        <v>9.8560440000000007</v>
      </c>
      <c r="C278" s="7">
        <f t="shared" si="8"/>
        <v>8.029412789600002</v>
      </c>
      <c r="G278" s="8">
        <v>45115.697916666664</v>
      </c>
      <c r="H278" s="9">
        <v>4.3099999999999996</v>
      </c>
      <c r="I278" s="10">
        <f t="shared" si="9"/>
        <v>5.3065729999999984</v>
      </c>
    </row>
    <row r="279" spans="1:9" x14ac:dyDescent="0.25">
      <c r="A279" s="5">
        <v>45036.540972222225</v>
      </c>
      <c r="B279" s="6">
        <v>10.50243</v>
      </c>
      <c r="C279" s="7">
        <f t="shared" si="8"/>
        <v>8.6521410620000019</v>
      </c>
      <c r="G279" s="8">
        <v>45115.708333333336</v>
      </c>
      <c r="H279" s="9">
        <v>4.32</v>
      </c>
      <c r="I279" s="10">
        <f t="shared" si="9"/>
        <v>5.3344560000000012</v>
      </c>
    </row>
    <row r="280" spans="1:9" x14ac:dyDescent="0.25">
      <c r="A280" s="5">
        <v>45036.551388888889</v>
      </c>
      <c r="B280" s="6">
        <v>9.3110990000000005</v>
      </c>
      <c r="C280" s="7">
        <f t="shared" si="8"/>
        <v>7.5044127766000006</v>
      </c>
      <c r="G280" s="8">
        <v>45115.71875</v>
      </c>
      <c r="H280" s="9">
        <v>4.38</v>
      </c>
      <c r="I280" s="10">
        <f t="shared" si="9"/>
        <v>5.501754</v>
      </c>
    </row>
    <row r="281" spans="1:9" x14ac:dyDescent="0.25">
      <c r="A281" s="5">
        <v>45036.561805555553</v>
      </c>
      <c r="B281" s="6">
        <v>12.277710000000001</v>
      </c>
      <c r="C281" s="7">
        <f t="shared" si="8"/>
        <v>10.362445814000001</v>
      </c>
      <c r="G281" s="8">
        <v>45115.729166666664</v>
      </c>
      <c r="H281" s="9">
        <v>4.3600000000000003</v>
      </c>
      <c r="I281" s="10">
        <f t="shared" si="9"/>
        <v>5.4459879999999998</v>
      </c>
    </row>
    <row r="282" spans="1:9" x14ac:dyDescent="0.25">
      <c r="A282" s="5">
        <v>45036.572222222225</v>
      </c>
      <c r="B282" s="6">
        <v>10.223100000000001</v>
      </c>
      <c r="C282" s="7">
        <f t="shared" si="8"/>
        <v>8.3830345400000006</v>
      </c>
      <c r="G282" s="8">
        <v>45115.739583333336</v>
      </c>
      <c r="H282" s="9">
        <v>4.33</v>
      </c>
      <c r="I282" s="10">
        <f t="shared" si="9"/>
        <v>5.3623390000000004</v>
      </c>
    </row>
    <row r="283" spans="1:9" x14ac:dyDescent="0.25">
      <c r="A283" s="5">
        <v>45036.582638888889</v>
      </c>
      <c r="B283" s="6">
        <v>9.7131849999999993</v>
      </c>
      <c r="C283" s="7">
        <f t="shared" si="8"/>
        <v>7.8917824290000009</v>
      </c>
      <c r="G283" s="8">
        <v>45115.75</v>
      </c>
      <c r="H283" s="9">
        <v>4.29</v>
      </c>
      <c r="I283" s="10">
        <f t="shared" si="9"/>
        <v>5.250807</v>
      </c>
    </row>
    <row r="284" spans="1:9" x14ac:dyDescent="0.25">
      <c r="A284" s="5">
        <v>45036.593055555553</v>
      </c>
      <c r="B284" s="6">
        <v>10.456530000000001</v>
      </c>
      <c r="C284" s="7">
        <f t="shared" si="8"/>
        <v>8.6079210020000012</v>
      </c>
      <c r="G284" s="8">
        <v>45115.760416666664</v>
      </c>
      <c r="H284" s="9">
        <v>4.25</v>
      </c>
      <c r="I284" s="10">
        <f t="shared" si="9"/>
        <v>5.1392749999999996</v>
      </c>
    </row>
    <row r="285" spans="1:9" x14ac:dyDescent="0.25">
      <c r="A285" s="5">
        <v>45036.603472222225</v>
      </c>
      <c r="B285" s="6">
        <v>9.8190469999999994</v>
      </c>
      <c r="C285" s="7">
        <f t="shared" si="8"/>
        <v>7.9937698798000003</v>
      </c>
      <c r="G285" s="8">
        <v>45115.770833333336</v>
      </c>
      <c r="H285" s="9">
        <v>4.2</v>
      </c>
      <c r="I285" s="10">
        <f t="shared" si="9"/>
        <v>4.99986</v>
      </c>
    </row>
    <row r="286" spans="1:9" x14ac:dyDescent="0.25">
      <c r="A286" s="5">
        <v>45036.613888888889</v>
      </c>
      <c r="B286" s="6">
        <v>13.54365</v>
      </c>
      <c r="C286" s="7">
        <f t="shared" si="8"/>
        <v>11.582052410000001</v>
      </c>
      <c r="G286" s="8">
        <v>45115.78125</v>
      </c>
      <c r="H286" s="9">
        <v>4.21</v>
      </c>
      <c r="I286" s="10">
        <f t="shared" si="9"/>
        <v>5.0277429999999992</v>
      </c>
    </row>
    <row r="287" spans="1:9" x14ac:dyDescent="0.25">
      <c r="A287" s="5">
        <v>45036.624305555553</v>
      </c>
      <c r="B287" s="6">
        <v>12.775191</v>
      </c>
      <c r="C287" s="7">
        <f t="shared" si="8"/>
        <v>10.8417190094</v>
      </c>
      <c r="G287" s="8">
        <v>45115.791666666664</v>
      </c>
      <c r="H287" s="9">
        <v>4.33</v>
      </c>
      <c r="I287" s="10">
        <f t="shared" si="9"/>
        <v>5.3623390000000004</v>
      </c>
    </row>
    <row r="288" spans="1:9" x14ac:dyDescent="0.25">
      <c r="A288" s="5">
        <v>45036.634722222225</v>
      </c>
      <c r="B288" s="6">
        <v>11.84244</v>
      </c>
      <c r="C288" s="7">
        <f t="shared" si="8"/>
        <v>9.943106696000001</v>
      </c>
      <c r="G288" s="8">
        <v>45115.802083333336</v>
      </c>
      <c r="H288" s="9">
        <v>4.2300000000000004</v>
      </c>
      <c r="I288" s="10">
        <f t="shared" si="9"/>
        <v>5.0835090000000012</v>
      </c>
    </row>
    <row r="289" spans="1:9" x14ac:dyDescent="0.25">
      <c r="A289" s="5">
        <v>45036.645138888889</v>
      </c>
      <c r="B289" s="6">
        <v>11.00121</v>
      </c>
      <c r="C289" s="7">
        <f t="shared" si="8"/>
        <v>9.1326657140000016</v>
      </c>
      <c r="G289" s="8">
        <v>45115.8125</v>
      </c>
      <c r="H289" s="9">
        <v>4.18</v>
      </c>
      <c r="I289" s="10">
        <f t="shared" si="9"/>
        <v>4.9440939999999998</v>
      </c>
    </row>
    <row r="290" spans="1:9" x14ac:dyDescent="0.25">
      <c r="A290" s="5">
        <v>45036.655555555553</v>
      </c>
      <c r="B290" s="6">
        <v>11.52557</v>
      </c>
      <c r="C290" s="7">
        <f t="shared" si="8"/>
        <v>9.6378341380000006</v>
      </c>
      <c r="G290" s="8">
        <v>45115.822916666664</v>
      </c>
      <c r="H290" s="9">
        <v>4.1399999999999997</v>
      </c>
      <c r="I290" s="10">
        <f t="shared" si="9"/>
        <v>4.8325619999999994</v>
      </c>
    </row>
    <row r="291" spans="1:9" x14ac:dyDescent="0.25">
      <c r="A291" s="5">
        <v>45036.665972222225</v>
      </c>
      <c r="B291" s="6">
        <v>9.5942489999999996</v>
      </c>
      <c r="C291" s="7">
        <f t="shared" si="8"/>
        <v>7.7771994866000007</v>
      </c>
      <c r="G291" s="8">
        <v>45115.833333333336</v>
      </c>
      <c r="H291" s="9">
        <v>4.24</v>
      </c>
      <c r="I291" s="10">
        <f t="shared" si="9"/>
        <v>5.1113920000000004</v>
      </c>
    </row>
    <row r="292" spans="1:9" x14ac:dyDescent="0.25">
      <c r="A292" s="5">
        <v>45036.676388888889</v>
      </c>
      <c r="B292" s="6">
        <v>12.2525</v>
      </c>
      <c r="C292" s="7">
        <f t="shared" si="8"/>
        <v>10.3381585</v>
      </c>
      <c r="G292" s="8">
        <v>45115.84375</v>
      </c>
      <c r="H292" s="9">
        <v>5.0999999999999996</v>
      </c>
      <c r="I292" s="10">
        <f t="shared" si="9"/>
        <v>7.5093299999999985</v>
      </c>
    </row>
    <row r="293" spans="1:9" x14ac:dyDescent="0.25">
      <c r="A293" s="5">
        <v>45036.686805555553</v>
      </c>
      <c r="B293" s="6">
        <v>10.25287</v>
      </c>
      <c r="C293" s="7">
        <f t="shared" si="8"/>
        <v>8.411714958000001</v>
      </c>
      <c r="G293" s="8">
        <v>45115.854166666664</v>
      </c>
      <c r="H293" s="9">
        <v>4.8</v>
      </c>
      <c r="I293" s="10">
        <f t="shared" si="9"/>
        <v>6.672839999999999</v>
      </c>
    </row>
    <row r="294" spans="1:9" x14ac:dyDescent="0.25">
      <c r="A294" s="5">
        <v>45036.697222222225</v>
      </c>
      <c r="B294" s="6">
        <v>10.2577</v>
      </c>
      <c r="C294" s="7">
        <f t="shared" si="8"/>
        <v>8.416368180000001</v>
      </c>
      <c r="G294" s="8">
        <v>45115.864583333336</v>
      </c>
      <c r="H294" s="9">
        <v>4.58</v>
      </c>
      <c r="I294" s="10">
        <f t="shared" si="9"/>
        <v>6.0594140000000003</v>
      </c>
    </row>
    <row r="295" spans="1:9" x14ac:dyDescent="0.25">
      <c r="A295" s="5">
        <v>45036.707638888889</v>
      </c>
      <c r="B295" s="6">
        <v>10.12477</v>
      </c>
      <c r="C295" s="7">
        <f t="shared" si="8"/>
        <v>8.2883034179999999</v>
      </c>
      <c r="G295" s="8">
        <v>45115.875</v>
      </c>
      <c r="H295" s="9">
        <v>4.66</v>
      </c>
      <c r="I295" s="10">
        <f t="shared" si="9"/>
        <v>6.2824779999999993</v>
      </c>
    </row>
    <row r="296" spans="1:9" x14ac:dyDescent="0.25">
      <c r="A296" s="5">
        <v>45036.718055555553</v>
      </c>
      <c r="B296" s="6">
        <v>9.8362949999999998</v>
      </c>
      <c r="C296" s="7">
        <f t="shared" si="8"/>
        <v>8.0103866030000006</v>
      </c>
      <c r="G296" s="8">
        <v>45115.885416666664</v>
      </c>
      <c r="H296" s="9">
        <v>4.82</v>
      </c>
      <c r="I296" s="10">
        <f t="shared" si="9"/>
        <v>6.728606000000001</v>
      </c>
    </row>
    <row r="297" spans="1:9" x14ac:dyDescent="0.25">
      <c r="A297" s="5">
        <v>45036.728472222225</v>
      </c>
      <c r="B297" s="6">
        <v>9.0566739999999992</v>
      </c>
      <c r="C297" s="7">
        <f t="shared" si="8"/>
        <v>7.2592997316000005</v>
      </c>
      <c r="G297" s="8">
        <v>45115.895833333336</v>
      </c>
      <c r="H297" s="9">
        <v>5.25</v>
      </c>
      <c r="I297" s="10">
        <f t="shared" si="9"/>
        <v>7.9275749999999992</v>
      </c>
    </row>
    <row r="298" spans="1:9" x14ac:dyDescent="0.25">
      <c r="A298" s="5">
        <v>45036.738888888889</v>
      </c>
      <c r="B298" s="6">
        <v>9.6145399999999999</v>
      </c>
      <c r="C298" s="7">
        <f t="shared" si="8"/>
        <v>7.7967478360000015</v>
      </c>
      <c r="G298" s="8">
        <v>45115.90625</v>
      </c>
      <c r="H298" s="9">
        <v>4.82</v>
      </c>
      <c r="I298" s="10">
        <f t="shared" si="9"/>
        <v>6.728606000000001</v>
      </c>
    </row>
    <row r="299" spans="1:9" x14ac:dyDescent="0.25">
      <c r="A299" s="5">
        <v>45036.749305555553</v>
      </c>
      <c r="B299" s="6">
        <v>13.88583</v>
      </c>
      <c r="C299" s="7">
        <f t="shared" si="8"/>
        <v>11.911708622000001</v>
      </c>
      <c r="G299" s="8">
        <v>45115.916666666664</v>
      </c>
      <c r="H299" s="9">
        <v>4.71</v>
      </c>
      <c r="I299" s="10">
        <f t="shared" si="9"/>
        <v>6.421892999999999</v>
      </c>
    </row>
    <row r="300" spans="1:9" x14ac:dyDescent="0.25">
      <c r="A300" s="5">
        <v>45036.759722222225</v>
      </c>
      <c r="B300" s="6">
        <v>10.60501</v>
      </c>
      <c r="C300" s="7">
        <f t="shared" si="8"/>
        <v>8.750966634000001</v>
      </c>
      <c r="G300" s="8">
        <v>45115.927083333336</v>
      </c>
      <c r="H300" s="9">
        <v>4.84</v>
      </c>
      <c r="I300" s="10">
        <f t="shared" si="9"/>
        <v>6.7843719999999994</v>
      </c>
    </row>
    <row r="301" spans="1:9" x14ac:dyDescent="0.25">
      <c r="A301" s="5">
        <v>45036.770138888889</v>
      </c>
      <c r="B301" s="6">
        <v>12.509645600000001</v>
      </c>
      <c r="C301" s="7">
        <f t="shared" si="8"/>
        <v>10.585892571040002</v>
      </c>
      <c r="D301" s="18">
        <v>6.88</v>
      </c>
      <c r="G301" s="8">
        <v>45115.9375</v>
      </c>
      <c r="H301" s="9">
        <v>5.28</v>
      </c>
      <c r="I301" s="10">
        <f t="shared" si="9"/>
        <v>8.0112240000000003</v>
      </c>
    </row>
    <row r="302" spans="1:9" x14ac:dyDescent="0.25">
      <c r="A302" s="5">
        <v>45036.780555555553</v>
      </c>
      <c r="B302" s="6">
        <v>10.562950000000001</v>
      </c>
      <c r="C302" s="7">
        <f t="shared" si="8"/>
        <v>8.7104460300000017</v>
      </c>
      <c r="G302" s="8">
        <v>45115.947916666664</v>
      </c>
      <c r="H302" s="9">
        <v>5.25</v>
      </c>
      <c r="I302" s="10">
        <f t="shared" si="9"/>
        <v>7.9275749999999992</v>
      </c>
    </row>
    <row r="303" spans="1:9" x14ac:dyDescent="0.25">
      <c r="A303" s="5">
        <v>45036.790972222225</v>
      </c>
      <c r="B303" s="6">
        <v>9.809132</v>
      </c>
      <c r="C303" s="7">
        <f t="shared" si="8"/>
        <v>7.9842177688000007</v>
      </c>
      <c r="G303" s="8">
        <v>45115.958333333336</v>
      </c>
      <c r="H303" s="9">
        <v>5.07</v>
      </c>
      <c r="I303" s="10">
        <f t="shared" si="9"/>
        <v>7.4256810000000009</v>
      </c>
    </row>
    <row r="304" spans="1:9" x14ac:dyDescent="0.25">
      <c r="A304" s="5">
        <v>45036.801388888889</v>
      </c>
      <c r="B304" s="6">
        <v>8.5530050000000006</v>
      </c>
      <c r="C304" s="7">
        <f t="shared" si="8"/>
        <v>6.7740650170000016</v>
      </c>
      <c r="G304" s="8">
        <v>45115.96875</v>
      </c>
      <c r="H304" s="9">
        <v>5.0199999999999996</v>
      </c>
      <c r="I304" s="10">
        <f t="shared" si="9"/>
        <v>7.2862659999999977</v>
      </c>
    </row>
    <row r="305" spans="1:9" x14ac:dyDescent="0.25">
      <c r="A305" s="5">
        <v>45036.811805555553</v>
      </c>
      <c r="B305" s="6">
        <v>9.7656360000000006</v>
      </c>
      <c r="C305" s="7">
        <f t="shared" si="8"/>
        <v>7.9423137224000016</v>
      </c>
      <c r="G305" s="8">
        <v>45115.979166666664</v>
      </c>
      <c r="H305" s="9">
        <v>4.79</v>
      </c>
      <c r="I305" s="10">
        <f t="shared" si="9"/>
        <v>6.6449569999999998</v>
      </c>
    </row>
    <row r="306" spans="1:9" x14ac:dyDescent="0.25">
      <c r="A306" s="5">
        <v>45036.822222222225</v>
      </c>
      <c r="B306" s="6">
        <v>8.0317109999999996</v>
      </c>
      <c r="C306" s="7">
        <f t="shared" si="8"/>
        <v>6.2718503773999998</v>
      </c>
      <c r="G306" s="8">
        <v>45115.989583333336</v>
      </c>
      <c r="H306" s="9">
        <v>4.6500000000000004</v>
      </c>
      <c r="I306" s="10">
        <f t="shared" si="9"/>
        <v>6.2545950000000001</v>
      </c>
    </row>
    <row r="307" spans="1:9" x14ac:dyDescent="0.25">
      <c r="A307" s="5">
        <v>45036.832638888889</v>
      </c>
      <c r="B307" s="6">
        <v>9.4888899999999996</v>
      </c>
      <c r="C307" s="7">
        <f t="shared" si="8"/>
        <v>7.6756966260000006</v>
      </c>
      <c r="G307" s="8">
        <v>45116</v>
      </c>
      <c r="H307" s="9">
        <v>4.74</v>
      </c>
      <c r="I307" s="10">
        <f t="shared" si="9"/>
        <v>6.5055420000000002</v>
      </c>
    </row>
    <row r="308" spans="1:9" x14ac:dyDescent="0.25">
      <c r="A308" s="5">
        <v>45036.843055555553</v>
      </c>
      <c r="B308" s="6">
        <v>11.49526</v>
      </c>
      <c r="C308" s="7">
        <f t="shared" si="8"/>
        <v>9.6086334840000003</v>
      </c>
      <c r="G308" s="8">
        <v>45116.010416666664</v>
      </c>
      <c r="H308" s="9">
        <v>4.79</v>
      </c>
      <c r="I308" s="10">
        <f t="shared" si="9"/>
        <v>6.6449569999999998</v>
      </c>
    </row>
    <row r="309" spans="1:9" x14ac:dyDescent="0.25">
      <c r="A309" s="5">
        <v>45036.853472222225</v>
      </c>
      <c r="B309" s="6">
        <v>13.571490000000001</v>
      </c>
      <c r="C309" s="7">
        <f t="shared" si="8"/>
        <v>11.608873466000002</v>
      </c>
      <c r="G309" s="8">
        <v>45116.020833333336</v>
      </c>
      <c r="H309" s="9">
        <v>4.8</v>
      </c>
      <c r="I309" s="10">
        <f t="shared" si="9"/>
        <v>6.672839999999999</v>
      </c>
    </row>
    <row r="310" spans="1:9" x14ac:dyDescent="0.25">
      <c r="A310" s="5">
        <v>45036.863888888889</v>
      </c>
      <c r="B310" s="6">
        <v>11.60927</v>
      </c>
      <c r="C310" s="7">
        <f t="shared" si="8"/>
        <v>9.7184707180000007</v>
      </c>
      <c r="G310" s="8">
        <v>45116.03125</v>
      </c>
      <c r="H310" s="9">
        <v>4.6100000000000003</v>
      </c>
      <c r="I310" s="10">
        <f t="shared" si="9"/>
        <v>6.1430629999999997</v>
      </c>
    </row>
    <row r="311" spans="1:9" x14ac:dyDescent="0.25">
      <c r="A311" s="5">
        <v>45036.874305555553</v>
      </c>
      <c r="B311" s="6">
        <v>8.3266349999999996</v>
      </c>
      <c r="C311" s="7">
        <f t="shared" si="8"/>
        <v>6.5559801590000006</v>
      </c>
      <c r="G311" s="8">
        <v>45116.041666666664</v>
      </c>
      <c r="H311" s="9">
        <v>4.7300000000000004</v>
      </c>
      <c r="I311" s="10">
        <f t="shared" si="9"/>
        <v>6.4776590000000009</v>
      </c>
    </row>
    <row r="312" spans="1:9" x14ac:dyDescent="0.25">
      <c r="A312" s="5">
        <v>45036.884722222225</v>
      </c>
      <c r="B312" s="6">
        <v>9.2443190000000008</v>
      </c>
      <c r="C312" s="7">
        <f t="shared" si="8"/>
        <v>7.4400769246000014</v>
      </c>
      <c r="G312" s="8">
        <v>45116.052083333336</v>
      </c>
      <c r="H312" s="9">
        <v>4.58</v>
      </c>
      <c r="I312" s="10">
        <f t="shared" si="9"/>
        <v>6.0594140000000003</v>
      </c>
    </row>
    <row r="313" spans="1:9" x14ac:dyDescent="0.25">
      <c r="A313" s="5">
        <v>45036.895138888889</v>
      </c>
      <c r="B313" s="6">
        <v>13.03298</v>
      </c>
      <c r="C313" s="7">
        <f t="shared" si="8"/>
        <v>11.090072932000002</v>
      </c>
      <c r="G313" s="8">
        <v>45116.0625</v>
      </c>
      <c r="H313" s="9">
        <v>4.57</v>
      </c>
      <c r="I313" s="10">
        <f t="shared" si="9"/>
        <v>6.0315310000000011</v>
      </c>
    </row>
    <row r="314" spans="1:9" x14ac:dyDescent="0.25">
      <c r="A314" s="5">
        <v>45036.905555555553</v>
      </c>
      <c r="B314" s="6">
        <v>11.09029</v>
      </c>
      <c r="C314" s="7">
        <f t="shared" si="8"/>
        <v>9.2184853860000011</v>
      </c>
      <c r="G314" s="8">
        <v>45116.072916666664</v>
      </c>
      <c r="H314" s="9">
        <v>4.49</v>
      </c>
      <c r="I314" s="10">
        <f t="shared" si="9"/>
        <v>5.8084670000000003</v>
      </c>
    </row>
    <row r="315" spans="1:9" x14ac:dyDescent="0.25">
      <c r="A315" s="5">
        <v>45036.915972222225</v>
      </c>
      <c r="B315" s="6">
        <v>9.4691880000000008</v>
      </c>
      <c r="C315" s="7">
        <f t="shared" si="8"/>
        <v>7.656715719200001</v>
      </c>
      <c r="G315" s="8">
        <v>45116.083333333336</v>
      </c>
      <c r="H315" s="9">
        <v>4.4400000000000004</v>
      </c>
      <c r="I315" s="10">
        <f t="shared" si="9"/>
        <v>5.6690520000000006</v>
      </c>
    </row>
    <row r="316" spans="1:9" x14ac:dyDescent="0.25">
      <c r="A316" s="5">
        <v>45036.926388888889</v>
      </c>
      <c r="B316" s="6">
        <v>8.1382680000000001</v>
      </c>
      <c r="C316" s="7">
        <f t="shared" si="8"/>
        <v>6.3745073911999999</v>
      </c>
      <c r="G316" s="8">
        <v>45116.09375</v>
      </c>
      <c r="H316" s="9">
        <v>4.46</v>
      </c>
      <c r="I316" s="10">
        <f t="shared" si="9"/>
        <v>5.7248179999999991</v>
      </c>
    </row>
    <row r="317" spans="1:9" x14ac:dyDescent="0.25">
      <c r="A317" s="5">
        <v>45036.936805555553</v>
      </c>
      <c r="B317" s="6">
        <v>11.15217</v>
      </c>
      <c r="C317" s="7">
        <f t="shared" si="8"/>
        <v>9.2781005780000001</v>
      </c>
      <c r="G317" s="8">
        <v>45116.104166666664</v>
      </c>
      <c r="H317" s="9">
        <v>4.49</v>
      </c>
      <c r="I317" s="10">
        <f t="shared" si="9"/>
        <v>5.8084670000000003</v>
      </c>
    </row>
    <row r="318" spans="1:9" x14ac:dyDescent="0.25">
      <c r="A318" s="5">
        <v>45036.947222222225</v>
      </c>
      <c r="B318" s="6">
        <v>9.6331419999999994</v>
      </c>
      <c r="C318" s="7">
        <f t="shared" si="8"/>
        <v>7.8146690028000005</v>
      </c>
      <c r="G318" s="8">
        <v>45116.114583333336</v>
      </c>
      <c r="H318" s="9">
        <v>4.68</v>
      </c>
      <c r="I318" s="10">
        <f t="shared" si="9"/>
        <v>6.3382439999999995</v>
      </c>
    </row>
    <row r="319" spans="1:9" x14ac:dyDescent="0.25">
      <c r="A319" s="5">
        <v>45036.957638888889</v>
      </c>
      <c r="B319" s="6">
        <v>9.5272173999999996</v>
      </c>
      <c r="C319" s="7">
        <f t="shared" si="8"/>
        <v>7.712621243160001</v>
      </c>
      <c r="G319" s="8">
        <v>45116.125</v>
      </c>
      <c r="H319" s="9">
        <v>5.18</v>
      </c>
      <c r="I319" s="10">
        <f t="shared" si="9"/>
        <v>7.7323939999999993</v>
      </c>
    </row>
    <row r="320" spans="1:9" x14ac:dyDescent="0.25">
      <c r="A320" s="5">
        <v>45036.968055555553</v>
      </c>
      <c r="B320" s="6">
        <v>9.9255870000000002</v>
      </c>
      <c r="C320" s="7">
        <f t="shared" si="8"/>
        <v>8.0964105158000006</v>
      </c>
      <c r="G320" s="8">
        <v>45116.135416666664</v>
      </c>
      <c r="H320" s="9">
        <v>4.83</v>
      </c>
      <c r="I320" s="10">
        <f t="shared" si="9"/>
        <v>6.7564890000000002</v>
      </c>
    </row>
    <row r="321" spans="1:9" x14ac:dyDescent="0.25">
      <c r="A321" s="5">
        <v>45036.978472222225</v>
      </c>
      <c r="B321" s="6">
        <v>14.170640000000001</v>
      </c>
      <c r="C321" s="7">
        <f t="shared" si="8"/>
        <v>12.186094576000002</v>
      </c>
      <c r="D321" s="18">
        <v>4.67</v>
      </c>
      <c r="G321" s="8">
        <v>45116.145833333336</v>
      </c>
      <c r="H321" s="9">
        <v>4.97</v>
      </c>
      <c r="I321" s="10">
        <f t="shared" si="9"/>
        <v>7.1468509999999998</v>
      </c>
    </row>
    <row r="322" spans="1:9" x14ac:dyDescent="0.25">
      <c r="A322" s="5">
        <v>45036.988888888889</v>
      </c>
      <c r="B322" s="6">
        <v>9.4499980000000008</v>
      </c>
      <c r="C322" s="7">
        <f t="shared" si="8"/>
        <v>7.6382280732000023</v>
      </c>
      <c r="G322" s="8">
        <v>45116.15625</v>
      </c>
      <c r="H322" s="9">
        <v>4.66</v>
      </c>
      <c r="I322" s="10">
        <f t="shared" si="9"/>
        <v>6.2824779999999993</v>
      </c>
    </row>
    <row r="323" spans="1:9" x14ac:dyDescent="0.25">
      <c r="A323" s="5">
        <v>45036.999305555553</v>
      </c>
      <c r="B323" s="6">
        <v>9.933173</v>
      </c>
      <c r="C323" s="7">
        <f t="shared" si="8"/>
        <v>8.1037188682000014</v>
      </c>
      <c r="G323" s="8">
        <v>45116.166666666664</v>
      </c>
      <c r="H323" s="9">
        <v>4.9800000000000004</v>
      </c>
      <c r="I323" s="10">
        <f t="shared" si="9"/>
        <v>7.1747340000000008</v>
      </c>
    </row>
    <row r="324" spans="1:9" x14ac:dyDescent="0.25">
      <c r="A324" s="5">
        <v>45037.009722222225</v>
      </c>
      <c r="B324" s="6">
        <v>8.5050609999999995</v>
      </c>
      <c r="C324" s="7">
        <f t="shared" ref="C324:C387" si="10">0.9634*B324-1.4659</f>
        <v>6.7278757674000005</v>
      </c>
      <c r="G324" s="8">
        <v>45116.177083333336</v>
      </c>
      <c r="H324" s="9">
        <v>4.92</v>
      </c>
      <c r="I324" s="10">
        <f t="shared" ref="I324:I387" si="11">IF(H324&gt;2.4,2.7883*H324-6.711,0)</f>
        <v>7.0074360000000002</v>
      </c>
    </row>
    <row r="325" spans="1:9" x14ac:dyDescent="0.25">
      <c r="A325" s="5">
        <v>45037.020138888889</v>
      </c>
      <c r="B325" s="6">
        <v>8.4210170000000009</v>
      </c>
      <c r="C325" s="7">
        <f t="shared" si="10"/>
        <v>6.646907777800001</v>
      </c>
      <c r="G325" s="8">
        <v>45116.1875</v>
      </c>
      <c r="H325" s="9">
        <v>5.08</v>
      </c>
      <c r="I325" s="10">
        <f t="shared" si="11"/>
        <v>7.4535640000000001</v>
      </c>
    </row>
    <row r="326" spans="1:9" x14ac:dyDescent="0.25">
      <c r="A326" s="5">
        <v>45037.030555555553</v>
      </c>
      <c r="B326" s="6">
        <v>8.2636179999999992</v>
      </c>
      <c r="C326" s="7">
        <f t="shared" si="10"/>
        <v>6.4952695811999988</v>
      </c>
      <c r="G326" s="8">
        <v>45116.197916666664</v>
      </c>
      <c r="H326" s="9">
        <v>5.43</v>
      </c>
      <c r="I326" s="10">
        <f t="shared" si="11"/>
        <v>8.4294689999999992</v>
      </c>
    </row>
    <row r="327" spans="1:9" x14ac:dyDescent="0.25">
      <c r="A327" s="5">
        <v>45037.040972222225</v>
      </c>
      <c r="B327" s="6">
        <v>11.85403</v>
      </c>
      <c r="C327" s="7">
        <f t="shared" si="10"/>
        <v>9.9542725020000002</v>
      </c>
      <c r="G327" s="8">
        <v>45116.208333333336</v>
      </c>
      <c r="H327" s="9">
        <v>6.08</v>
      </c>
      <c r="I327" s="10">
        <f t="shared" si="11"/>
        <v>10.241864000000001</v>
      </c>
    </row>
    <row r="328" spans="1:9" x14ac:dyDescent="0.25">
      <c r="A328" s="5">
        <v>45037.051388888889</v>
      </c>
      <c r="B328" s="6">
        <v>8.3337140000000005</v>
      </c>
      <c r="C328" s="7">
        <f t="shared" si="10"/>
        <v>6.5628000676000013</v>
      </c>
      <c r="G328" s="8">
        <v>45116.21875</v>
      </c>
      <c r="H328" s="9">
        <v>5.88</v>
      </c>
      <c r="I328" s="10">
        <f t="shared" si="11"/>
        <v>9.6842039999999994</v>
      </c>
    </row>
    <row r="329" spans="1:9" x14ac:dyDescent="0.25">
      <c r="A329" s="5">
        <v>45037.061805555553</v>
      </c>
      <c r="B329" s="6">
        <v>8.1818729999999995</v>
      </c>
      <c r="C329" s="7">
        <f t="shared" si="10"/>
        <v>6.4165164481999994</v>
      </c>
      <c r="G329" s="8">
        <v>45116.229166666664</v>
      </c>
      <c r="H329" s="9">
        <v>5.33</v>
      </c>
      <c r="I329" s="10">
        <f t="shared" si="11"/>
        <v>8.150639</v>
      </c>
    </row>
    <row r="330" spans="1:9" x14ac:dyDescent="0.25">
      <c r="A330" s="5">
        <v>45037.072222222225</v>
      </c>
      <c r="B330" s="6">
        <v>8.8883928000000001</v>
      </c>
      <c r="C330" s="7">
        <f t="shared" si="10"/>
        <v>7.0971776235200004</v>
      </c>
      <c r="G330" s="8">
        <v>45116.239583333336</v>
      </c>
      <c r="H330" s="9">
        <v>5.91</v>
      </c>
      <c r="I330" s="10">
        <f t="shared" si="11"/>
        <v>9.7678530000000006</v>
      </c>
    </row>
    <row r="331" spans="1:9" x14ac:dyDescent="0.25">
      <c r="A331" s="5">
        <v>45037.082638888889</v>
      </c>
      <c r="B331" s="6">
        <v>8.3775433400000008</v>
      </c>
      <c r="C331" s="7">
        <f t="shared" si="10"/>
        <v>6.6050252537560024</v>
      </c>
      <c r="G331" s="8">
        <v>45116.25</v>
      </c>
      <c r="H331" s="9">
        <v>4.59</v>
      </c>
      <c r="I331" s="10">
        <f t="shared" si="11"/>
        <v>6.0872969999999995</v>
      </c>
    </row>
    <row r="332" spans="1:9" x14ac:dyDescent="0.25">
      <c r="A332" s="5">
        <v>45037.093055555553</v>
      </c>
      <c r="B332" s="6">
        <v>7.7935049999999997</v>
      </c>
      <c r="C332" s="7">
        <f t="shared" si="10"/>
        <v>6.0423627169999996</v>
      </c>
      <c r="G332" s="8">
        <v>45116.260416666664</v>
      </c>
      <c r="H332" s="9">
        <v>3.94</v>
      </c>
      <c r="I332" s="10">
        <f t="shared" si="11"/>
        <v>4.2749019999999991</v>
      </c>
    </row>
    <row r="333" spans="1:9" x14ac:dyDescent="0.25">
      <c r="A333" s="5">
        <v>45037.103472222225</v>
      </c>
      <c r="B333" s="6">
        <v>9.6838449999999998</v>
      </c>
      <c r="C333" s="7">
        <f t="shared" si="10"/>
        <v>7.8635162730000001</v>
      </c>
      <c r="G333" s="8">
        <v>45116.270833333336</v>
      </c>
      <c r="H333" s="9">
        <v>3.84</v>
      </c>
      <c r="I333" s="10">
        <f t="shared" si="11"/>
        <v>3.9960719999999998</v>
      </c>
    </row>
    <row r="334" spans="1:9" x14ac:dyDescent="0.25">
      <c r="A334" s="5">
        <v>45037.113888888889</v>
      </c>
      <c r="B334" s="6">
        <v>10.15499</v>
      </c>
      <c r="C334" s="7">
        <f t="shared" si="10"/>
        <v>8.3174173660000008</v>
      </c>
      <c r="G334" s="8">
        <v>45116.28125</v>
      </c>
      <c r="H334" s="9">
        <v>3.85</v>
      </c>
      <c r="I334" s="10">
        <f t="shared" si="11"/>
        <v>4.0239550000000008</v>
      </c>
    </row>
    <row r="335" spans="1:9" x14ac:dyDescent="0.25">
      <c r="A335" s="5">
        <v>45037.124305555553</v>
      </c>
      <c r="B335" s="6">
        <v>10.76337</v>
      </c>
      <c r="C335" s="7">
        <f t="shared" si="10"/>
        <v>8.9035306580000011</v>
      </c>
      <c r="G335" s="8">
        <v>45116.291666666664</v>
      </c>
      <c r="H335" s="9">
        <v>4.2699999999999996</v>
      </c>
      <c r="I335" s="10">
        <f t="shared" si="11"/>
        <v>5.195040999999998</v>
      </c>
    </row>
    <row r="336" spans="1:9" x14ac:dyDescent="0.25">
      <c r="A336" s="5">
        <v>45037.134722222225</v>
      </c>
      <c r="B336" s="6">
        <v>11.61666</v>
      </c>
      <c r="C336" s="7">
        <f t="shared" si="10"/>
        <v>9.7255902440000011</v>
      </c>
      <c r="G336" s="8">
        <v>45116.302083333336</v>
      </c>
      <c r="H336" s="9">
        <v>4.6500000000000004</v>
      </c>
      <c r="I336" s="10">
        <f t="shared" si="11"/>
        <v>6.2545950000000001</v>
      </c>
    </row>
    <row r="337" spans="1:9" x14ac:dyDescent="0.25">
      <c r="A337" s="5">
        <v>45037.145138888889</v>
      </c>
      <c r="B337" s="6">
        <v>14.13397</v>
      </c>
      <c r="C337" s="7">
        <f t="shared" si="10"/>
        <v>12.150766698</v>
      </c>
      <c r="G337" s="8">
        <v>45116.3125</v>
      </c>
      <c r="H337" s="9">
        <v>4.5</v>
      </c>
      <c r="I337" s="10">
        <f t="shared" si="11"/>
        <v>5.8363499999999995</v>
      </c>
    </row>
    <row r="338" spans="1:9" x14ac:dyDescent="0.25">
      <c r="A338" s="5">
        <v>45037.155555555553</v>
      </c>
      <c r="B338" s="6">
        <v>8.8101339999999997</v>
      </c>
      <c r="C338" s="7">
        <f t="shared" si="10"/>
        <v>7.0217830956</v>
      </c>
      <c r="G338" s="8">
        <v>45116.322916666664</v>
      </c>
      <c r="H338" s="9">
        <v>4.8099999999999996</v>
      </c>
      <c r="I338" s="10">
        <f t="shared" si="11"/>
        <v>6.7007229999999982</v>
      </c>
    </row>
    <row r="339" spans="1:9" x14ac:dyDescent="0.25">
      <c r="A339" s="5">
        <v>45037.165972222225</v>
      </c>
      <c r="B339" s="6">
        <v>8.2106259999999995</v>
      </c>
      <c r="C339" s="7">
        <f t="shared" si="10"/>
        <v>6.4442170884000003</v>
      </c>
      <c r="G339" s="8">
        <v>45116.333333333336</v>
      </c>
      <c r="H339" s="9">
        <v>4.51</v>
      </c>
      <c r="I339" s="10">
        <f t="shared" si="11"/>
        <v>5.8642329999999987</v>
      </c>
    </row>
    <row r="340" spans="1:9" x14ac:dyDescent="0.25">
      <c r="A340" s="5">
        <v>45037.176388888889</v>
      </c>
      <c r="B340" s="6">
        <v>7.6582059999999998</v>
      </c>
      <c r="C340" s="7">
        <f t="shared" si="10"/>
        <v>5.9120156603999998</v>
      </c>
      <c r="G340" s="8">
        <v>45116.34375</v>
      </c>
      <c r="H340" s="9">
        <v>4.5999999999999996</v>
      </c>
      <c r="I340" s="10">
        <f t="shared" si="11"/>
        <v>6.1151799999999987</v>
      </c>
    </row>
    <row r="341" spans="1:9" x14ac:dyDescent="0.25">
      <c r="A341" s="5">
        <v>45037.186805555553</v>
      </c>
      <c r="B341" s="6">
        <v>7.9271419999999999</v>
      </c>
      <c r="C341" s="7">
        <f t="shared" si="10"/>
        <v>6.1711086028000004</v>
      </c>
      <c r="G341" s="8">
        <v>45116.354166666664</v>
      </c>
      <c r="H341" s="9">
        <v>4.59</v>
      </c>
      <c r="I341" s="10">
        <f t="shared" si="11"/>
        <v>6.0872969999999995</v>
      </c>
    </row>
    <row r="342" spans="1:9" x14ac:dyDescent="0.25">
      <c r="A342" s="5">
        <v>45037.197222222225</v>
      </c>
      <c r="B342" s="6">
        <v>8.4303589999999993</v>
      </c>
      <c r="C342" s="7">
        <f t="shared" si="10"/>
        <v>6.6559078605999993</v>
      </c>
      <c r="G342" s="8">
        <v>45116.364583333336</v>
      </c>
      <c r="H342" s="9">
        <v>4.72</v>
      </c>
      <c r="I342" s="10">
        <f t="shared" si="11"/>
        <v>6.4497759999999982</v>
      </c>
    </row>
    <row r="343" spans="1:9" x14ac:dyDescent="0.25">
      <c r="A343" s="5">
        <v>45037.207638888889</v>
      </c>
      <c r="B343" s="6">
        <v>8.0912900000000008</v>
      </c>
      <c r="C343" s="7">
        <f t="shared" si="10"/>
        <v>6.3292487860000008</v>
      </c>
      <c r="G343" s="8">
        <v>45116.375</v>
      </c>
      <c r="H343" s="9">
        <v>4.4800000000000004</v>
      </c>
      <c r="I343" s="10">
        <f t="shared" si="11"/>
        <v>5.7805840000000011</v>
      </c>
    </row>
    <row r="344" spans="1:9" x14ac:dyDescent="0.25">
      <c r="A344" s="5">
        <v>45037.218055555553</v>
      </c>
      <c r="B344" s="6">
        <v>12.033060000000001</v>
      </c>
      <c r="C344" s="7">
        <f t="shared" si="10"/>
        <v>10.126750004000002</v>
      </c>
      <c r="G344" s="8">
        <v>45116.375</v>
      </c>
      <c r="H344" s="24">
        <v>3.5239850000000001</v>
      </c>
      <c r="I344" s="10">
        <f t="shared" si="11"/>
        <v>3.1149273755000007</v>
      </c>
    </row>
    <row r="345" spans="1:9" x14ac:dyDescent="0.25">
      <c r="A345" s="5">
        <v>45037.228472222225</v>
      </c>
      <c r="B345" s="6">
        <v>8.3725590000000008</v>
      </c>
      <c r="C345" s="7">
        <f t="shared" si="10"/>
        <v>6.6002233406000013</v>
      </c>
      <c r="G345" s="8">
        <v>45116.385416666664</v>
      </c>
      <c r="H345" s="24">
        <v>3.7213390000000004</v>
      </c>
      <c r="I345" s="10">
        <f t="shared" si="11"/>
        <v>3.6652095337000006</v>
      </c>
    </row>
    <row r="346" spans="1:9" x14ac:dyDescent="0.25">
      <c r="A346" s="5">
        <v>45037.238888888889</v>
      </c>
      <c r="B346" s="6">
        <v>9.2259779999999996</v>
      </c>
      <c r="C346" s="7">
        <f t="shared" si="10"/>
        <v>7.4224072052000007</v>
      </c>
      <c r="G346" s="8">
        <v>45116.395833333336</v>
      </c>
      <c r="H346" s="24">
        <v>3.6127943</v>
      </c>
      <c r="I346" s="10">
        <f t="shared" si="11"/>
        <v>3.3625543466900005</v>
      </c>
    </row>
    <row r="347" spans="1:9" x14ac:dyDescent="0.25">
      <c r="A347" s="5">
        <v>45037.249305555553</v>
      </c>
      <c r="B347" s="6">
        <v>7.4624350000000002</v>
      </c>
      <c r="C347" s="7">
        <f t="shared" si="10"/>
        <v>5.7234098790000001</v>
      </c>
      <c r="G347" s="8">
        <v>45116.40625</v>
      </c>
      <c r="H347" s="24">
        <v>3.5733234999999999</v>
      </c>
      <c r="I347" s="10">
        <f t="shared" si="11"/>
        <v>3.2524979150500002</v>
      </c>
    </row>
    <row r="348" spans="1:9" x14ac:dyDescent="0.25">
      <c r="A348" s="5">
        <v>45037.259722222225</v>
      </c>
      <c r="B348" s="6">
        <v>7.1724309999999996</v>
      </c>
      <c r="C348" s="7">
        <f t="shared" si="10"/>
        <v>5.4440200254000004</v>
      </c>
      <c r="G348" s="8">
        <v>45116.416666666664</v>
      </c>
      <c r="H348" s="24">
        <v>3.7312067</v>
      </c>
      <c r="I348" s="10">
        <f t="shared" si="11"/>
        <v>3.6927236416099998</v>
      </c>
    </row>
    <row r="349" spans="1:9" x14ac:dyDescent="0.25">
      <c r="A349" s="5">
        <v>45037.270138888889</v>
      </c>
      <c r="B349" s="6">
        <v>9.7393909999999995</v>
      </c>
      <c r="C349" s="7">
        <f t="shared" si="10"/>
        <v>7.9170292894000003</v>
      </c>
      <c r="G349" s="8">
        <v>45116.427083333336</v>
      </c>
      <c r="H349" s="24">
        <v>3.7312067</v>
      </c>
      <c r="I349" s="10">
        <f t="shared" si="11"/>
        <v>3.6927236416099998</v>
      </c>
    </row>
    <row r="350" spans="1:9" x14ac:dyDescent="0.25">
      <c r="A350" s="5">
        <v>45037.280555555553</v>
      </c>
      <c r="B350" s="6">
        <v>10.533289999999999</v>
      </c>
      <c r="C350" s="7">
        <f t="shared" si="10"/>
        <v>8.6818715859999998</v>
      </c>
      <c r="G350" s="8">
        <v>45116.4375</v>
      </c>
      <c r="H350" s="24">
        <v>3.7805451999999997</v>
      </c>
      <c r="I350" s="10">
        <f t="shared" si="11"/>
        <v>3.8302941811599993</v>
      </c>
    </row>
    <row r="351" spans="1:9" x14ac:dyDescent="0.25">
      <c r="A351" s="5">
        <v>45037.290972222225</v>
      </c>
      <c r="B351" s="6">
        <v>9.5174880000000002</v>
      </c>
      <c r="C351" s="7">
        <f t="shared" si="10"/>
        <v>7.7032479392000006</v>
      </c>
      <c r="G351" s="8">
        <v>45116.447916666664</v>
      </c>
      <c r="H351" s="24">
        <v>3.8200159999999999</v>
      </c>
      <c r="I351" s="10">
        <f t="shared" si="11"/>
        <v>3.9403506127999997</v>
      </c>
    </row>
    <row r="352" spans="1:9" x14ac:dyDescent="0.25">
      <c r="A352" s="5">
        <v>45037.301388888889</v>
      </c>
      <c r="B352" s="6">
        <v>8.3816959999999998</v>
      </c>
      <c r="C352" s="7">
        <f t="shared" si="10"/>
        <v>6.6090259264000011</v>
      </c>
      <c r="G352" s="8">
        <v>45116.458333333336</v>
      </c>
      <c r="H352" s="24">
        <v>3.9088253000000002</v>
      </c>
      <c r="I352" s="10">
        <f t="shared" si="11"/>
        <v>4.1879775839899995</v>
      </c>
    </row>
    <row r="353" spans="1:9" x14ac:dyDescent="0.25">
      <c r="A353" s="5">
        <v>45037.311805555553</v>
      </c>
      <c r="B353" s="6">
        <v>9.7278473000000005</v>
      </c>
      <c r="C353" s="7">
        <f t="shared" si="10"/>
        <v>7.9059080888200022</v>
      </c>
      <c r="G353" s="8">
        <v>45116.46875</v>
      </c>
      <c r="H353" s="24">
        <v>3.8792222000000001</v>
      </c>
      <c r="I353" s="10">
        <f t="shared" si="11"/>
        <v>4.1054352602600002</v>
      </c>
    </row>
    <row r="354" spans="1:9" x14ac:dyDescent="0.25">
      <c r="A354" s="5">
        <v>45037.322222222225</v>
      </c>
      <c r="B354" s="6">
        <v>14.150869999999999</v>
      </c>
      <c r="C354" s="7">
        <f t="shared" si="10"/>
        <v>12.167048158</v>
      </c>
      <c r="G354" s="8">
        <v>45116.479166666664</v>
      </c>
      <c r="H354" s="24">
        <v>4.0963115999999999</v>
      </c>
      <c r="I354" s="10">
        <f t="shared" si="11"/>
        <v>4.7107456342800003</v>
      </c>
    </row>
    <row r="355" spans="1:9" x14ac:dyDescent="0.25">
      <c r="A355" s="5">
        <v>45037.332638888889</v>
      </c>
      <c r="B355" s="6">
        <v>9.392239</v>
      </c>
      <c r="C355" s="7">
        <f t="shared" si="10"/>
        <v>7.5825830526000004</v>
      </c>
      <c r="G355" s="8">
        <v>45116.489583333336</v>
      </c>
      <c r="H355" s="24">
        <v>4.0173700000000006</v>
      </c>
      <c r="I355" s="10">
        <f t="shared" si="11"/>
        <v>4.4906327710000014</v>
      </c>
    </row>
    <row r="356" spans="1:9" x14ac:dyDescent="0.25">
      <c r="A356" s="5">
        <v>45037.343055555553</v>
      </c>
      <c r="B356" s="6">
        <v>9.4187560000000001</v>
      </c>
      <c r="C356" s="7">
        <f t="shared" si="10"/>
        <v>7.6081295304000012</v>
      </c>
      <c r="G356" s="8">
        <v>45116.5</v>
      </c>
      <c r="H356" s="24">
        <v>4.2936656000000006</v>
      </c>
      <c r="I356" s="10">
        <f t="shared" si="11"/>
        <v>5.261027792480002</v>
      </c>
    </row>
    <row r="357" spans="1:9" x14ac:dyDescent="0.25">
      <c r="A357" s="5">
        <v>45037.353472222225</v>
      </c>
      <c r="B357" s="6">
        <v>11.96921</v>
      </c>
      <c r="C357" s="7">
        <f t="shared" si="10"/>
        <v>10.065236914000002</v>
      </c>
      <c r="G357" s="8">
        <v>45116.510416666664</v>
      </c>
      <c r="H357" s="24">
        <v>5.0436108000000006</v>
      </c>
      <c r="I357" s="10">
        <f t="shared" si="11"/>
        <v>7.3520999936400013</v>
      </c>
    </row>
    <row r="358" spans="1:9" x14ac:dyDescent="0.25">
      <c r="A358" s="5">
        <v>45037.363888888889</v>
      </c>
      <c r="B358" s="6">
        <v>8.0609389999999994</v>
      </c>
      <c r="C358" s="7">
        <f t="shared" si="10"/>
        <v>6.3000086325999991</v>
      </c>
      <c r="G358" s="8">
        <v>45116.520833333336</v>
      </c>
      <c r="H358" s="24">
        <v>4.2541948000000005</v>
      </c>
      <c r="I358" s="10">
        <f t="shared" si="11"/>
        <v>5.1509713608400016</v>
      </c>
    </row>
    <row r="359" spans="1:9" x14ac:dyDescent="0.25">
      <c r="A359" s="5">
        <v>45037.374305555553</v>
      </c>
      <c r="B359" s="6">
        <v>8.4362130000000004</v>
      </c>
      <c r="C359" s="7">
        <f t="shared" si="10"/>
        <v>6.6615476042000008</v>
      </c>
      <c r="G359" s="8">
        <v>45116.53125</v>
      </c>
      <c r="H359" s="24">
        <v>4.2739301999999997</v>
      </c>
      <c r="I359" s="10">
        <f t="shared" si="11"/>
        <v>5.2059995766599982</v>
      </c>
    </row>
    <row r="360" spans="1:9" x14ac:dyDescent="0.25">
      <c r="A360" s="5">
        <v>45037.384722222225</v>
      </c>
      <c r="B360" s="6">
        <v>8.8280759999999994</v>
      </c>
      <c r="C360" s="7">
        <f t="shared" si="10"/>
        <v>7.0390684183999994</v>
      </c>
      <c r="G360" s="8">
        <v>45116.541666666664</v>
      </c>
      <c r="H360" s="24">
        <v>4.4219457000000002</v>
      </c>
      <c r="I360" s="10">
        <f t="shared" si="11"/>
        <v>5.6187111953100004</v>
      </c>
    </row>
    <row r="361" spans="1:9" x14ac:dyDescent="0.25">
      <c r="A361" s="5">
        <v>45037.395138888889</v>
      </c>
      <c r="B361" s="6">
        <v>7.8859789999999998</v>
      </c>
      <c r="C361" s="7">
        <f t="shared" si="10"/>
        <v>6.131452168600001</v>
      </c>
      <c r="D361" s="18">
        <v>5.33</v>
      </c>
      <c r="G361" s="8">
        <v>45116.552083333336</v>
      </c>
      <c r="H361" s="24">
        <v>4.5206226999999997</v>
      </c>
      <c r="I361" s="10">
        <f t="shared" si="11"/>
        <v>5.8938522744099995</v>
      </c>
    </row>
    <row r="362" spans="1:9" x14ac:dyDescent="0.25">
      <c r="A362" s="5">
        <v>45037.405555555553</v>
      </c>
      <c r="B362" s="6">
        <v>8.5264690000000005</v>
      </c>
      <c r="C362" s="7">
        <f t="shared" si="10"/>
        <v>6.7485002346000016</v>
      </c>
      <c r="G362" s="8">
        <v>45116.5625</v>
      </c>
      <c r="H362" s="24">
        <v>4.8561245</v>
      </c>
      <c r="I362" s="10">
        <f t="shared" si="11"/>
        <v>6.8293319433499988</v>
      </c>
    </row>
    <row r="363" spans="1:9" x14ac:dyDescent="0.25">
      <c r="A363" s="5">
        <v>45037.415972222225</v>
      </c>
      <c r="B363" s="6">
        <v>8.4851240000000008</v>
      </c>
      <c r="C363" s="7">
        <f t="shared" si="10"/>
        <v>6.7086684616000021</v>
      </c>
      <c r="G363" s="8">
        <v>45116.572916666664</v>
      </c>
      <c r="H363" s="24">
        <v>4.3726072</v>
      </c>
      <c r="I363" s="10">
        <f t="shared" si="11"/>
        <v>5.4811406557599991</v>
      </c>
    </row>
    <row r="364" spans="1:9" x14ac:dyDescent="0.25">
      <c r="A364" s="5">
        <v>45037.426388888889</v>
      </c>
      <c r="B364" s="6">
        <v>8.3712367000000008</v>
      </c>
      <c r="C364" s="7">
        <f t="shared" si="10"/>
        <v>6.5989494367800017</v>
      </c>
      <c r="G364" s="8">
        <v>45116.583333333336</v>
      </c>
      <c r="H364" s="24">
        <v>4.4712842000000004</v>
      </c>
      <c r="I364" s="10">
        <f t="shared" si="11"/>
        <v>5.7562817348599999</v>
      </c>
    </row>
    <row r="365" spans="1:9" x14ac:dyDescent="0.25">
      <c r="A365" s="5">
        <v>45037.436805555553</v>
      </c>
      <c r="B365" s="6">
        <v>10.21869</v>
      </c>
      <c r="C365" s="7">
        <f t="shared" si="10"/>
        <v>8.3787859460000007</v>
      </c>
      <c r="G365" s="8">
        <v>45116.59375</v>
      </c>
      <c r="H365" s="24">
        <v>4.4318134000000002</v>
      </c>
      <c r="I365" s="10">
        <f t="shared" si="11"/>
        <v>5.6462253032199996</v>
      </c>
    </row>
    <row r="366" spans="1:9" x14ac:dyDescent="0.25">
      <c r="A366" s="5">
        <v>45037.447222222225</v>
      </c>
      <c r="B366" s="6">
        <v>8.9590340000000008</v>
      </c>
      <c r="C366" s="7">
        <f t="shared" si="10"/>
        <v>7.1652333556000016</v>
      </c>
      <c r="G366" s="8">
        <v>45116.604166666664</v>
      </c>
      <c r="H366" s="24">
        <v>5.0830815999999999</v>
      </c>
      <c r="I366" s="10">
        <f t="shared" si="11"/>
        <v>7.4621564252799999</v>
      </c>
    </row>
    <row r="367" spans="1:9" x14ac:dyDescent="0.25">
      <c r="A367" s="5">
        <v>45037.457638888889</v>
      </c>
      <c r="B367" s="6">
        <v>8.7342910000000007</v>
      </c>
      <c r="C367" s="7">
        <f t="shared" si="10"/>
        <v>6.9487159494000021</v>
      </c>
      <c r="G367" s="8">
        <v>45116.614583333336</v>
      </c>
      <c r="H367" s="24">
        <v>4.7771828999999997</v>
      </c>
      <c r="I367" s="10">
        <f t="shared" si="11"/>
        <v>6.6092190800699981</v>
      </c>
    </row>
    <row r="368" spans="1:9" x14ac:dyDescent="0.25">
      <c r="A368" s="5">
        <v>45037.468055555553</v>
      </c>
      <c r="B368" s="6">
        <v>8.7428980000000003</v>
      </c>
      <c r="C368" s="7">
        <f t="shared" si="10"/>
        <v>6.9570079332000017</v>
      </c>
      <c r="G368" s="8">
        <v>45116.625</v>
      </c>
      <c r="H368" s="24">
        <v>4.8857276000000001</v>
      </c>
      <c r="I368" s="10">
        <f t="shared" si="11"/>
        <v>6.91187426708</v>
      </c>
    </row>
    <row r="369" spans="1:9" x14ac:dyDescent="0.25">
      <c r="A369" s="5">
        <v>45037.478472222225</v>
      </c>
      <c r="B369" s="6">
        <v>9.4577349999999996</v>
      </c>
      <c r="C369" s="7">
        <f t="shared" si="10"/>
        <v>7.6456818989999995</v>
      </c>
      <c r="G369" s="8">
        <v>45116.635416666664</v>
      </c>
      <c r="H369" s="24">
        <v>5.5369958000000006</v>
      </c>
      <c r="I369" s="10">
        <f t="shared" si="11"/>
        <v>8.727805389140002</v>
      </c>
    </row>
    <row r="370" spans="1:9" x14ac:dyDescent="0.25">
      <c r="A370" s="5">
        <v>45037.488888888889</v>
      </c>
      <c r="B370" s="6">
        <v>7.409592</v>
      </c>
      <c r="C370" s="7">
        <f t="shared" si="10"/>
        <v>5.6725009328000002</v>
      </c>
      <c r="G370" s="8">
        <v>45116.645833333336</v>
      </c>
      <c r="H370" s="24">
        <v>4.6982413000000003</v>
      </c>
      <c r="I370" s="10">
        <f t="shared" si="11"/>
        <v>6.389106216790001</v>
      </c>
    </row>
    <row r="371" spans="1:9" x14ac:dyDescent="0.25">
      <c r="A371" s="5">
        <v>45037.499305555553</v>
      </c>
      <c r="B371" s="6">
        <v>9.9098839999999999</v>
      </c>
      <c r="C371" s="7">
        <f t="shared" si="10"/>
        <v>8.0812822456000006</v>
      </c>
      <c r="G371" s="8">
        <v>45116.65625</v>
      </c>
      <c r="H371" s="24">
        <v>5.4383188000000002</v>
      </c>
      <c r="I371" s="10">
        <f t="shared" si="11"/>
        <v>8.4526643100400012</v>
      </c>
    </row>
    <row r="372" spans="1:9" x14ac:dyDescent="0.25">
      <c r="A372" s="5">
        <v>45037.509722222225</v>
      </c>
      <c r="B372" s="6">
        <v>8.6522640000000006</v>
      </c>
      <c r="C372" s="7">
        <f t="shared" si="10"/>
        <v>6.8696911376000021</v>
      </c>
      <c r="G372" s="8">
        <v>45116.666666666664</v>
      </c>
      <c r="H372" s="24">
        <v>5.8527622000000008</v>
      </c>
      <c r="I372" s="10">
        <f t="shared" si="11"/>
        <v>9.608256842260003</v>
      </c>
    </row>
    <row r="373" spans="1:9" x14ac:dyDescent="0.25">
      <c r="A373" s="5">
        <v>45037.520138888889</v>
      </c>
      <c r="B373" s="6">
        <v>9.4015749999999993</v>
      </c>
      <c r="C373" s="7">
        <f t="shared" si="10"/>
        <v>7.5915773550000001</v>
      </c>
      <c r="G373" s="8">
        <v>45116.677083333336</v>
      </c>
      <c r="H373" s="24">
        <v>5.0041400000000005</v>
      </c>
      <c r="I373" s="10">
        <f t="shared" si="11"/>
        <v>7.242043562000001</v>
      </c>
    </row>
    <row r="374" spans="1:9" x14ac:dyDescent="0.25">
      <c r="A374" s="5">
        <v>45037.530555555553</v>
      </c>
      <c r="B374" s="6">
        <v>7.9016460000000004</v>
      </c>
      <c r="C374" s="7">
        <f t="shared" si="10"/>
        <v>6.1465457564000001</v>
      </c>
      <c r="G374" s="8">
        <v>45116.6875</v>
      </c>
      <c r="H374" s="24">
        <v>5.0732139000000007</v>
      </c>
      <c r="I374" s="10">
        <f t="shared" si="11"/>
        <v>7.4346423173700025</v>
      </c>
    </row>
    <row r="375" spans="1:9" x14ac:dyDescent="0.25">
      <c r="A375" s="5">
        <v>45037.540972222225</v>
      </c>
      <c r="B375" s="6">
        <v>9.4446539999999999</v>
      </c>
      <c r="C375" s="7">
        <f t="shared" si="10"/>
        <v>7.6330796636000002</v>
      </c>
      <c r="G375" s="8">
        <v>45116.697916666664</v>
      </c>
      <c r="H375" s="24">
        <v>5.0238753999999997</v>
      </c>
      <c r="I375" s="10">
        <f t="shared" si="11"/>
        <v>7.2970717778199994</v>
      </c>
    </row>
    <row r="376" spans="1:9" x14ac:dyDescent="0.25">
      <c r="A376" s="5">
        <v>45037.551388888889</v>
      </c>
      <c r="B376" s="6">
        <v>7.9899829999999996</v>
      </c>
      <c r="C376" s="7">
        <f t="shared" si="10"/>
        <v>6.2316496221999991</v>
      </c>
      <c r="G376" s="8">
        <v>45116.701388888891</v>
      </c>
      <c r="H376" s="24">
        <v>5.1324201</v>
      </c>
      <c r="I376" s="10">
        <f t="shared" si="11"/>
        <v>7.5997269648299994</v>
      </c>
    </row>
    <row r="377" spans="1:9" x14ac:dyDescent="0.25">
      <c r="A377" s="5">
        <v>45037.561805555553</v>
      </c>
      <c r="B377" s="6">
        <v>9.3450959999999998</v>
      </c>
      <c r="C377" s="7">
        <f t="shared" si="10"/>
        <v>7.5371654864000011</v>
      </c>
      <c r="G377" s="8">
        <v>45116.704861111109</v>
      </c>
      <c r="H377" s="24">
        <v>5.9317038000000002</v>
      </c>
      <c r="I377" s="10">
        <f t="shared" si="11"/>
        <v>9.8283697055400001</v>
      </c>
    </row>
    <row r="378" spans="1:9" x14ac:dyDescent="0.25">
      <c r="A378" s="5">
        <v>45037.572222222225</v>
      </c>
      <c r="B378" s="6">
        <v>7.4888719999999998</v>
      </c>
      <c r="C378" s="7">
        <f t="shared" si="10"/>
        <v>5.7488792847999992</v>
      </c>
      <c r="G378" s="8">
        <v>45116.708333333336</v>
      </c>
      <c r="H378" s="24">
        <v>6.2869409999999997</v>
      </c>
      <c r="I378" s="10">
        <f t="shared" si="11"/>
        <v>10.8188775903</v>
      </c>
    </row>
    <row r="379" spans="1:9" x14ac:dyDescent="0.25">
      <c r="A379" s="5">
        <v>45037.582638888889</v>
      </c>
      <c r="B379" s="6">
        <v>10.57808</v>
      </c>
      <c r="C379" s="7">
        <f t="shared" si="10"/>
        <v>8.7250222720000004</v>
      </c>
      <c r="G379" s="8">
        <v>45116.711805555555</v>
      </c>
      <c r="H379" s="24">
        <v>5.5962019999999999</v>
      </c>
      <c r="I379" s="10">
        <f t="shared" si="11"/>
        <v>8.892890036599999</v>
      </c>
    </row>
    <row r="380" spans="1:9" x14ac:dyDescent="0.25">
      <c r="A380" s="5">
        <v>45037.593055555553</v>
      </c>
      <c r="B380" s="6">
        <v>9.1186249999999998</v>
      </c>
      <c r="C380" s="7">
        <f t="shared" si="10"/>
        <v>7.3189833250000014</v>
      </c>
      <c r="G380" s="8">
        <v>45116.715277777781</v>
      </c>
      <c r="H380" s="24">
        <v>5.6850113000000002</v>
      </c>
      <c r="I380" s="10">
        <f t="shared" si="11"/>
        <v>9.1405170077900006</v>
      </c>
    </row>
    <row r="381" spans="1:9" x14ac:dyDescent="0.25">
      <c r="A381" s="5">
        <v>45037.603472222225</v>
      </c>
      <c r="B381" s="6">
        <v>9.0734709999999996</v>
      </c>
      <c r="C381" s="7">
        <f t="shared" si="10"/>
        <v>7.2754819614000006</v>
      </c>
      <c r="D381" s="18">
        <v>6</v>
      </c>
      <c r="G381" s="8">
        <v>45116.71875</v>
      </c>
      <c r="H381" s="24">
        <v>5.3297740999999998</v>
      </c>
      <c r="I381" s="10">
        <f t="shared" si="11"/>
        <v>8.1500091230299994</v>
      </c>
    </row>
    <row r="382" spans="1:9" x14ac:dyDescent="0.25">
      <c r="A382" s="5">
        <v>45037.613888888889</v>
      </c>
      <c r="B382" s="6">
        <v>12.32141</v>
      </c>
      <c r="C382" s="7">
        <f t="shared" si="10"/>
        <v>10.404546394</v>
      </c>
      <c r="G382" s="8">
        <v>45116.729166666664</v>
      </c>
      <c r="H382" s="24">
        <v>6.2079994000000003</v>
      </c>
      <c r="I382" s="10">
        <f t="shared" si="11"/>
        <v>10.598764727019999</v>
      </c>
    </row>
    <row r="383" spans="1:9" x14ac:dyDescent="0.25">
      <c r="A383" s="5">
        <v>45037.624305555553</v>
      </c>
      <c r="B383" s="6">
        <v>12.1642317</v>
      </c>
      <c r="C383" s="7">
        <f t="shared" si="10"/>
        <v>10.253120819780001</v>
      </c>
      <c r="G383" s="8">
        <v>45116.739583333336</v>
      </c>
      <c r="H383" s="24">
        <v>6.6619136000000001</v>
      </c>
      <c r="I383" s="10">
        <f t="shared" si="11"/>
        <v>11.864413690880001</v>
      </c>
    </row>
    <row r="384" spans="1:9" x14ac:dyDescent="0.25">
      <c r="A384" s="5">
        <v>45037.634722222225</v>
      </c>
      <c r="B384" s="6">
        <v>13.89808</v>
      </c>
      <c r="C384" s="7">
        <f t="shared" si="10"/>
        <v>11.923510272000001</v>
      </c>
      <c r="G384" s="8">
        <v>45116.75</v>
      </c>
      <c r="H384" s="24">
        <v>4.7574475000000005</v>
      </c>
      <c r="I384" s="10">
        <f t="shared" si="11"/>
        <v>6.5541908642500015</v>
      </c>
    </row>
    <row r="385" spans="1:9" x14ac:dyDescent="0.25">
      <c r="A385" s="5">
        <v>45037.645138888889</v>
      </c>
      <c r="B385" s="6">
        <v>9.0650849999999998</v>
      </c>
      <c r="C385" s="7">
        <f t="shared" si="10"/>
        <v>7.2674028890000013</v>
      </c>
      <c r="G385" s="8">
        <v>45116.760416666664</v>
      </c>
      <c r="H385" s="24">
        <v>5.1422878000000001</v>
      </c>
      <c r="I385" s="10">
        <f t="shared" si="11"/>
        <v>7.6272410727400004</v>
      </c>
    </row>
    <row r="386" spans="1:9" x14ac:dyDescent="0.25">
      <c r="A386" s="5">
        <v>45037.655555555553</v>
      </c>
      <c r="B386" s="6">
        <v>11.772424940000001</v>
      </c>
      <c r="C386" s="7">
        <f t="shared" si="10"/>
        <v>9.8756541871960017</v>
      </c>
      <c r="G386" s="8">
        <v>45116.770833333336</v>
      </c>
      <c r="H386" s="24">
        <v>5.9909100000000004</v>
      </c>
      <c r="I386" s="10">
        <f t="shared" si="11"/>
        <v>9.9934543530000024</v>
      </c>
    </row>
    <row r="387" spans="1:9" x14ac:dyDescent="0.25">
      <c r="A387" s="5">
        <v>45037.665972222225</v>
      </c>
      <c r="B387" s="6">
        <v>12.07926</v>
      </c>
      <c r="C387" s="7">
        <f t="shared" si="10"/>
        <v>10.171259084000001</v>
      </c>
      <c r="G387" s="8">
        <v>45116.774305555555</v>
      </c>
      <c r="H387" s="24">
        <v>6.6816490000000002</v>
      </c>
      <c r="I387" s="10">
        <f t="shared" si="11"/>
        <v>11.919441906699999</v>
      </c>
    </row>
    <row r="388" spans="1:9" x14ac:dyDescent="0.25">
      <c r="A388" s="5">
        <v>45037.676388888889</v>
      </c>
      <c r="B388" s="6">
        <v>9.8501560000000001</v>
      </c>
      <c r="C388" s="7">
        <f t="shared" ref="C388:C451" si="12">0.9634*B388-1.4659</f>
        <v>8.023740290400001</v>
      </c>
      <c r="G388" s="8">
        <v>45116.777777777781</v>
      </c>
      <c r="H388" s="24">
        <v>6.2869409999999997</v>
      </c>
      <c r="I388" s="10">
        <f t="shared" ref="I388:I451" si="13">IF(H388&gt;2.4,2.7883*H388-6.711,0)</f>
        <v>10.8188775903</v>
      </c>
    </row>
    <row r="389" spans="1:9" x14ac:dyDescent="0.25">
      <c r="A389" s="5">
        <v>45037.686805555553</v>
      </c>
      <c r="B389" s="6">
        <v>11.25193</v>
      </c>
      <c r="C389" s="7">
        <f t="shared" si="12"/>
        <v>9.3742093620000002</v>
      </c>
      <c r="G389" s="8">
        <v>45116.78125</v>
      </c>
      <c r="H389" s="24">
        <v>6.1882640000000002</v>
      </c>
      <c r="I389" s="10">
        <f t="shared" si="13"/>
        <v>10.543736511200001</v>
      </c>
    </row>
    <row r="390" spans="1:9" x14ac:dyDescent="0.25">
      <c r="A390" s="5">
        <v>45037.697222222225</v>
      </c>
      <c r="B390" s="6">
        <v>8.4530919999999998</v>
      </c>
      <c r="C390" s="7">
        <f t="shared" si="12"/>
        <v>6.6778088328000003</v>
      </c>
      <c r="G390" s="8">
        <v>45116.784722222219</v>
      </c>
      <c r="H390" s="24">
        <v>7.3427849000000007</v>
      </c>
      <c r="I390" s="10">
        <f t="shared" si="13"/>
        <v>13.762887136670001</v>
      </c>
    </row>
    <row r="391" spans="1:9" x14ac:dyDescent="0.25">
      <c r="A391" s="5">
        <v>45037.707638888889</v>
      </c>
      <c r="B391" s="6">
        <v>9.2035820000000008</v>
      </c>
      <c r="C391" s="7">
        <f t="shared" si="12"/>
        <v>7.4008308988000024</v>
      </c>
      <c r="G391" s="8">
        <v>45116.788194444445</v>
      </c>
      <c r="H391" s="24">
        <v>6.4842950000000004</v>
      </c>
      <c r="I391" s="10">
        <f t="shared" si="13"/>
        <v>11.369159748500001</v>
      </c>
    </row>
    <row r="392" spans="1:9" x14ac:dyDescent="0.25">
      <c r="A392" s="5">
        <v>45037.718055555553</v>
      </c>
      <c r="B392" s="6">
        <v>12.40122</v>
      </c>
      <c r="C392" s="7">
        <f t="shared" si="12"/>
        <v>10.481435348000002</v>
      </c>
      <c r="G392" s="8">
        <v>45116.791666666664</v>
      </c>
      <c r="H392" s="24">
        <v>5.5863342999999999</v>
      </c>
      <c r="I392" s="10">
        <f t="shared" si="13"/>
        <v>8.8653759286899998</v>
      </c>
    </row>
    <row r="393" spans="1:9" x14ac:dyDescent="0.25">
      <c r="A393" s="5">
        <v>45037.728472222225</v>
      </c>
      <c r="B393" s="6">
        <v>11.150969999999999</v>
      </c>
      <c r="C393" s="7">
        <f t="shared" si="12"/>
        <v>9.2769444980000006</v>
      </c>
      <c r="G393" s="8">
        <v>45116.802083333336</v>
      </c>
      <c r="H393" s="24">
        <v>4.6192997</v>
      </c>
      <c r="I393" s="10">
        <f t="shared" si="13"/>
        <v>6.1689933535100003</v>
      </c>
    </row>
    <row r="394" spans="1:9" x14ac:dyDescent="0.25">
      <c r="A394" s="5">
        <v>45037.738888888889</v>
      </c>
      <c r="B394" s="6">
        <v>8.462358</v>
      </c>
      <c r="C394" s="7">
        <f t="shared" si="12"/>
        <v>6.6867356972000014</v>
      </c>
      <c r="G394" s="8">
        <v>45116.8125</v>
      </c>
      <c r="H394" s="24">
        <v>4.5502257999999998</v>
      </c>
      <c r="I394" s="10">
        <f t="shared" si="13"/>
        <v>5.9763945981399988</v>
      </c>
    </row>
    <row r="395" spans="1:9" x14ac:dyDescent="0.25">
      <c r="A395" s="5">
        <v>45037.749305555553</v>
      </c>
      <c r="B395" s="6">
        <v>8.9135829999999991</v>
      </c>
      <c r="C395" s="7">
        <f t="shared" si="12"/>
        <v>7.1214458621999999</v>
      </c>
      <c r="G395" s="8">
        <v>45116.822916666664</v>
      </c>
      <c r="H395" s="24">
        <v>4.4120780000000002</v>
      </c>
      <c r="I395" s="10">
        <f t="shared" si="13"/>
        <v>5.5911970873999994</v>
      </c>
    </row>
    <row r="396" spans="1:9" x14ac:dyDescent="0.25">
      <c r="A396" s="5">
        <v>45037.759722222225</v>
      </c>
      <c r="B396" s="6">
        <v>7.4434339999999999</v>
      </c>
      <c r="C396" s="7">
        <f t="shared" si="12"/>
        <v>5.7051043155999999</v>
      </c>
      <c r="G396" s="8">
        <v>45116.833333333336</v>
      </c>
      <c r="H396" s="24">
        <v>4.3528718</v>
      </c>
      <c r="I396" s="10">
        <f t="shared" si="13"/>
        <v>5.4261124399399989</v>
      </c>
    </row>
    <row r="397" spans="1:9" x14ac:dyDescent="0.25">
      <c r="A397" s="5">
        <v>45037.770138888889</v>
      </c>
      <c r="B397" s="6">
        <v>9.026313</v>
      </c>
      <c r="C397" s="7">
        <f t="shared" si="12"/>
        <v>7.230049944200001</v>
      </c>
      <c r="G397" s="8">
        <v>45116.84375</v>
      </c>
      <c r="H397" s="24">
        <v>4.3824749000000001</v>
      </c>
      <c r="I397" s="10">
        <f t="shared" si="13"/>
        <v>5.5086547636700001</v>
      </c>
    </row>
    <row r="398" spans="1:9" x14ac:dyDescent="0.25">
      <c r="A398" s="5">
        <v>45037.780555555553</v>
      </c>
      <c r="B398" s="6">
        <v>11.12215</v>
      </c>
      <c r="C398" s="7">
        <f t="shared" si="12"/>
        <v>9.2491793100000006</v>
      </c>
      <c r="G398" s="8">
        <v>45116.854166666664</v>
      </c>
      <c r="H398" s="24">
        <v>4.3331364000000008</v>
      </c>
      <c r="I398" s="10">
        <f t="shared" si="13"/>
        <v>5.3710842241200023</v>
      </c>
    </row>
    <row r="399" spans="1:9" x14ac:dyDescent="0.25">
      <c r="A399" s="5">
        <v>45037.790972222225</v>
      </c>
      <c r="B399" s="6">
        <v>12.403930000000001</v>
      </c>
      <c r="C399" s="7">
        <f t="shared" si="12"/>
        <v>10.484046162000002</v>
      </c>
      <c r="G399" s="8">
        <v>45116.864583333336</v>
      </c>
      <c r="H399" s="24">
        <v>4.6686382000000002</v>
      </c>
      <c r="I399" s="10">
        <f t="shared" si="13"/>
        <v>6.3065638930599999</v>
      </c>
    </row>
    <row r="400" spans="1:9" x14ac:dyDescent="0.25">
      <c r="A400" s="5">
        <v>45037.801388888889</v>
      </c>
      <c r="B400" s="6">
        <v>13.481730000000001</v>
      </c>
      <c r="C400" s="7">
        <f t="shared" si="12"/>
        <v>11.522398682000002</v>
      </c>
      <c r="G400" s="8">
        <v>45116.875</v>
      </c>
      <c r="H400" s="24">
        <v>4.5206226999999997</v>
      </c>
      <c r="I400" s="10">
        <f t="shared" si="13"/>
        <v>5.8938522744099995</v>
      </c>
    </row>
    <row r="401" spans="1:9" x14ac:dyDescent="0.25">
      <c r="A401" s="5">
        <v>45037.811805555553</v>
      </c>
      <c r="B401" s="6">
        <v>11.910349999999999</v>
      </c>
      <c r="C401" s="7">
        <f t="shared" si="12"/>
        <v>10.008531189999999</v>
      </c>
      <c r="D401" s="18">
        <v>17.86</v>
      </c>
      <c r="G401" s="8">
        <v>45116.885416666664</v>
      </c>
      <c r="H401" s="24">
        <v>4.7179767000000004</v>
      </c>
      <c r="I401" s="10">
        <f t="shared" si="13"/>
        <v>6.4441344326100012</v>
      </c>
    </row>
    <row r="402" spans="1:9" x14ac:dyDescent="0.25">
      <c r="A402" s="5">
        <v>45037.822222222225</v>
      </c>
      <c r="B402" s="6">
        <v>9.3371870000000001</v>
      </c>
      <c r="C402" s="7">
        <f t="shared" si="12"/>
        <v>7.5295459558000015</v>
      </c>
      <c r="G402" s="8">
        <v>45116.895833333336</v>
      </c>
      <c r="H402" s="24">
        <v>4.6982413000000003</v>
      </c>
      <c r="I402" s="10">
        <f t="shared" si="13"/>
        <v>6.389106216790001</v>
      </c>
    </row>
    <row r="403" spans="1:9" x14ac:dyDescent="0.25">
      <c r="A403" s="5">
        <v>45037.832638888889</v>
      </c>
      <c r="B403" s="6">
        <v>8.2324730000000006</v>
      </c>
      <c r="C403" s="7">
        <f t="shared" si="12"/>
        <v>6.4652644882000008</v>
      </c>
      <c r="G403" s="8">
        <v>45116.90625</v>
      </c>
      <c r="H403" s="24">
        <v>4.6489028000000001</v>
      </c>
      <c r="I403" s="10">
        <f t="shared" si="13"/>
        <v>6.2515356772399997</v>
      </c>
    </row>
    <row r="404" spans="1:9" x14ac:dyDescent="0.25">
      <c r="A404" s="5">
        <v>45037.843055555553</v>
      </c>
      <c r="B404" s="6">
        <v>9.032546</v>
      </c>
      <c r="C404" s="7">
        <f t="shared" si="12"/>
        <v>7.2360548164000011</v>
      </c>
      <c r="G404" s="8">
        <v>45116.916666666664</v>
      </c>
      <c r="H404" s="24">
        <v>4.609432</v>
      </c>
      <c r="I404" s="10">
        <f t="shared" si="13"/>
        <v>6.1414792455999994</v>
      </c>
    </row>
    <row r="405" spans="1:9" x14ac:dyDescent="0.25">
      <c r="A405" s="5">
        <v>45037.853472222225</v>
      </c>
      <c r="B405" s="6">
        <v>10.46238</v>
      </c>
      <c r="C405" s="7">
        <f t="shared" si="12"/>
        <v>8.6135568920000001</v>
      </c>
      <c r="G405" s="8">
        <v>45116.927083333336</v>
      </c>
      <c r="H405" s="24">
        <v>4.8166536999999998</v>
      </c>
      <c r="I405" s="10">
        <f t="shared" si="13"/>
        <v>6.7192755117099985</v>
      </c>
    </row>
    <row r="406" spans="1:9" x14ac:dyDescent="0.25">
      <c r="A406" s="5">
        <v>45037.863888888889</v>
      </c>
      <c r="B406" s="6">
        <v>8.4827460000000006</v>
      </c>
      <c r="C406" s="7">
        <f t="shared" si="12"/>
        <v>6.7063774964000018</v>
      </c>
      <c r="G406" s="8">
        <v>45116.9375</v>
      </c>
      <c r="H406" s="24">
        <v>4.4416811000000003</v>
      </c>
      <c r="I406" s="10">
        <f t="shared" si="13"/>
        <v>5.6737394111300006</v>
      </c>
    </row>
    <row r="407" spans="1:9" x14ac:dyDescent="0.25">
      <c r="A407" s="5">
        <v>45037.874305555553</v>
      </c>
      <c r="B407" s="6">
        <v>11.42352</v>
      </c>
      <c r="C407" s="7">
        <f t="shared" si="12"/>
        <v>9.539519168</v>
      </c>
      <c r="G407" s="8">
        <v>45116.947916666664</v>
      </c>
      <c r="H407" s="24">
        <v>4.6982413000000003</v>
      </c>
      <c r="I407" s="10">
        <f t="shared" si="13"/>
        <v>6.389106216790001</v>
      </c>
    </row>
    <row r="408" spans="1:9" x14ac:dyDescent="0.25">
      <c r="A408" s="5">
        <v>45037.884722222225</v>
      </c>
      <c r="B408" s="6">
        <v>8.3753890000000002</v>
      </c>
      <c r="C408" s="7">
        <f t="shared" si="12"/>
        <v>6.6029497626000015</v>
      </c>
      <c r="G408" s="8">
        <v>45116.958333333336</v>
      </c>
      <c r="H408" s="24">
        <v>4.5502257999999998</v>
      </c>
      <c r="I408" s="10">
        <f t="shared" si="13"/>
        <v>5.9763945981399988</v>
      </c>
    </row>
    <row r="409" spans="1:9" x14ac:dyDescent="0.25">
      <c r="A409" s="5">
        <v>45037.895138888889</v>
      </c>
      <c r="B409" s="6">
        <v>7.0167020000000004</v>
      </c>
      <c r="C409" s="7">
        <f t="shared" si="12"/>
        <v>5.2939907068000007</v>
      </c>
      <c r="G409" s="8">
        <v>45116.96875</v>
      </c>
      <c r="H409" s="24">
        <v>4.7771828999999997</v>
      </c>
      <c r="I409" s="10">
        <f t="shared" si="13"/>
        <v>6.6092190800699981</v>
      </c>
    </row>
    <row r="410" spans="1:9" x14ac:dyDescent="0.25">
      <c r="A410" s="5">
        <v>45037.905555555553</v>
      </c>
      <c r="B410" s="6">
        <v>8.2071919999999992</v>
      </c>
      <c r="C410" s="7">
        <f t="shared" si="12"/>
        <v>6.4409087728000003</v>
      </c>
      <c r="G410" s="8">
        <v>45116.979166666664</v>
      </c>
      <c r="H410" s="24">
        <v>4.4022103000000001</v>
      </c>
      <c r="I410" s="10">
        <f t="shared" si="13"/>
        <v>5.5636829794900002</v>
      </c>
    </row>
    <row r="411" spans="1:9" x14ac:dyDescent="0.25">
      <c r="A411" s="5">
        <v>45037.915972222225</v>
      </c>
      <c r="B411" s="6">
        <v>8.4601670000000002</v>
      </c>
      <c r="C411" s="7">
        <f t="shared" si="12"/>
        <v>6.6846248878000001</v>
      </c>
      <c r="G411" s="8">
        <v>45116.989583333336</v>
      </c>
      <c r="H411" s="24">
        <v>4.5107550000000005</v>
      </c>
      <c r="I411" s="10">
        <f t="shared" si="13"/>
        <v>5.8663381665000003</v>
      </c>
    </row>
    <row r="412" spans="1:9" x14ac:dyDescent="0.25">
      <c r="A412" s="5">
        <v>45037.926388888889</v>
      </c>
      <c r="B412" s="6">
        <v>8.6292939999999998</v>
      </c>
      <c r="C412" s="7">
        <f t="shared" si="12"/>
        <v>6.8475618396000009</v>
      </c>
      <c r="G412" s="8">
        <v>45117</v>
      </c>
      <c r="H412" s="24">
        <v>4.5502257999999998</v>
      </c>
      <c r="I412" s="10">
        <f t="shared" si="13"/>
        <v>5.9763945981399988</v>
      </c>
    </row>
    <row r="413" spans="1:9" x14ac:dyDescent="0.25">
      <c r="A413" s="5">
        <v>45037.936805555553</v>
      </c>
      <c r="B413" s="6">
        <v>8.1439389999999996</v>
      </c>
      <c r="C413" s="7">
        <f t="shared" si="12"/>
        <v>6.3799708325999998</v>
      </c>
      <c r="G413" s="8">
        <v>45117.010416666664</v>
      </c>
      <c r="H413" s="24">
        <v>4.5107550000000005</v>
      </c>
      <c r="I413" s="10">
        <f t="shared" si="13"/>
        <v>5.8663381665000003</v>
      </c>
    </row>
    <row r="414" spans="1:9" x14ac:dyDescent="0.25">
      <c r="A414" s="5">
        <v>45037.947222222225</v>
      </c>
      <c r="B414" s="6">
        <v>7.2377029999999998</v>
      </c>
      <c r="C414" s="7">
        <f t="shared" si="12"/>
        <v>5.5069030701999999</v>
      </c>
      <c r="G414" s="8">
        <v>45117.020833333336</v>
      </c>
      <c r="H414" s="24">
        <v>4.5502257999999998</v>
      </c>
      <c r="I414" s="10">
        <f t="shared" si="13"/>
        <v>5.9763945981399988</v>
      </c>
    </row>
    <row r="415" spans="1:9" x14ac:dyDescent="0.25">
      <c r="A415" s="5">
        <v>45037.957638888889</v>
      </c>
      <c r="B415" s="6">
        <v>9.137219</v>
      </c>
      <c r="C415" s="7">
        <f t="shared" si="12"/>
        <v>7.3368967846000004</v>
      </c>
      <c r="G415" s="8">
        <v>45117.03125</v>
      </c>
      <c r="H415" s="24">
        <v>4.4515488000000003</v>
      </c>
      <c r="I415" s="10">
        <f t="shared" si="13"/>
        <v>5.7012535190399998</v>
      </c>
    </row>
    <row r="416" spans="1:9" x14ac:dyDescent="0.25">
      <c r="A416" s="5">
        <v>45037.968055555553</v>
      </c>
      <c r="B416" s="6">
        <v>7.8112950000000003</v>
      </c>
      <c r="C416" s="7">
        <f t="shared" si="12"/>
        <v>6.0595016030000011</v>
      </c>
      <c r="G416" s="8">
        <v>45117.041666666664</v>
      </c>
      <c r="H416" s="24">
        <v>4.3430040999999999</v>
      </c>
      <c r="I416" s="10">
        <f t="shared" si="13"/>
        <v>5.3985983320299997</v>
      </c>
    </row>
    <row r="417" spans="1:9" x14ac:dyDescent="0.25">
      <c r="A417" s="5">
        <v>45037.978472222225</v>
      </c>
      <c r="B417" s="6">
        <v>9.3746220000000005</v>
      </c>
      <c r="C417" s="7">
        <f t="shared" si="12"/>
        <v>7.5656108348000011</v>
      </c>
      <c r="G417" s="8">
        <v>45117.052083333336</v>
      </c>
      <c r="H417" s="24">
        <v>4.6489028000000001</v>
      </c>
      <c r="I417" s="10">
        <f t="shared" si="13"/>
        <v>6.2515356772399997</v>
      </c>
    </row>
    <row r="418" spans="1:9" x14ac:dyDescent="0.25">
      <c r="A418" s="5">
        <v>45037.988888888889</v>
      </c>
      <c r="B418" s="6">
        <v>8.4524570000000008</v>
      </c>
      <c r="C418" s="7">
        <f t="shared" si="12"/>
        <v>6.6771970738000022</v>
      </c>
      <c r="G418" s="8">
        <v>45117.0625</v>
      </c>
      <c r="H418" s="24">
        <v>4.3430040999999999</v>
      </c>
      <c r="I418" s="10">
        <f t="shared" si="13"/>
        <v>5.3985983320299997</v>
      </c>
    </row>
    <row r="419" spans="1:9" x14ac:dyDescent="0.25">
      <c r="A419" s="5">
        <v>45037.999305555553</v>
      </c>
      <c r="B419" s="6">
        <v>7.0743640000000001</v>
      </c>
      <c r="C419" s="7">
        <f t="shared" si="12"/>
        <v>5.3495422776000012</v>
      </c>
      <c r="G419" s="8">
        <v>45117.072916666664</v>
      </c>
      <c r="H419" s="24">
        <v>4.3627395</v>
      </c>
      <c r="I419" s="10">
        <f t="shared" si="13"/>
        <v>5.4536265478499999</v>
      </c>
    </row>
    <row r="420" spans="1:9" x14ac:dyDescent="0.25">
      <c r="A420" s="5">
        <v>45038.009722222225</v>
      </c>
      <c r="B420" s="6">
        <v>8.7608180000000004</v>
      </c>
      <c r="C420" s="7">
        <f t="shared" si="12"/>
        <v>6.9742720612000006</v>
      </c>
      <c r="G420" s="8">
        <v>45117.083333333336</v>
      </c>
      <c r="H420" s="24">
        <v>4.3035332999999998</v>
      </c>
      <c r="I420" s="10">
        <f t="shared" si="13"/>
        <v>5.2885419003899994</v>
      </c>
    </row>
    <row r="421" spans="1:9" x14ac:dyDescent="0.25">
      <c r="A421" s="5">
        <v>45038.020138888889</v>
      </c>
      <c r="B421" s="6">
        <v>10.561059999999999</v>
      </c>
      <c r="C421" s="7">
        <f t="shared" si="12"/>
        <v>8.7086252040000005</v>
      </c>
      <c r="D421" s="18">
        <v>4</v>
      </c>
      <c r="G421" s="8">
        <v>45117.09375</v>
      </c>
      <c r="H421" s="24">
        <v>4.3627395</v>
      </c>
      <c r="I421" s="10">
        <f t="shared" si="13"/>
        <v>5.4536265478499999</v>
      </c>
    </row>
    <row r="422" spans="1:9" x14ac:dyDescent="0.25">
      <c r="A422" s="5">
        <v>45038.030555555553</v>
      </c>
      <c r="B422" s="6">
        <v>7.2587450000000002</v>
      </c>
      <c r="C422" s="7">
        <f t="shared" si="12"/>
        <v>5.5271749330000013</v>
      </c>
      <c r="G422" s="8">
        <v>45117.104166666664</v>
      </c>
      <c r="H422" s="24">
        <v>4.5206226999999997</v>
      </c>
      <c r="I422" s="10">
        <f t="shared" si="13"/>
        <v>5.8938522744099995</v>
      </c>
    </row>
    <row r="423" spans="1:9" x14ac:dyDescent="0.25">
      <c r="A423" s="5">
        <v>45038.040972222225</v>
      </c>
      <c r="B423" s="6">
        <v>7.5307259999999996</v>
      </c>
      <c r="C423" s="7">
        <f t="shared" si="12"/>
        <v>5.7892014284000002</v>
      </c>
      <c r="G423" s="8">
        <v>45117.114583333336</v>
      </c>
      <c r="H423" s="24">
        <v>4.3331364000000008</v>
      </c>
      <c r="I423" s="10">
        <f t="shared" si="13"/>
        <v>5.3710842241200023</v>
      </c>
    </row>
    <row r="424" spans="1:9" x14ac:dyDescent="0.25">
      <c r="A424" s="5">
        <v>45038.051388888889</v>
      </c>
      <c r="B424" s="6">
        <v>6.6519459999999997</v>
      </c>
      <c r="C424" s="7">
        <f t="shared" si="12"/>
        <v>4.9425847764000004</v>
      </c>
      <c r="G424" s="8">
        <v>45117.125</v>
      </c>
      <c r="H424" s="24">
        <v>4.4416811000000003</v>
      </c>
      <c r="I424" s="10">
        <f t="shared" si="13"/>
        <v>5.6737394111300006</v>
      </c>
    </row>
    <row r="425" spans="1:9" x14ac:dyDescent="0.25">
      <c r="A425" s="5">
        <v>45038.061805555553</v>
      </c>
      <c r="B425" s="6">
        <v>9.8375409999999999</v>
      </c>
      <c r="C425" s="7">
        <f t="shared" si="12"/>
        <v>8.0115869994000004</v>
      </c>
      <c r="G425" s="8">
        <v>45117.135416666664</v>
      </c>
      <c r="H425" s="24">
        <v>4.2837978999999997</v>
      </c>
      <c r="I425" s="10">
        <f t="shared" si="13"/>
        <v>5.2335136845699992</v>
      </c>
    </row>
    <row r="426" spans="1:9" x14ac:dyDescent="0.25">
      <c r="A426" s="5">
        <v>45038.072222222225</v>
      </c>
      <c r="B426" s="6">
        <v>6.3969969999999998</v>
      </c>
      <c r="C426" s="7">
        <f t="shared" si="12"/>
        <v>4.6969669098000004</v>
      </c>
      <c r="G426" s="8">
        <v>45117.145833333336</v>
      </c>
      <c r="H426" s="24">
        <v>4.2245917000000004</v>
      </c>
      <c r="I426" s="10">
        <f t="shared" si="13"/>
        <v>5.0684290371100005</v>
      </c>
    </row>
    <row r="427" spans="1:9" x14ac:dyDescent="0.25">
      <c r="A427" s="5">
        <v>45038.082638888889</v>
      </c>
      <c r="B427" s="6">
        <v>7.6795619999999998</v>
      </c>
      <c r="C427" s="7">
        <f t="shared" si="12"/>
        <v>5.9325900308000001</v>
      </c>
      <c r="G427" s="8">
        <v>45117.15625</v>
      </c>
      <c r="H427" s="24">
        <v>4.2739301999999997</v>
      </c>
      <c r="I427" s="10">
        <f t="shared" si="13"/>
        <v>5.2059995766599982</v>
      </c>
    </row>
    <row r="428" spans="1:9" x14ac:dyDescent="0.25">
      <c r="A428" s="5">
        <v>45038.093055555553</v>
      </c>
      <c r="B428" s="6">
        <v>9.0826960000000003</v>
      </c>
      <c r="C428" s="7">
        <f t="shared" si="12"/>
        <v>7.2843693264000002</v>
      </c>
      <c r="G428" s="8">
        <v>45117.166666666664</v>
      </c>
      <c r="H428" s="24">
        <v>4.0075023000000005</v>
      </c>
      <c r="I428" s="10">
        <f t="shared" si="13"/>
        <v>4.4631186630900004</v>
      </c>
    </row>
    <row r="429" spans="1:9" x14ac:dyDescent="0.25">
      <c r="A429" s="5">
        <v>45038.103472222225</v>
      </c>
      <c r="B429" s="6">
        <v>8.1936999999999998</v>
      </c>
      <c r="C429" s="7">
        <f t="shared" si="12"/>
        <v>6.4279105800000007</v>
      </c>
      <c r="G429" s="8">
        <v>45117.177083333336</v>
      </c>
      <c r="H429" s="24">
        <v>4.116047</v>
      </c>
      <c r="I429" s="10">
        <f t="shared" si="13"/>
        <v>4.7657738501000004</v>
      </c>
    </row>
    <row r="430" spans="1:9" x14ac:dyDescent="0.25">
      <c r="A430" s="5">
        <v>45038.113888888889</v>
      </c>
      <c r="B430" s="6">
        <v>6.4164120000000002</v>
      </c>
      <c r="C430" s="7">
        <f t="shared" si="12"/>
        <v>4.7156713208000003</v>
      </c>
      <c r="G430" s="8">
        <v>45117.1875</v>
      </c>
      <c r="H430" s="24">
        <v>4.2048563000000003</v>
      </c>
      <c r="I430" s="10">
        <f t="shared" si="13"/>
        <v>5.0134008212900003</v>
      </c>
    </row>
    <row r="431" spans="1:9" x14ac:dyDescent="0.25">
      <c r="A431" s="5">
        <v>45038.124305555553</v>
      </c>
      <c r="B431" s="6">
        <v>8.5588449999999998</v>
      </c>
      <c r="C431" s="7">
        <f t="shared" si="12"/>
        <v>6.779691273000001</v>
      </c>
      <c r="G431" s="8">
        <v>45117.197916666664</v>
      </c>
      <c r="H431" s="24">
        <v>4.0765761999999999</v>
      </c>
      <c r="I431" s="10">
        <f t="shared" si="13"/>
        <v>4.6557174184600001</v>
      </c>
    </row>
    <row r="432" spans="1:9" x14ac:dyDescent="0.25">
      <c r="A432" s="5">
        <v>45038.134722222225</v>
      </c>
      <c r="B432" s="6">
        <v>7.4011690000000003</v>
      </c>
      <c r="C432" s="7">
        <f t="shared" si="12"/>
        <v>5.6643862146000004</v>
      </c>
      <c r="G432" s="8">
        <v>45117.208333333336</v>
      </c>
      <c r="H432" s="24">
        <v>4.0568408000000007</v>
      </c>
      <c r="I432" s="10">
        <f t="shared" si="13"/>
        <v>4.6006892026400017</v>
      </c>
    </row>
    <row r="433" spans="1:9" x14ac:dyDescent="0.25">
      <c r="A433" s="5">
        <v>45038.145138888889</v>
      </c>
      <c r="B433" s="6">
        <v>9.3658439999999992</v>
      </c>
      <c r="C433" s="7">
        <f t="shared" si="12"/>
        <v>7.5571541096000008</v>
      </c>
      <c r="G433" s="8">
        <v>45117.21875</v>
      </c>
      <c r="H433" s="24">
        <v>4.0469731000000007</v>
      </c>
      <c r="I433" s="10">
        <f t="shared" si="13"/>
        <v>4.5731750947300007</v>
      </c>
    </row>
    <row r="434" spans="1:9" x14ac:dyDescent="0.25">
      <c r="A434" s="5">
        <v>45038.155555555553</v>
      </c>
      <c r="B434" s="6">
        <v>8.3274840000000001</v>
      </c>
      <c r="C434" s="7">
        <f t="shared" si="12"/>
        <v>6.5567980856000005</v>
      </c>
      <c r="G434" s="8">
        <v>45117.229166666664</v>
      </c>
      <c r="H434" s="24">
        <v>3.9680315000000004</v>
      </c>
      <c r="I434" s="10">
        <f t="shared" si="13"/>
        <v>4.35306223145</v>
      </c>
    </row>
    <row r="435" spans="1:9" x14ac:dyDescent="0.25">
      <c r="A435" s="5">
        <v>45038.165972222225</v>
      </c>
      <c r="B435" s="6">
        <v>9.3033190000000001</v>
      </c>
      <c r="C435" s="7">
        <f t="shared" si="12"/>
        <v>7.4969175246000006</v>
      </c>
      <c r="G435" s="8">
        <v>45117.239583333336</v>
      </c>
      <c r="H435" s="24">
        <v>3.9976346</v>
      </c>
      <c r="I435" s="10">
        <f t="shared" si="13"/>
        <v>4.4356045551799994</v>
      </c>
    </row>
    <row r="436" spans="1:9" x14ac:dyDescent="0.25">
      <c r="A436" s="5">
        <v>45038.176388888889</v>
      </c>
      <c r="B436" s="6">
        <v>10.57619</v>
      </c>
      <c r="C436" s="7">
        <f t="shared" si="12"/>
        <v>8.7232014460000009</v>
      </c>
      <c r="G436" s="8">
        <v>45117.25</v>
      </c>
      <c r="H436" s="24">
        <v>4.0864439000000008</v>
      </c>
      <c r="I436" s="10">
        <f t="shared" si="13"/>
        <v>4.6832315263700011</v>
      </c>
    </row>
    <row r="437" spans="1:9" x14ac:dyDescent="0.25">
      <c r="A437" s="5">
        <v>45038.186805555553</v>
      </c>
      <c r="B437" s="6">
        <v>8.4338669999999993</v>
      </c>
      <c r="C437" s="7">
        <f t="shared" si="12"/>
        <v>6.6592874678000005</v>
      </c>
      <c r="G437" s="8">
        <v>45117.260416666664</v>
      </c>
      <c r="H437" s="24">
        <v>4.2640625000000005</v>
      </c>
      <c r="I437" s="10">
        <f t="shared" si="13"/>
        <v>5.1784854687500008</v>
      </c>
    </row>
    <row r="438" spans="1:9" x14ac:dyDescent="0.25">
      <c r="A438" s="5">
        <v>45038.197222222225</v>
      </c>
      <c r="B438" s="6">
        <v>8.3607589999999998</v>
      </c>
      <c r="C438" s="7">
        <f t="shared" si="12"/>
        <v>6.5888552206000011</v>
      </c>
      <c r="G438" s="8">
        <v>45117.270833333336</v>
      </c>
      <c r="H438" s="24">
        <v>4.0667084999999998</v>
      </c>
      <c r="I438" s="10">
        <f t="shared" si="13"/>
        <v>4.6282033105499991</v>
      </c>
    </row>
    <row r="439" spans="1:9" x14ac:dyDescent="0.25">
      <c r="A439" s="5">
        <v>45038.207638888889</v>
      </c>
      <c r="B439" s="6">
        <v>8.0884029999999996</v>
      </c>
      <c r="C439" s="7">
        <f t="shared" si="12"/>
        <v>6.3264674501999991</v>
      </c>
      <c r="G439" s="8">
        <v>45117.28125</v>
      </c>
      <c r="H439" s="24">
        <v>4.0568408000000007</v>
      </c>
      <c r="I439" s="10">
        <f t="shared" si="13"/>
        <v>4.6006892026400017</v>
      </c>
    </row>
    <row r="440" spans="1:9" x14ac:dyDescent="0.25">
      <c r="A440" s="5">
        <v>45038.218055555553</v>
      </c>
      <c r="B440" s="6">
        <v>7.3608269999999996</v>
      </c>
      <c r="C440" s="7">
        <f t="shared" si="12"/>
        <v>5.6255207318</v>
      </c>
      <c r="G440" s="8">
        <v>45117.291666666664</v>
      </c>
      <c r="H440" s="24">
        <v>4.2936656000000006</v>
      </c>
      <c r="I440" s="10">
        <f t="shared" si="13"/>
        <v>5.261027792480002</v>
      </c>
    </row>
    <row r="441" spans="1:9" x14ac:dyDescent="0.25">
      <c r="A441" s="5">
        <v>45038.228472222225</v>
      </c>
      <c r="B441" s="6">
        <v>7.9117870000000003</v>
      </c>
      <c r="C441" s="7">
        <f t="shared" si="12"/>
        <v>6.1563155958000007</v>
      </c>
      <c r="D441" s="18">
        <v>6.67</v>
      </c>
      <c r="G441" s="8">
        <v>45117.302083333336</v>
      </c>
      <c r="H441" s="24">
        <v>4.0568408000000007</v>
      </c>
      <c r="I441" s="10">
        <f t="shared" si="13"/>
        <v>4.6006892026400017</v>
      </c>
    </row>
    <row r="442" spans="1:9" x14ac:dyDescent="0.25">
      <c r="A442" s="5">
        <v>45038.238888888889</v>
      </c>
      <c r="B442" s="6">
        <v>7.4601759999999997</v>
      </c>
      <c r="C442" s="7">
        <f t="shared" si="12"/>
        <v>5.7212335583999998</v>
      </c>
      <c r="G442" s="8">
        <v>45117.3125</v>
      </c>
      <c r="H442" s="24">
        <v>4.0173700000000006</v>
      </c>
      <c r="I442" s="10">
        <f t="shared" si="13"/>
        <v>4.4906327710000014</v>
      </c>
    </row>
    <row r="443" spans="1:9" x14ac:dyDescent="0.25">
      <c r="A443" s="5">
        <v>45038.249305555553</v>
      </c>
      <c r="B443" s="6">
        <v>8.0045350000000006</v>
      </c>
      <c r="C443" s="7">
        <f t="shared" si="12"/>
        <v>6.245669019000001</v>
      </c>
      <c r="G443" s="8">
        <v>45117.322916666664</v>
      </c>
      <c r="H443" s="24">
        <v>4.1555178000000002</v>
      </c>
      <c r="I443" s="10">
        <f t="shared" si="13"/>
        <v>4.8758302817400008</v>
      </c>
    </row>
    <row r="444" spans="1:9" x14ac:dyDescent="0.25">
      <c r="A444" s="5">
        <v>45038.259722222225</v>
      </c>
      <c r="B444" s="6">
        <v>8.2115449999999992</v>
      </c>
      <c r="C444" s="7">
        <f t="shared" si="12"/>
        <v>6.4451024529999987</v>
      </c>
      <c r="G444" s="8">
        <v>45117.333333333336</v>
      </c>
      <c r="H444" s="24">
        <v>4.0864439000000008</v>
      </c>
      <c r="I444" s="10">
        <f t="shared" si="13"/>
        <v>4.6832315263700011</v>
      </c>
    </row>
    <row r="445" spans="1:9" x14ac:dyDescent="0.25">
      <c r="A445" s="5">
        <v>45038.270138888889</v>
      </c>
      <c r="B445" s="6">
        <v>6.3514860000000004</v>
      </c>
      <c r="C445" s="7">
        <f t="shared" si="12"/>
        <v>4.6531216124000014</v>
      </c>
      <c r="G445" s="8">
        <v>45117.34375</v>
      </c>
      <c r="H445" s="24">
        <v>4.2344593999999995</v>
      </c>
      <c r="I445" s="10">
        <f t="shared" si="13"/>
        <v>5.0959431450199979</v>
      </c>
    </row>
    <row r="446" spans="1:9" x14ac:dyDescent="0.25">
      <c r="A446" s="5">
        <v>45038.280555555553</v>
      </c>
      <c r="B446" s="6">
        <v>6.7359070000000001</v>
      </c>
      <c r="C446" s="7">
        <f t="shared" si="12"/>
        <v>5.0234728038000007</v>
      </c>
      <c r="G446" s="8">
        <v>45117.354166666664</v>
      </c>
      <c r="H446" s="24">
        <v>4.3627395</v>
      </c>
      <c r="I446" s="10">
        <f t="shared" si="13"/>
        <v>5.4536265478499999</v>
      </c>
    </row>
    <row r="447" spans="1:9" x14ac:dyDescent="0.25">
      <c r="A447" s="5">
        <v>45038.290972222225</v>
      </c>
      <c r="B447" s="6">
        <v>7.5900090000000002</v>
      </c>
      <c r="C447" s="7">
        <f t="shared" si="12"/>
        <v>5.8463146706</v>
      </c>
      <c r="G447" s="8">
        <v>45117.364583333336</v>
      </c>
      <c r="H447" s="24">
        <v>3.9581637999999999</v>
      </c>
      <c r="I447" s="10">
        <f t="shared" si="13"/>
        <v>4.3255481235399991</v>
      </c>
    </row>
    <row r="448" spans="1:9" x14ac:dyDescent="0.25">
      <c r="A448" s="5">
        <v>45038.301388888889</v>
      </c>
      <c r="B448" s="6">
        <v>9.8349150000000005</v>
      </c>
      <c r="C448" s="7">
        <f t="shared" si="12"/>
        <v>8.0090571110000006</v>
      </c>
      <c r="G448" s="8">
        <v>45117.375</v>
      </c>
      <c r="H448" s="24">
        <v>3.9384283999999998</v>
      </c>
      <c r="I448" s="10">
        <f t="shared" si="13"/>
        <v>4.2705199077199989</v>
      </c>
    </row>
    <row r="449" spans="1:9" x14ac:dyDescent="0.25">
      <c r="A449" s="5">
        <v>45038.311805555553</v>
      </c>
      <c r="B449" s="6">
        <v>10.03454</v>
      </c>
      <c r="C449" s="7">
        <f t="shared" si="12"/>
        <v>8.2013758360000004</v>
      </c>
      <c r="G449" s="8">
        <v>45117.385416666664</v>
      </c>
      <c r="H449" s="24">
        <v>3.9778992</v>
      </c>
      <c r="I449" s="10">
        <f t="shared" si="13"/>
        <v>4.3805763393599992</v>
      </c>
    </row>
    <row r="450" spans="1:9" x14ac:dyDescent="0.25">
      <c r="A450" s="5">
        <v>45038.322222222225</v>
      </c>
      <c r="B450" s="6">
        <v>7.0545619999999998</v>
      </c>
      <c r="C450" s="7">
        <f t="shared" si="12"/>
        <v>5.3304650307999992</v>
      </c>
      <c r="G450" s="8">
        <v>45117.395833333336</v>
      </c>
      <c r="H450" s="24">
        <v>3.8693545</v>
      </c>
      <c r="I450" s="10">
        <f t="shared" si="13"/>
        <v>4.0779211523499992</v>
      </c>
    </row>
    <row r="451" spans="1:9" x14ac:dyDescent="0.25">
      <c r="A451" s="5">
        <v>45038.332638888889</v>
      </c>
      <c r="B451" s="6">
        <v>9.4279170000000008</v>
      </c>
      <c r="C451" s="7">
        <f t="shared" si="12"/>
        <v>7.6169552378000009</v>
      </c>
      <c r="G451" s="8">
        <v>45117.40625</v>
      </c>
      <c r="H451" s="24">
        <v>4.0667084999999998</v>
      </c>
      <c r="I451" s="10">
        <f t="shared" si="13"/>
        <v>4.6282033105499991</v>
      </c>
    </row>
    <row r="452" spans="1:9" x14ac:dyDescent="0.25">
      <c r="A452" s="5">
        <v>45038.343055555553</v>
      </c>
      <c r="B452" s="6">
        <v>6.3579309999999998</v>
      </c>
      <c r="C452" s="7">
        <f t="shared" ref="C452:C515" si="14">0.9634*B452-1.4659</f>
        <v>4.6593307254000003</v>
      </c>
      <c r="G452" s="8">
        <v>45117</v>
      </c>
      <c r="H452" s="9">
        <v>4.62</v>
      </c>
      <c r="I452" s="10">
        <f t="shared" ref="I452:I515" si="15">IF(H452&gt;2.4,2.7883*H452-6.711,0)</f>
        <v>6.1709460000000007</v>
      </c>
    </row>
    <row r="453" spans="1:9" x14ac:dyDescent="0.25">
      <c r="A453" s="5">
        <v>45038.353472222225</v>
      </c>
      <c r="B453" s="6">
        <v>6.758419</v>
      </c>
      <c r="C453" s="7">
        <f t="shared" si="14"/>
        <v>5.0451608645999997</v>
      </c>
      <c r="G453" s="8">
        <v>45117.010416666664</v>
      </c>
      <c r="H453" s="9">
        <v>4.6100000000000003</v>
      </c>
      <c r="I453" s="10">
        <f t="shared" si="15"/>
        <v>6.1430629999999997</v>
      </c>
    </row>
    <row r="454" spans="1:9" x14ac:dyDescent="0.25">
      <c r="A454" s="5">
        <v>45038.363888888889</v>
      </c>
      <c r="B454" s="6">
        <v>7.9517160000000002</v>
      </c>
      <c r="C454" s="7">
        <f t="shared" si="14"/>
        <v>6.1947831944000011</v>
      </c>
      <c r="G454" s="8">
        <v>45117.020833333336</v>
      </c>
      <c r="H454" s="9">
        <v>4.63</v>
      </c>
      <c r="I454" s="10">
        <f t="shared" si="15"/>
        <v>6.1988289999999999</v>
      </c>
    </row>
    <row r="455" spans="1:9" x14ac:dyDescent="0.25">
      <c r="A455" s="5">
        <v>45038.374305555553</v>
      </c>
      <c r="B455" s="6">
        <v>13.14255</v>
      </c>
      <c r="C455" s="7">
        <f t="shared" si="14"/>
        <v>11.19563267</v>
      </c>
      <c r="G455" s="8">
        <v>45117.03125</v>
      </c>
      <c r="H455" s="9">
        <v>4.49</v>
      </c>
      <c r="I455" s="10">
        <f t="shared" si="15"/>
        <v>5.8084670000000003</v>
      </c>
    </row>
    <row r="456" spans="1:9" x14ac:dyDescent="0.25">
      <c r="A456" s="5">
        <v>45038.384722222225</v>
      </c>
      <c r="B456" s="6">
        <v>11.774430000000001</v>
      </c>
      <c r="C456" s="7">
        <f t="shared" si="14"/>
        <v>9.8775858620000019</v>
      </c>
      <c r="G456" s="8">
        <v>45117.041666666664</v>
      </c>
      <c r="H456" s="9">
        <v>4.53</v>
      </c>
      <c r="I456" s="10">
        <f t="shared" si="15"/>
        <v>5.9199990000000007</v>
      </c>
    </row>
    <row r="457" spans="1:9" x14ac:dyDescent="0.25">
      <c r="A457" s="5">
        <v>45038.395138888889</v>
      </c>
      <c r="B457" s="6">
        <v>8.0038359999999997</v>
      </c>
      <c r="C457" s="7">
        <f t="shared" si="14"/>
        <v>6.2449956023999995</v>
      </c>
      <c r="G457" s="8">
        <v>45117.052083333336</v>
      </c>
      <c r="H457" s="9">
        <v>4.5599999999999996</v>
      </c>
      <c r="I457" s="10">
        <f t="shared" si="15"/>
        <v>6.0036479999999983</v>
      </c>
    </row>
    <row r="458" spans="1:9" x14ac:dyDescent="0.25">
      <c r="A458" s="5">
        <v>45038.405555555553</v>
      </c>
      <c r="B458" s="6">
        <v>7.8909130000000003</v>
      </c>
      <c r="C458" s="7">
        <f t="shared" si="14"/>
        <v>6.1362055842000007</v>
      </c>
      <c r="G458" s="8">
        <v>45117.0625</v>
      </c>
      <c r="H458" s="9">
        <v>4.43</v>
      </c>
      <c r="I458" s="10">
        <f t="shared" si="15"/>
        <v>5.6411689999999997</v>
      </c>
    </row>
    <row r="459" spans="1:9" x14ac:dyDescent="0.25">
      <c r="A459" s="5">
        <v>45038.415972222225</v>
      </c>
      <c r="B459" s="6">
        <v>7.9110509999999996</v>
      </c>
      <c r="C459" s="7">
        <f t="shared" si="14"/>
        <v>6.1556065334000003</v>
      </c>
      <c r="G459" s="8">
        <v>45117.072916666664</v>
      </c>
      <c r="H459" s="9">
        <v>4.32</v>
      </c>
      <c r="I459" s="10">
        <f t="shared" si="15"/>
        <v>5.3344560000000012</v>
      </c>
    </row>
    <row r="460" spans="1:9" x14ac:dyDescent="0.25">
      <c r="A460" s="5">
        <v>45038.426388888889</v>
      </c>
      <c r="B460" s="6">
        <v>8.2818780000000007</v>
      </c>
      <c r="C460" s="7">
        <f t="shared" si="14"/>
        <v>6.5128612652000015</v>
      </c>
      <c r="G460" s="8">
        <v>45117.083333333336</v>
      </c>
      <c r="H460" s="9">
        <v>4.41</v>
      </c>
      <c r="I460" s="10">
        <f t="shared" si="15"/>
        <v>5.5854029999999995</v>
      </c>
    </row>
    <row r="461" spans="1:9" x14ac:dyDescent="0.25">
      <c r="A461" s="5">
        <v>45038.436805555553</v>
      </c>
      <c r="B461" s="6">
        <v>6.5032009999999998</v>
      </c>
      <c r="C461" s="7">
        <f t="shared" si="14"/>
        <v>4.7992838433999996</v>
      </c>
      <c r="D461" s="18">
        <v>5.52</v>
      </c>
      <c r="G461" s="8">
        <v>45117.09375</v>
      </c>
      <c r="H461" s="9">
        <v>4.4000000000000004</v>
      </c>
      <c r="I461" s="10">
        <f t="shared" si="15"/>
        <v>5.5575200000000002</v>
      </c>
    </row>
    <row r="462" spans="1:9" x14ac:dyDescent="0.25">
      <c r="A462" s="5">
        <v>45038.447222222225</v>
      </c>
      <c r="B462" s="6">
        <v>8.1418359999999996</v>
      </c>
      <c r="C462" s="7">
        <f t="shared" si="14"/>
        <v>6.3779448024000001</v>
      </c>
      <c r="G462" s="8">
        <v>45117.104166666664</v>
      </c>
      <c r="H462" s="9">
        <v>4.49</v>
      </c>
      <c r="I462" s="10">
        <f t="shared" si="15"/>
        <v>5.8084670000000003</v>
      </c>
    </row>
    <row r="463" spans="1:9" x14ac:dyDescent="0.25">
      <c r="A463" s="5">
        <v>45038.457638888889</v>
      </c>
      <c r="B463" s="6">
        <v>6.565741</v>
      </c>
      <c r="C463" s="7">
        <f t="shared" si="14"/>
        <v>4.8595348794</v>
      </c>
      <c r="G463" s="8">
        <v>45117.114583333336</v>
      </c>
      <c r="H463" s="9">
        <v>4.4400000000000004</v>
      </c>
      <c r="I463" s="10">
        <f t="shared" si="15"/>
        <v>5.6690520000000006</v>
      </c>
    </row>
    <row r="464" spans="1:9" x14ac:dyDescent="0.25">
      <c r="A464" s="5">
        <v>45038.468055555553</v>
      </c>
      <c r="B464" s="6">
        <v>8.9535339999999994</v>
      </c>
      <c r="C464" s="7">
        <f t="shared" si="14"/>
        <v>7.1599346556000008</v>
      </c>
      <c r="G464" s="8">
        <v>45117.125</v>
      </c>
      <c r="H464" s="9">
        <v>4.5</v>
      </c>
      <c r="I464" s="10">
        <f t="shared" si="15"/>
        <v>5.8363499999999995</v>
      </c>
    </row>
    <row r="465" spans="1:9" x14ac:dyDescent="0.25">
      <c r="A465" s="5">
        <v>45038.478472222225</v>
      </c>
      <c r="B465" s="6">
        <v>8.8122760000000007</v>
      </c>
      <c r="C465" s="7">
        <f t="shared" si="14"/>
        <v>7.0238466984000016</v>
      </c>
      <c r="G465" s="8">
        <v>45117.135416666664</v>
      </c>
      <c r="H465" s="9">
        <v>4.99</v>
      </c>
      <c r="I465" s="10">
        <f t="shared" si="15"/>
        <v>7.202617</v>
      </c>
    </row>
    <row r="466" spans="1:9" x14ac:dyDescent="0.25">
      <c r="A466" s="5">
        <v>45038.488888888889</v>
      </c>
      <c r="B466" s="6">
        <v>8.0729930000000003</v>
      </c>
      <c r="C466" s="7">
        <f t="shared" si="14"/>
        <v>6.311621456200001</v>
      </c>
      <c r="G466" s="8">
        <v>45117.145833333336</v>
      </c>
      <c r="H466" s="9">
        <v>4.34</v>
      </c>
      <c r="I466" s="10">
        <f t="shared" si="15"/>
        <v>5.3902219999999996</v>
      </c>
    </row>
    <row r="467" spans="1:9" x14ac:dyDescent="0.25">
      <c r="A467" s="5">
        <v>45038.499305555553</v>
      </c>
      <c r="B467" s="6">
        <v>7.8703390000000004</v>
      </c>
      <c r="C467" s="7">
        <f t="shared" si="14"/>
        <v>6.1163845926000011</v>
      </c>
      <c r="G467" s="8">
        <v>45117.15625</v>
      </c>
      <c r="H467" s="9">
        <v>4.3099999999999996</v>
      </c>
      <c r="I467" s="10">
        <f t="shared" si="15"/>
        <v>5.3065729999999984</v>
      </c>
    </row>
    <row r="468" spans="1:9" x14ac:dyDescent="0.25">
      <c r="A468" s="5">
        <v>45038.509722222225</v>
      </c>
      <c r="B468" s="6">
        <v>8.5735731000000008</v>
      </c>
      <c r="C468" s="7">
        <f t="shared" si="14"/>
        <v>6.7938803245400017</v>
      </c>
      <c r="G468" s="8">
        <v>45117.166666666664</v>
      </c>
      <c r="H468" s="9">
        <v>4.2</v>
      </c>
      <c r="I468" s="10">
        <f t="shared" si="15"/>
        <v>4.99986</v>
      </c>
    </row>
    <row r="469" spans="1:9" x14ac:dyDescent="0.25">
      <c r="A469" s="5">
        <v>45038.520138888889</v>
      </c>
      <c r="B469" s="6">
        <v>9.345917</v>
      </c>
      <c r="C469" s="7">
        <f t="shared" si="14"/>
        <v>7.5379564378000001</v>
      </c>
      <c r="G469" s="8">
        <v>45117.177083333336</v>
      </c>
      <c r="H469" s="9">
        <v>4.3099999999999996</v>
      </c>
      <c r="I469" s="10">
        <f t="shared" si="15"/>
        <v>5.3065729999999984</v>
      </c>
    </row>
    <row r="470" spans="1:9" x14ac:dyDescent="0.25">
      <c r="A470" s="5">
        <v>45038.530555555553</v>
      </c>
      <c r="B470" s="6">
        <v>7.0091710000000003</v>
      </c>
      <c r="C470" s="7">
        <f t="shared" si="14"/>
        <v>5.2867353414</v>
      </c>
      <c r="G470" s="8">
        <v>45117.1875</v>
      </c>
      <c r="H470" s="9">
        <v>4.1399999999999997</v>
      </c>
      <c r="I470" s="10">
        <f t="shared" si="15"/>
        <v>4.8325619999999994</v>
      </c>
    </row>
    <row r="471" spans="1:9" x14ac:dyDescent="0.25">
      <c r="A471" s="5">
        <v>45038.540972222225</v>
      </c>
      <c r="B471" s="6">
        <v>10.10187</v>
      </c>
      <c r="C471" s="7">
        <f t="shared" si="14"/>
        <v>8.2662415580000008</v>
      </c>
      <c r="G471" s="8">
        <v>45117.197916666664</v>
      </c>
      <c r="H471" s="9">
        <v>4.08</v>
      </c>
      <c r="I471" s="10">
        <f t="shared" si="15"/>
        <v>4.6652640000000005</v>
      </c>
    </row>
    <row r="472" spans="1:9" x14ac:dyDescent="0.25">
      <c r="A472" s="5">
        <v>45038.551388888889</v>
      </c>
      <c r="B472" s="6">
        <v>9.1512580000000003</v>
      </c>
      <c r="C472" s="7">
        <f t="shared" si="14"/>
        <v>7.3504219572000018</v>
      </c>
      <c r="G472" s="8">
        <v>45117.208333333336</v>
      </c>
      <c r="H472" s="9">
        <v>4.07</v>
      </c>
      <c r="I472" s="10">
        <f t="shared" si="15"/>
        <v>4.6373810000000013</v>
      </c>
    </row>
    <row r="473" spans="1:9" x14ac:dyDescent="0.25">
      <c r="A473" s="5">
        <v>45038.561805555553</v>
      </c>
      <c r="B473" s="6">
        <v>7.9851039999999998</v>
      </c>
      <c r="C473" s="7">
        <f t="shared" si="14"/>
        <v>6.2269491935999994</v>
      </c>
      <c r="G473" s="8">
        <v>45117.21875</v>
      </c>
      <c r="H473" s="9">
        <v>4.0999999999999996</v>
      </c>
      <c r="I473" s="10">
        <f t="shared" si="15"/>
        <v>4.7210299999999989</v>
      </c>
    </row>
    <row r="474" spans="1:9" x14ac:dyDescent="0.25">
      <c r="A474" s="5">
        <v>45038.572222222225</v>
      </c>
      <c r="B474" s="6">
        <v>8.8490070000000003</v>
      </c>
      <c r="C474" s="7">
        <f t="shared" si="14"/>
        <v>7.0592333438000008</v>
      </c>
      <c r="G474" s="8">
        <v>45117.229166666664</v>
      </c>
      <c r="H474" s="9">
        <v>4.09</v>
      </c>
      <c r="I474" s="10">
        <f t="shared" si="15"/>
        <v>4.6931469999999997</v>
      </c>
    </row>
    <row r="475" spans="1:9" x14ac:dyDescent="0.25">
      <c r="A475" s="5">
        <v>45038.582638888889</v>
      </c>
      <c r="B475" s="6">
        <v>8.3340019999999999</v>
      </c>
      <c r="C475" s="7">
        <f t="shared" si="14"/>
        <v>6.5630775268000008</v>
      </c>
      <c r="G475" s="8">
        <v>45117.239583333336</v>
      </c>
      <c r="H475" s="9">
        <v>4.1399999999999997</v>
      </c>
      <c r="I475" s="10">
        <f t="shared" si="15"/>
        <v>4.8325619999999994</v>
      </c>
    </row>
    <row r="476" spans="1:9" x14ac:dyDescent="0.25">
      <c r="A476" s="5">
        <v>45038.593055555553</v>
      </c>
      <c r="B476" s="6">
        <v>10.17371</v>
      </c>
      <c r="C476" s="7">
        <f t="shared" si="14"/>
        <v>8.335452214</v>
      </c>
      <c r="G476" s="8">
        <v>45117.25</v>
      </c>
      <c r="H476" s="9">
        <v>4.24</v>
      </c>
      <c r="I476" s="10">
        <f t="shared" si="15"/>
        <v>5.1113920000000004</v>
      </c>
    </row>
    <row r="477" spans="1:9" x14ac:dyDescent="0.25">
      <c r="A477" s="5">
        <v>45038.603472222225</v>
      </c>
      <c r="B477" s="6">
        <v>8.6165079999999996</v>
      </c>
      <c r="C477" s="7">
        <f t="shared" si="14"/>
        <v>6.8352438072000012</v>
      </c>
      <c r="G477" s="8">
        <v>45117.260416666664</v>
      </c>
      <c r="H477" s="9">
        <v>4.2</v>
      </c>
      <c r="I477" s="10">
        <f t="shared" si="15"/>
        <v>4.99986</v>
      </c>
    </row>
    <row r="478" spans="1:9" x14ac:dyDescent="0.25">
      <c r="A478" s="5">
        <v>45038.613888888889</v>
      </c>
      <c r="B478" s="6">
        <v>9.1276349999999997</v>
      </c>
      <c r="C478" s="7">
        <f t="shared" si="14"/>
        <v>7.3276635590000012</v>
      </c>
      <c r="G478" s="8">
        <v>45117.270833333336</v>
      </c>
      <c r="H478" s="9">
        <v>4.21</v>
      </c>
      <c r="I478" s="10">
        <f t="shared" si="15"/>
        <v>5.0277429999999992</v>
      </c>
    </row>
    <row r="479" spans="1:9" x14ac:dyDescent="0.25">
      <c r="A479" s="5">
        <v>45038.624305555553</v>
      </c>
      <c r="B479" s="6">
        <v>8.3052740000000007</v>
      </c>
      <c r="C479" s="7">
        <f t="shared" si="14"/>
        <v>6.5354009716000014</v>
      </c>
      <c r="G479" s="8">
        <v>45117.28125</v>
      </c>
      <c r="H479" s="9">
        <v>4.29</v>
      </c>
      <c r="I479" s="10">
        <f t="shared" si="15"/>
        <v>5.250807</v>
      </c>
    </row>
    <row r="480" spans="1:9" x14ac:dyDescent="0.25">
      <c r="A480" s="5">
        <v>45038.634722222225</v>
      </c>
      <c r="B480" s="6">
        <v>9.5853929999999998</v>
      </c>
      <c r="C480" s="7">
        <f t="shared" si="14"/>
        <v>7.7686676162000001</v>
      </c>
      <c r="G480" s="8">
        <v>45117.291666666664</v>
      </c>
      <c r="H480" s="9">
        <v>4.1399999999999997</v>
      </c>
      <c r="I480" s="10">
        <f t="shared" si="15"/>
        <v>4.8325619999999994</v>
      </c>
    </row>
    <row r="481" spans="1:9" x14ac:dyDescent="0.25">
      <c r="A481" s="5">
        <v>45038.645138888889</v>
      </c>
      <c r="B481" s="6">
        <v>9.8260159999999992</v>
      </c>
      <c r="C481" s="7">
        <f t="shared" si="14"/>
        <v>8.0004838144000008</v>
      </c>
      <c r="D481" s="18">
        <v>5.33</v>
      </c>
      <c r="G481" s="8">
        <v>45117.302083333336</v>
      </c>
      <c r="H481" s="9">
        <v>4.17</v>
      </c>
      <c r="I481" s="10">
        <f t="shared" si="15"/>
        <v>4.9162109999999988</v>
      </c>
    </row>
    <row r="482" spans="1:9" x14ac:dyDescent="0.25">
      <c r="A482" s="5">
        <v>45038.655555555553</v>
      </c>
      <c r="B482" s="6">
        <v>11.126519999999999</v>
      </c>
      <c r="C482" s="7">
        <f t="shared" si="14"/>
        <v>9.2533893680000006</v>
      </c>
      <c r="G482" s="8">
        <v>45117.3125</v>
      </c>
      <c r="H482" s="9">
        <v>4.22</v>
      </c>
      <c r="I482" s="10">
        <f t="shared" si="15"/>
        <v>5.0556259999999984</v>
      </c>
    </row>
    <row r="483" spans="1:9" x14ac:dyDescent="0.25">
      <c r="A483" s="5">
        <v>45038.665972222225</v>
      </c>
      <c r="B483" s="6">
        <v>9.2791029999999992</v>
      </c>
      <c r="C483" s="7">
        <f t="shared" si="14"/>
        <v>7.4735878301999996</v>
      </c>
      <c r="G483" s="8">
        <v>45117.322916666664</v>
      </c>
      <c r="H483" s="9">
        <v>4.17</v>
      </c>
      <c r="I483" s="10">
        <f t="shared" si="15"/>
        <v>4.9162109999999988</v>
      </c>
    </row>
    <row r="484" spans="1:9" x14ac:dyDescent="0.25">
      <c r="A484" s="5">
        <v>45038.676388888889</v>
      </c>
      <c r="B484" s="6">
        <v>11.43425</v>
      </c>
      <c r="C484" s="7">
        <f t="shared" si="14"/>
        <v>9.5498564500000018</v>
      </c>
      <c r="G484" s="8">
        <v>45117.333333333336</v>
      </c>
      <c r="H484" s="9">
        <v>4.04</v>
      </c>
      <c r="I484" s="10">
        <f t="shared" si="15"/>
        <v>4.5537320000000001</v>
      </c>
    </row>
    <row r="485" spans="1:9" x14ac:dyDescent="0.25">
      <c r="A485" s="5">
        <v>45038.686805555553</v>
      </c>
      <c r="B485" s="6">
        <v>10.33719</v>
      </c>
      <c r="C485" s="7">
        <f t="shared" si="14"/>
        <v>8.4929488460000009</v>
      </c>
      <c r="G485" s="8">
        <v>45117.34375</v>
      </c>
      <c r="H485" s="9">
        <v>4.08</v>
      </c>
      <c r="I485" s="10">
        <f t="shared" si="15"/>
        <v>4.6652640000000005</v>
      </c>
    </row>
    <row r="486" spans="1:9" x14ac:dyDescent="0.25">
      <c r="A486" s="5">
        <v>45038.697222222225</v>
      </c>
      <c r="B486" s="6">
        <v>8.5592450000000007</v>
      </c>
      <c r="C486" s="7">
        <f t="shared" si="14"/>
        <v>6.780076633000002</v>
      </c>
      <c r="G486" s="8">
        <v>45117.354166666664</v>
      </c>
      <c r="H486" s="9">
        <v>4.1900000000000004</v>
      </c>
      <c r="I486" s="10">
        <f t="shared" si="15"/>
        <v>4.9719770000000008</v>
      </c>
    </row>
    <row r="487" spans="1:9" x14ac:dyDescent="0.25">
      <c r="A487" s="5">
        <v>45038.707638888889</v>
      </c>
      <c r="B487" s="6">
        <v>10.20384</v>
      </c>
      <c r="C487" s="7">
        <f t="shared" si="14"/>
        <v>8.3644794559999998</v>
      </c>
      <c r="G487" s="8">
        <v>45117.364583333336</v>
      </c>
      <c r="H487" s="9">
        <v>4.18</v>
      </c>
      <c r="I487" s="10">
        <f t="shared" si="15"/>
        <v>4.9440939999999998</v>
      </c>
    </row>
    <row r="488" spans="1:9" x14ac:dyDescent="0.25">
      <c r="A488" s="5">
        <v>45038.718055555553</v>
      </c>
      <c r="B488" s="6">
        <v>9.5800730000000005</v>
      </c>
      <c r="C488" s="7">
        <f t="shared" si="14"/>
        <v>7.7635423282000016</v>
      </c>
      <c r="G488" s="8">
        <v>45117.375</v>
      </c>
      <c r="H488" s="9">
        <v>4.26</v>
      </c>
      <c r="I488" s="10">
        <f t="shared" si="15"/>
        <v>5.1671579999999988</v>
      </c>
    </row>
    <row r="489" spans="1:9" x14ac:dyDescent="0.25">
      <c r="A489" s="5">
        <v>45038.728472222225</v>
      </c>
      <c r="B489" s="6">
        <v>9.9210279999999997</v>
      </c>
      <c r="C489" s="7">
        <f t="shared" si="14"/>
        <v>8.0920183752000003</v>
      </c>
      <c r="G489" s="8">
        <v>45117.385416666664</v>
      </c>
      <c r="H489" s="9">
        <v>4.1399999999999997</v>
      </c>
      <c r="I489" s="10">
        <f t="shared" si="15"/>
        <v>4.8325619999999994</v>
      </c>
    </row>
    <row r="490" spans="1:9" x14ac:dyDescent="0.25">
      <c r="A490" s="5">
        <v>45038.738888888889</v>
      </c>
      <c r="B490" s="6">
        <v>11.45426</v>
      </c>
      <c r="C490" s="7">
        <f t="shared" si="14"/>
        <v>9.5691340839999999</v>
      </c>
      <c r="G490" s="8">
        <v>45117.395833333336</v>
      </c>
      <c r="H490" s="9">
        <v>4.57</v>
      </c>
      <c r="I490" s="10">
        <f t="shared" si="15"/>
        <v>6.0315310000000011</v>
      </c>
    </row>
    <row r="491" spans="1:9" x14ac:dyDescent="0.25">
      <c r="A491" s="5">
        <v>45038.749305555553</v>
      </c>
      <c r="B491" s="6">
        <v>9.4852279999999993</v>
      </c>
      <c r="C491" s="7">
        <f t="shared" si="14"/>
        <v>7.6721686552000001</v>
      </c>
      <c r="G491" s="8">
        <v>45117.40625</v>
      </c>
      <c r="H491" s="9">
        <v>5.36</v>
      </c>
      <c r="I491" s="10">
        <f t="shared" si="15"/>
        <v>8.2342880000000012</v>
      </c>
    </row>
    <row r="492" spans="1:9" x14ac:dyDescent="0.25">
      <c r="A492" s="5">
        <v>45038.759722222225</v>
      </c>
      <c r="B492" s="6">
        <v>8.1835489999999993</v>
      </c>
      <c r="C492" s="7">
        <f t="shared" si="14"/>
        <v>6.4181311065999989</v>
      </c>
      <c r="G492" s="8">
        <v>45117.416666666664</v>
      </c>
      <c r="H492" s="9">
        <v>4.26</v>
      </c>
      <c r="I492" s="10">
        <f t="shared" si="15"/>
        <v>5.1671579999999988</v>
      </c>
    </row>
    <row r="493" spans="1:9" x14ac:dyDescent="0.25">
      <c r="A493" s="5">
        <v>45038.770138888889</v>
      </c>
      <c r="B493" s="6">
        <v>8.2969779999999993</v>
      </c>
      <c r="C493" s="7">
        <f t="shared" si="14"/>
        <v>6.5274086051999998</v>
      </c>
      <c r="G493" s="8">
        <v>45117.427083333336</v>
      </c>
      <c r="H493" s="9">
        <v>4.05</v>
      </c>
      <c r="I493" s="10">
        <f t="shared" si="15"/>
        <v>4.5816149999999993</v>
      </c>
    </row>
    <row r="494" spans="1:9" x14ac:dyDescent="0.25">
      <c r="A494" s="5">
        <v>45038.780555555553</v>
      </c>
      <c r="B494" s="6">
        <v>8.4655369999999994</v>
      </c>
      <c r="C494" s="7">
        <f t="shared" si="14"/>
        <v>6.6897983457999999</v>
      </c>
      <c r="G494" s="8">
        <v>45117.4375</v>
      </c>
      <c r="H494" s="9">
        <v>4.16</v>
      </c>
      <c r="I494" s="10">
        <f t="shared" si="15"/>
        <v>4.8883279999999996</v>
      </c>
    </row>
    <row r="495" spans="1:9" x14ac:dyDescent="0.25">
      <c r="A495" s="5">
        <v>45038.790972222225</v>
      </c>
      <c r="B495" s="6">
        <v>12.859059999999999</v>
      </c>
      <c r="C495" s="7">
        <f t="shared" si="14"/>
        <v>10.922518404</v>
      </c>
      <c r="G495" s="8">
        <v>45117.447916666664</v>
      </c>
      <c r="H495" s="9">
        <v>4.13</v>
      </c>
      <c r="I495" s="10">
        <f t="shared" si="15"/>
        <v>4.8046790000000001</v>
      </c>
    </row>
    <row r="496" spans="1:9" x14ac:dyDescent="0.25">
      <c r="A496" s="5">
        <v>45038.801388888889</v>
      </c>
      <c r="B496" s="6">
        <v>13.257210000000001</v>
      </c>
      <c r="C496" s="7">
        <f t="shared" si="14"/>
        <v>11.306096114000001</v>
      </c>
      <c r="G496" s="8">
        <v>45117.458333333336</v>
      </c>
      <c r="H496" s="9">
        <v>4.3499999999999996</v>
      </c>
      <c r="I496" s="10">
        <f t="shared" si="15"/>
        <v>5.4181049999999988</v>
      </c>
    </row>
    <row r="497" spans="1:9" x14ac:dyDescent="0.25">
      <c r="A497" s="5">
        <v>45038.811805555553</v>
      </c>
      <c r="B497" s="6">
        <v>8.7083080000000006</v>
      </c>
      <c r="C497" s="7">
        <f t="shared" si="14"/>
        <v>6.9236839272000008</v>
      </c>
      <c r="G497" s="8">
        <v>45117.46875</v>
      </c>
      <c r="H497" s="9">
        <v>4.24</v>
      </c>
      <c r="I497" s="10">
        <f t="shared" si="15"/>
        <v>5.1113920000000004</v>
      </c>
    </row>
    <row r="498" spans="1:9" x14ac:dyDescent="0.25">
      <c r="A498" s="5">
        <v>45038.822222222225</v>
      </c>
      <c r="B498" s="6">
        <v>8.7982840000000007</v>
      </c>
      <c r="C498" s="7">
        <f t="shared" si="14"/>
        <v>7.0103668056000021</v>
      </c>
      <c r="G498" s="8">
        <v>45117.479166666664</v>
      </c>
      <c r="H498" s="9">
        <v>4.1500000000000004</v>
      </c>
      <c r="I498" s="10">
        <f t="shared" si="15"/>
        <v>4.8604450000000003</v>
      </c>
    </row>
    <row r="499" spans="1:9" x14ac:dyDescent="0.25">
      <c r="A499" s="5">
        <v>45038.832638888889</v>
      </c>
      <c r="B499" s="6">
        <v>8.8002109999999991</v>
      </c>
      <c r="C499" s="7">
        <f t="shared" si="14"/>
        <v>7.0122232774000004</v>
      </c>
      <c r="G499" s="8">
        <v>45117.489583333336</v>
      </c>
      <c r="H499" s="9">
        <v>4.5</v>
      </c>
      <c r="I499" s="10">
        <f t="shared" si="15"/>
        <v>5.8363499999999995</v>
      </c>
    </row>
    <row r="500" spans="1:9" x14ac:dyDescent="0.25">
      <c r="A500" s="5">
        <v>45038.843055555553</v>
      </c>
      <c r="B500" s="6">
        <v>7.5556749999999999</v>
      </c>
      <c r="C500" s="7">
        <f t="shared" si="14"/>
        <v>5.8132372950000004</v>
      </c>
      <c r="G500" s="8">
        <v>45117.5</v>
      </c>
      <c r="H500" s="9">
        <v>4.57</v>
      </c>
      <c r="I500" s="10">
        <f t="shared" si="15"/>
        <v>6.0315310000000011</v>
      </c>
    </row>
    <row r="501" spans="1:9" x14ac:dyDescent="0.25">
      <c r="A501" s="5">
        <v>45038.853472222225</v>
      </c>
      <c r="B501" s="6">
        <v>9.9140499999999996</v>
      </c>
      <c r="C501" s="7">
        <f t="shared" si="14"/>
        <v>8.0852957700000001</v>
      </c>
      <c r="D501" s="18">
        <v>8</v>
      </c>
      <c r="G501" s="8">
        <v>45117.510416666664</v>
      </c>
      <c r="H501" s="9">
        <v>4.4400000000000004</v>
      </c>
      <c r="I501" s="10">
        <f t="shared" si="15"/>
        <v>5.6690520000000006</v>
      </c>
    </row>
    <row r="502" spans="1:9" x14ac:dyDescent="0.25">
      <c r="A502" s="5">
        <v>45038.863888888889</v>
      </c>
      <c r="B502" s="6">
        <v>10.26051</v>
      </c>
      <c r="C502" s="7">
        <f t="shared" si="14"/>
        <v>8.4190753340000004</v>
      </c>
      <c r="G502" s="8">
        <v>45117.520833333336</v>
      </c>
      <c r="H502" s="9">
        <v>4.37</v>
      </c>
      <c r="I502" s="10">
        <f t="shared" si="15"/>
        <v>5.4738710000000008</v>
      </c>
    </row>
    <row r="503" spans="1:9" x14ac:dyDescent="0.25">
      <c r="A503" s="5">
        <v>45038.874305555553</v>
      </c>
      <c r="B503" s="6">
        <v>9.0815549999999998</v>
      </c>
      <c r="C503" s="7">
        <f t="shared" si="14"/>
        <v>7.283270087</v>
      </c>
      <c r="G503" s="8">
        <v>45117.53125</v>
      </c>
      <c r="H503" s="9">
        <v>4.4800000000000004</v>
      </c>
      <c r="I503" s="10">
        <f t="shared" si="15"/>
        <v>5.7805840000000011</v>
      </c>
    </row>
    <row r="504" spans="1:9" x14ac:dyDescent="0.25">
      <c r="A504" s="5">
        <v>45038.884722222225</v>
      </c>
      <c r="B504" s="6">
        <v>8.8454730000000001</v>
      </c>
      <c r="C504" s="7">
        <f t="shared" si="14"/>
        <v>7.0558286882000001</v>
      </c>
      <c r="G504" s="8">
        <v>45117.541666666664</v>
      </c>
      <c r="H504" s="9">
        <v>4.6100000000000003</v>
      </c>
      <c r="I504" s="10">
        <f t="shared" si="15"/>
        <v>6.1430629999999997</v>
      </c>
    </row>
    <row r="505" spans="1:9" x14ac:dyDescent="0.25">
      <c r="A505" s="5">
        <v>45038.895138888889</v>
      </c>
      <c r="B505" s="6">
        <v>10.176640000000001</v>
      </c>
      <c r="C505" s="7">
        <f t="shared" si="14"/>
        <v>8.338274976000001</v>
      </c>
      <c r="G505" s="8">
        <v>45117.552083333336</v>
      </c>
      <c r="H505" s="9">
        <v>4.91</v>
      </c>
      <c r="I505" s="10">
        <f t="shared" si="15"/>
        <v>6.9795529999999992</v>
      </c>
    </row>
    <row r="506" spans="1:9" x14ac:dyDescent="0.25">
      <c r="A506" s="5">
        <v>45038.905555555553</v>
      </c>
      <c r="B506" s="6">
        <v>7.6031760000000004</v>
      </c>
      <c r="C506" s="7">
        <f t="shared" si="14"/>
        <v>5.8589997584000013</v>
      </c>
      <c r="G506" s="8">
        <v>45117.5625</v>
      </c>
      <c r="H506" s="9">
        <v>4.7300000000000004</v>
      </c>
      <c r="I506" s="10">
        <f t="shared" si="15"/>
        <v>6.4776590000000009</v>
      </c>
    </row>
    <row r="507" spans="1:9" x14ac:dyDescent="0.25">
      <c r="A507" s="5">
        <v>45038.915972222225</v>
      </c>
      <c r="B507" s="6">
        <v>6.6150650000000004</v>
      </c>
      <c r="C507" s="7">
        <f t="shared" si="14"/>
        <v>4.9070536210000011</v>
      </c>
      <c r="G507" s="8">
        <v>45117.572916666664</v>
      </c>
      <c r="H507" s="9">
        <v>4.78</v>
      </c>
      <c r="I507" s="10">
        <f t="shared" si="15"/>
        <v>6.6170740000000006</v>
      </c>
    </row>
    <row r="508" spans="1:9" x14ac:dyDescent="0.25">
      <c r="A508" s="5">
        <v>45038.926388888889</v>
      </c>
      <c r="B508" s="6">
        <v>8.5024689999999996</v>
      </c>
      <c r="C508" s="7">
        <f t="shared" si="14"/>
        <v>6.7253786346000002</v>
      </c>
      <c r="G508" s="8">
        <v>45117.583333333336</v>
      </c>
      <c r="H508" s="9">
        <v>4.46</v>
      </c>
      <c r="I508" s="10">
        <f t="shared" si="15"/>
        <v>5.7248179999999991</v>
      </c>
    </row>
    <row r="509" spans="1:9" x14ac:dyDescent="0.25">
      <c r="A509" s="5">
        <v>45038.936805555553</v>
      </c>
      <c r="B509" s="6">
        <v>6.8179230000000004</v>
      </c>
      <c r="C509" s="7">
        <f t="shared" si="14"/>
        <v>5.1024870182000015</v>
      </c>
      <c r="G509" s="8">
        <v>45117.59375</v>
      </c>
      <c r="H509" s="9">
        <v>4.4400000000000004</v>
      </c>
      <c r="I509" s="10">
        <f t="shared" si="15"/>
        <v>5.6690520000000006</v>
      </c>
    </row>
    <row r="510" spans="1:9" x14ac:dyDescent="0.25">
      <c r="A510" s="5">
        <v>45038.947222222225</v>
      </c>
      <c r="B510" s="6">
        <v>8.0952169999999999</v>
      </c>
      <c r="C510" s="7">
        <f t="shared" si="14"/>
        <v>6.3330320578000006</v>
      </c>
      <c r="G510" s="8">
        <v>45117.604166666664</v>
      </c>
      <c r="H510" s="9">
        <v>4.59</v>
      </c>
      <c r="I510" s="10">
        <f t="shared" si="15"/>
        <v>6.0872969999999995</v>
      </c>
    </row>
    <row r="511" spans="1:9" x14ac:dyDescent="0.25">
      <c r="A511" s="5">
        <v>45038.957638888889</v>
      </c>
      <c r="B511" s="6">
        <v>9.4294650000000004</v>
      </c>
      <c r="C511" s="7">
        <f t="shared" si="14"/>
        <v>7.6184465810000006</v>
      </c>
      <c r="G511" s="8">
        <v>45117.614583333336</v>
      </c>
      <c r="H511" s="9">
        <v>4.8600000000000003</v>
      </c>
      <c r="I511" s="10">
        <f t="shared" si="15"/>
        <v>6.8401380000000014</v>
      </c>
    </row>
    <row r="512" spans="1:9" x14ac:dyDescent="0.25">
      <c r="A512" s="5">
        <v>45038.968055555553</v>
      </c>
      <c r="B512" s="6">
        <v>6.1331689999999996</v>
      </c>
      <c r="C512" s="7">
        <f t="shared" si="14"/>
        <v>4.4427950145999997</v>
      </c>
      <c r="G512" s="8">
        <v>45117.625</v>
      </c>
      <c r="H512" s="9">
        <v>4.63</v>
      </c>
      <c r="I512" s="10">
        <f t="shared" si="15"/>
        <v>6.1988289999999999</v>
      </c>
    </row>
    <row r="513" spans="1:9" x14ac:dyDescent="0.25">
      <c r="A513" s="5">
        <v>45038.978472222225</v>
      </c>
      <c r="B513" s="6">
        <v>7.1037410000000003</v>
      </c>
      <c r="C513" s="7">
        <f t="shared" si="14"/>
        <v>5.3778440794000009</v>
      </c>
      <c r="G513" s="8">
        <v>45117.635416666664</v>
      </c>
      <c r="H513" s="9">
        <v>4.8499999999999996</v>
      </c>
      <c r="I513" s="10">
        <f t="shared" si="15"/>
        <v>6.8122549999999986</v>
      </c>
    </row>
    <row r="514" spans="1:9" x14ac:dyDescent="0.25">
      <c r="A514" s="5">
        <v>45038.988888888889</v>
      </c>
      <c r="B514" s="6">
        <v>8.1343200000000007</v>
      </c>
      <c r="C514" s="7">
        <f t="shared" si="14"/>
        <v>6.3707038880000013</v>
      </c>
      <c r="G514" s="8">
        <v>45117.645833333336</v>
      </c>
      <c r="H514" s="9">
        <v>4.68</v>
      </c>
      <c r="I514" s="10">
        <f t="shared" si="15"/>
        <v>6.3382439999999995</v>
      </c>
    </row>
    <row r="515" spans="1:9" x14ac:dyDescent="0.25">
      <c r="A515" s="5">
        <v>45038.999305555553</v>
      </c>
      <c r="B515" s="6">
        <v>10.971299999999999</v>
      </c>
      <c r="C515" s="7">
        <f t="shared" si="14"/>
        <v>9.1038504200000006</v>
      </c>
      <c r="G515" s="8">
        <v>45117.65625</v>
      </c>
      <c r="H515" s="9">
        <v>4.67</v>
      </c>
      <c r="I515" s="10">
        <f t="shared" si="15"/>
        <v>6.3103610000000003</v>
      </c>
    </row>
    <row r="516" spans="1:9" x14ac:dyDescent="0.25">
      <c r="A516" s="5">
        <v>45039.009722222225</v>
      </c>
      <c r="B516" s="6">
        <v>8.9674270000000007</v>
      </c>
      <c r="C516" s="7">
        <f t="shared" ref="C516:C579" si="16">0.9634*B516-1.4659</f>
        <v>7.1733191718000011</v>
      </c>
      <c r="G516" s="8">
        <v>45117.666666666664</v>
      </c>
      <c r="H516" s="9">
        <v>4.63</v>
      </c>
      <c r="I516" s="10">
        <f t="shared" ref="I516:I579" si="17">IF(H516&gt;2.4,2.7883*H516-6.711,0)</f>
        <v>6.1988289999999999</v>
      </c>
    </row>
    <row r="517" spans="1:9" x14ac:dyDescent="0.25">
      <c r="A517" s="5">
        <v>45039.020138888889</v>
      </c>
      <c r="B517" s="6">
        <v>8.5186869999999999</v>
      </c>
      <c r="C517" s="7">
        <f t="shared" si="16"/>
        <v>6.7410030558000003</v>
      </c>
      <c r="G517" s="8">
        <v>45117.677083333336</v>
      </c>
      <c r="H517" s="9">
        <v>4.57</v>
      </c>
      <c r="I517" s="10">
        <f t="shared" si="17"/>
        <v>6.0315310000000011</v>
      </c>
    </row>
    <row r="518" spans="1:9" x14ac:dyDescent="0.25">
      <c r="A518" s="5">
        <v>45039.030555555553</v>
      </c>
      <c r="B518" s="6">
        <v>6.7696930000000002</v>
      </c>
      <c r="C518" s="7">
        <f t="shared" si="16"/>
        <v>5.0560222362000005</v>
      </c>
      <c r="G518" s="8">
        <v>45117.6875</v>
      </c>
      <c r="H518" s="9">
        <v>4.7699999999999996</v>
      </c>
      <c r="I518" s="10">
        <f t="shared" si="17"/>
        <v>6.5891909999999978</v>
      </c>
    </row>
    <row r="519" spans="1:9" x14ac:dyDescent="0.25">
      <c r="A519" s="5">
        <v>45039.040972222225</v>
      </c>
      <c r="B519" s="6">
        <v>9.2621420000000008</v>
      </c>
      <c r="C519" s="7">
        <f t="shared" si="16"/>
        <v>7.4572476028000008</v>
      </c>
      <c r="G519" s="8">
        <v>45117.697916666664</v>
      </c>
      <c r="H519" s="9">
        <v>4.87</v>
      </c>
      <c r="I519" s="10">
        <f t="shared" si="17"/>
        <v>6.8680210000000006</v>
      </c>
    </row>
    <row r="520" spans="1:9" x14ac:dyDescent="0.25">
      <c r="A520" s="5">
        <v>45039.051388888889</v>
      </c>
      <c r="B520" s="6">
        <v>9.6117019999999993</v>
      </c>
      <c r="C520" s="7">
        <f t="shared" si="16"/>
        <v>7.7940137067999995</v>
      </c>
      <c r="D520" s="18">
        <v>7.33</v>
      </c>
      <c r="G520" s="8">
        <v>45117.708333333336</v>
      </c>
      <c r="H520" s="9">
        <v>4.7300000000000004</v>
      </c>
      <c r="I520" s="10">
        <f t="shared" si="17"/>
        <v>6.4776590000000009</v>
      </c>
    </row>
    <row r="521" spans="1:9" x14ac:dyDescent="0.25">
      <c r="A521" s="5">
        <v>45039.061805555553</v>
      </c>
      <c r="B521" s="6">
        <v>6.3150009999999996</v>
      </c>
      <c r="C521" s="7">
        <f t="shared" si="16"/>
        <v>4.6179719634000005</v>
      </c>
      <c r="G521" s="8">
        <v>45117.71875</v>
      </c>
      <c r="H521" s="9">
        <v>4.8</v>
      </c>
      <c r="I521" s="10">
        <f t="shared" si="17"/>
        <v>6.672839999999999</v>
      </c>
    </row>
    <row r="522" spans="1:9" x14ac:dyDescent="0.25">
      <c r="A522" s="5">
        <v>45039.072222222225</v>
      </c>
      <c r="B522" s="6">
        <v>7.5492229999999996</v>
      </c>
      <c r="C522" s="7">
        <f t="shared" si="16"/>
        <v>5.8070214381999996</v>
      </c>
      <c r="G522" s="8">
        <v>45117.729166666664</v>
      </c>
      <c r="H522" s="9">
        <v>4.8499999999999996</v>
      </c>
      <c r="I522" s="10">
        <f t="shared" si="17"/>
        <v>6.8122549999999986</v>
      </c>
    </row>
    <row r="523" spans="1:9" x14ac:dyDescent="0.25">
      <c r="A523" s="5">
        <v>45039.082638888889</v>
      </c>
      <c r="B523" s="6">
        <v>7.3286579999999999</v>
      </c>
      <c r="C523" s="7">
        <f t="shared" si="16"/>
        <v>5.5945291172000005</v>
      </c>
      <c r="G523" s="8">
        <v>45117.739583333336</v>
      </c>
      <c r="H523" s="9">
        <v>4.6100000000000003</v>
      </c>
      <c r="I523" s="10">
        <f t="shared" si="17"/>
        <v>6.1430629999999997</v>
      </c>
    </row>
    <row r="524" spans="1:9" x14ac:dyDescent="0.25">
      <c r="A524" s="5">
        <v>45039.093055555553</v>
      </c>
      <c r="B524" s="6">
        <v>8.1696369999999998</v>
      </c>
      <c r="C524" s="7">
        <f t="shared" si="16"/>
        <v>6.404728285800001</v>
      </c>
      <c r="G524" s="8">
        <v>45117.75</v>
      </c>
      <c r="H524" s="9">
        <v>4.7</v>
      </c>
      <c r="I524" s="10">
        <f t="shared" si="17"/>
        <v>6.3940099999999997</v>
      </c>
    </row>
    <row r="525" spans="1:9" x14ac:dyDescent="0.25">
      <c r="A525" s="5">
        <v>45039.103472222225</v>
      </c>
      <c r="B525" s="6">
        <v>8.1867339999999995</v>
      </c>
      <c r="C525" s="7">
        <f t="shared" si="16"/>
        <v>6.4211995355999996</v>
      </c>
      <c r="G525" s="8">
        <v>45117.760416666664</v>
      </c>
      <c r="H525" s="9">
        <v>4.6900000000000004</v>
      </c>
      <c r="I525" s="10">
        <f t="shared" si="17"/>
        <v>6.3661270000000005</v>
      </c>
    </row>
    <row r="526" spans="1:9" x14ac:dyDescent="0.25">
      <c r="A526" s="5">
        <v>45039.113888888889</v>
      </c>
      <c r="B526" s="6">
        <v>7.9601899999999999</v>
      </c>
      <c r="C526" s="7">
        <f t="shared" si="16"/>
        <v>6.2029470460000002</v>
      </c>
      <c r="G526" s="8">
        <v>45117.770833333336</v>
      </c>
      <c r="H526" s="9">
        <v>4.59</v>
      </c>
      <c r="I526" s="10">
        <f t="shared" si="17"/>
        <v>6.0872969999999995</v>
      </c>
    </row>
    <row r="527" spans="1:9" x14ac:dyDescent="0.25">
      <c r="A527" s="5">
        <v>45039.124305555553</v>
      </c>
      <c r="B527" s="6">
        <v>10.18962</v>
      </c>
      <c r="C527" s="7">
        <f t="shared" si="16"/>
        <v>8.3507799079999998</v>
      </c>
      <c r="G527" s="8">
        <v>45117.78125</v>
      </c>
      <c r="H527" s="9">
        <v>4.67</v>
      </c>
      <c r="I527" s="10">
        <f t="shared" si="17"/>
        <v>6.3103610000000003</v>
      </c>
    </row>
    <row r="528" spans="1:9" x14ac:dyDescent="0.25">
      <c r="A528" s="5">
        <v>45039.134722222225</v>
      </c>
      <c r="B528" s="6">
        <v>7.4353600000000002</v>
      </c>
      <c r="C528" s="7">
        <f t="shared" si="16"/>
        <v>5.697325824</v>
      </c>
      <c r="G528" s="8">
        <v>45117.791666666664</v>
      </c>
      <c r="H528" s="9">
        <v>4.5599999999999996</v>
      </c>
      <c r="I528" s="10">
        <f t="shared" si="17"/>
        <v>6.0036479999999983</v>
      </c>
    </row>
    <row r="529" spans="1:9" x14ac:dyDescent="0.25">
      <c r="A529" s="5">
        <v>45039.145138888889</v>
      </c>
      <c r="B529" s="6">
        <v>6.422993</v>
      </c>
      <c r="C529" s="7">
        <f t="shared" si="16"/>
        <v>4.7220114562000006</v>
      </c>
      <c r="G529" s="8">
        <v>45117.802083333336</v>
      </c>
      <c r="H529" s="9">
        <v>4.63</v>
      </c>
      <c r="I529" s="10">
        <f t="shared" si="17"/>
        <v>6.1988289999999999</v>
      </c>
    </row>
    <row r="530" spans="1:9" x14ac:dyDescent="0.25">
      <c r="A530" s="5">
        <v>45039.155555555553</v>
      </c>
      <c r="B530" s="6">
        <v>7.6367820000000002</v>
      </c>
      <c r="C530" s="7">
        <f t="shared" si="16"/>
        <v>5.8913757788000005</v>
      </c>
      <c r="G530" s="8">
        <v>45117.8125</v>
      </c>
      <c r="H530" s="9">
        <v>4.66</v>
      </c>
      <c r="I530" s="10">
        <f t="shared" si="17"/>
        <v>6.2824779999999993</v>
      </c>
    </row>
    <row r="531" spans="1:9" x14ac:dyDescent="0.25">
      <c r="A531" s="5">
        <v>45039.165972222225</v>
      </c>
      <c r="B531" s="6">
        <v>8.3454289999999993</v>
      </c>
      <c r="C531" s="7">
        <f t="shared" si="16"/>
        <v>6.5740862985999993</v>
      </c>
      <c r="G531" s="8">
        <v>45117.822916666664</v>
      </c>
      <c r="H531" s="9">
        <v>4.71</v>
      </c>
      <c r="I531" s="10">
        <f t="shared" si="17"/>
        <v>6.421892999999999</v>
      </c>
    </row>
    <row r="532" spans="1:9" x14ac:dyDescent="0.25">
      <c r="A532" s="5">
        <v>45039.176388888889</v>
      </c>
      <c r="B532" s="6">
        <v>7.2394790000000002</v>
      </c>
      <c r="C532" s="7">
        <f t="shared" si="16"/>
        <v>5.5086140686</v>
      </c>
      <c r="G532" s="8">
        <v>45117.833333333336</v>
      </c>
      <c r="H532" s="9">
        <v>4.75</v>
      </c>
      <c r="I532" s="10">
        <f t="shared" si="17"/>
        <v>6.5334249999999994</v>
      </c>
    </row>
    <row r="533" spans="1:9" x14ac:dyDescent="0.25">
      <c r="A533" s="5">
        <v>45039.186805555553</v>
      </c>
      <c r="B533" s="6">
        <v>9.6494649999999993</v>
      </c>
      <c r="C533" s="7">
        <f t="shared" si="16"/>
        <v>7.8303945810000002</v>
      </c>
      <c r="G533" s="8">
        <v>45117.84375</v>
      </c>
      <c r="H533" s="9">
        <v>4.47</v>
      </c>
      <c r="I533" s="10">
        <f t="shared" si="17"/>
        <v>5.7527009999999983</v>
      </c>
    </row>
    <row r="534" spans="1:9" x14ac:dyDescent="0.25">
      <c r="A534" s="5">
        <v>45039.197222222225</v>
      </c>
      <c r="B534" s="6">
        <v>9.8352020000000007</v>
      </c>
      <c r="C534" s="7">
        <f t="shared" si="16"/>
        <v>8.0093336068000021</v>
      </c>
      <c r="G534" s="8">
        <v>45117.854166666664</v>
      </c>
      <c r="H534" s="9">
        <v>4.68</v>
      </c>
      <c r="I534" s="10">
        <f t="shared" si="17"/>
        <v>6.3382439999999995</v>
      </c>
    </row>
    <row r="535" spans="1:9" x14ac:dyDescent="0.25">
      <c r="A535" s="5">
        <v>45039.207638888889</v>
      </c>
      <c r="B535" s="6">
        <v>6.7909009999999999</v>
      </c>
      <c r="C535" s="7">
        <f t="shared" si="16"/>
        <v>5.0764540234000002</v>
      </c>
      <c r="G535" s="8">
        <v>45117.864583333336</v>
      </c>
      <c r="H535" s="9">
        <v>5.22</v>
      </c>
      <c r="I535" s="10">
        <f t="shared" si="17"/>
        <v>7.8439259999999997</v>
      </c>
    </row>
    <row r="536" spans="1:9" x14ac:dyDescent="0.25">
      <c r="A536" s="5">
        <v>45039.218055555553</v>
      </c>
      <c r="B536" s="6">
        <v>8.2690459999999995</v>
      </c>
      <c r="C536" s="7">
        <f t="shared" si="16"/>
        <v>6.5004989163999998</v>
      </c>
      <c r="G536" s="8">
        <v>45117.875</v>
      </c>
      <c r="H536" s="9">
        <v>5.27</v>
      </c>
      <c r="I536" s="10">
        <f t="shared" si="17"/>
        <v>7.9833409999999994</v>
      </c>
    </row>
    <row r="537" spans="1:9" x14ac:dyDescent="0.25">
      <c r="A537" s="5">
        <v>45039.228472222225</v>
      </c>
      <c r="B537" s="6">
        <v>8.5148109999999999</v>
      </c>
      <c r="C537" s="7">
        <f t="shared" si="16"/>
        <v>6.7372689173999998</v>
      </c>
      <c r="G537" s="8">
        <v>45117.885416666664</v>
      </c>
      <c r="H537" s="9">
        <v>5.14</v>
      </c>
      <c r="I537" s="10">
        <f t="shared" si="17"/>
        <v>7.6208619999999989</v>
      </c>
    </row>
    <row r="538" spans="1:9" x14ac:dyDescent="0.25">
      <c r="A538" s="5">
        <v>45039.238888888889</v>
      </c>
      <c r="B538" s="6">
        <v>8.1664899999999996</v>
      </c>
      <c r="C538" s="7">
        <f t="shared" si="16"/>
        <v>6.4016964660000006</v>
      </c>
      <c r="G538" s="8">
        <v>45117.895833333336</v>
      </c>
      <c r="H538" s="9">
        <v>5.21</v>
      </c>
      <c r="I538" s="10">
        <f t="shared" si="17"/>
        <v>7.8160429999999987</v>
      </c>
    </row>
    <row r="539" spans="1:9" x14ac:dyDescent="0.25">
      <c r="A539" s="5">
        <v>45039.249305555553</v>
      </c>
      <c r="B539" s="6">
        <v>8.16221</v>
      </c>
      <c r="C539" s="7">
        <f t="shared" si="16"/>
        <v>6.3975731140000001</v>
      </c>
      <c r="G539" s="8">
        <v>45117.90625</v>
      </c>
      <c r="H539" s="9">
        <v>5.09</v>
      </c>
      <c r="I539" s="10">
        <f t="shared" si="17"/>
        <v>7.4814469999999993</v>
      </c>
    </row>
    <row r="540" spans="1:9" x14ac:dyDescent="0.25">
      <c r="A540" s="5">
        <v>45039.259722222225</v>
      </c>
      <c r="B540" s="6">
        <v>7.9253479999999996</v>
      </c>
      <c r="C540" s="7">
        <f t="shared" si="16"/>
        <v>6.1693802632000008</v>
      </c>
      <c r="G540" s="8">
        <v>45117.916666666664</v>
      </c>
      <c r="H540" s="9">
        <v>5.21</v>
      </c>
      <c r="I540" s="10">
        <f t="shared" si="17"/>
        <v>7.8160429999999987</v>
      </c>
    </row>
    <row r="541" spans="1:9" x14ac:dyDescent="0.25">
      <c r="A541" s="5">
        <v>45039.270138888889</v>
      </c>
      <c r="B541" s="6">
        <v>8.2302940000000007</v>
      </c>
      <c r="C541" s="7">
        <f t="shared" si="16"/>
        <v>6.4631652396000003</v>
      </c>
      <c r="G541" s="8">
        <v>45117.927083333336</v>
      </c>
      <c r="H541" s="9">
        <v>4.95</v>
      </c>
      <c r="I541" s="10">
        <f t="shared" si="17"/>
        <v>7.0910849999999996</v>
      </c>
    </row>
    <row r="542" spans="1:9" x14ac:dyDescent="0.25">
      <c r="A542" s="5">
        <v>45039.280555555553</v>
      </c>
      <c r="B542" s="6">
        <v>12.29865</v>
      </c>
      <c r="C542" s="7">
        <f t="shared" si="16"/>
        <v>10.382619410000002</v>
      </c>
      <c r="G542" s="8">
        <v>45117.9375</v>
      </c>
      <c r="H542" s="9">
        <v>5.0199999999999996</v>
      </c>
      <c r="I542" s="10">
        <f t="shared" si="17"/>
        <v>7.2862659999999977</v>
      </c>
    </row>
    <row r="543" spans="1:9" x14ac:dyDescent="0.25">
      <c r="A543" s="5">
        <v>45039.290972222225</v>
      </c>
      <c r="B543" s="6">
        <v>7.2741449999999999</v>
      </c>
      <c r="C543" s="7">
        <f t="shared" si="16"/>
        <v>5.5420112929999998</v>
      </c>
      <c r="G543" s="8">
        <v>45117.947916666664</v>
      </c>
      <c r="H543" s="9">
        <v>4.91</v>
      </c>
      <c r="I543" s="10">
        <f t="shared" si="17"/>
        <v>6.9795529999999992</v>
      </c>
    </row>
    <row r="544" spans="1:9" x14ac:dyDescent="0.25">
      <c r="A544" s="5">
        <v>45039.301388888889</v>
      </c>
      <c r="B544" s="6">
        <v>6.9419120000000003</v>
      </c>
      <c r="C544" s="7">
        <f t="shared" si="16"/>
        <v>5.2219380207999997</v>
      </c>
      <c r="G544" s="8">
        <v>45117.958333333336</v>
      </c>
      <c r="H544" s="9">
        <v>5.32</v>
      </c>
      <c r="I544" s="10">
        <f t="shared" si="17"/>
        <v>8.1227560000000008</v>
      </c>
    </row>
    <row r="545" spans="1:9" x14ac:dyDescent="0.25">
      <c r="A545" s="5">
        <v>45039.311805555553</v>
      </c>
      <c r="B545" s="6">
        <v>7.2712859999999999</v>
      </c>
      <c r="C545" s="7">
        <f t="shared" si="16"/>
        <v>5.5392569324000007</v>
      </c>
      <c r="G545" s="8">
        <v>45117.96875</v>
      </c>
      <c r="H545" s="9">
        <v>5.0199999999999996</v>
      </c>
      <c r="I545" s="10">
        <f t="shared" si="17"/>
        <v>7.2862659999999977</v>
      </c>
    </row>
    <row r="546" spans="1:9" x14ac:dyDescent="0.25">
      <c r="A546" s="5">
        <v>45039.322222222225</v>
      </c>
      <c r="B546" s="6">
        <v>10.60716</v>
      </c>
      <c r="C546" s="7">
        <f t="shared" si="16"/>
        <v>8.7530379440000008</v>
      </c>
      <c r="G546" s="8">
        <v>45117.979166666664</v>
      </c>
      <c r="H546" s="9">
        <v>4.96</v>
      </c>
      <c r="I546" s="10">
        <f t="shared" si="17"/>
        <v>7.1189679999999989</v>
      </c>
    </row>
    <row r="547" spans="1:9" x14ac:dyDescent="0.25">
      <c r="A547" s="5">
        <v>45039.332638888889</v>
      </c>
      <c r="B547" s="6">
        <v>8.0530340000000002</v>
      </c>
      <c r="C547" s="7">
        <f t="shared" si="16"/>
        <v>6.2923929556000004</v>
      </c>
      <c r="G547" s="8">
        <v>45117.989583333336</v>
      </c>
      <c r="H547" s="9">
        <v>4.76</v>
      </c>
      <c r="I547" s="10">
        <f t="shared" si="17"/>
        <v>6.5613079999999986</v>
      </c>
    </row>
    <row r="548" spans="1:9" x14ac:dyDescent="0.25">
      <c r="A548" s="5">
        <v>45039.343055555553</v>
      </c>
      <c r="B548" s="6">
        <v>6.4582730000000002</v>
      </c>
      <c r="C548" s="7">
        <f t="shared" si="16"/>
        <v>4.7560002081999997</v>
      </c>
      <c r="G548" s="8">
        <v>45118</v>
      </c>
      <c r="H548" s="9">
        <v>4.9400000000000004</v>
      </c>
      <c r="I548" s="10">
        <f t="shared" si="17"/>
        <v>7.0632020000000004</v>
      </c>
    </row>
    <row r="549" spans="1:9" x14ac:dyDescent="0.25">
      <c r="A549" s="5">
        <v>45039.353472222225</v>
      </c>
      <c r="B549" s="6">
        <v>6.4572770000000004</v>
      </c>
      <c r="C549" s="7">
        <f t="shared" si="16"/>
        <v>4.7550406618000007</v>
      </c>
      <c r="G549" s="8">
        <v>45118.010416666664</v>
      </c>
      <c r="H549" s="9">
        <v>4.76</v>
      </c>
      <c r="I549" s="10">
        <f t="shared" si="17"/>
        <v>6.5613079999999986</v>
      </c>
    </row>
    <row r="550" spans="1:9" x14ac:dyDescent="0.25">
      <c r="A550" s="5">
        <v>45039.363888888889</v>
      </c>
      <c r="B550" s="6">
        <v>7.5961210000000001</v>
      </c>
      <c r="C550" s="7">
        <f t="shared" si="16"/>
        <v>5.8522029714000006</v>
      </c>
      <c r="G550" s="8">
        <v>45118.020833333336</v>
      </c>
      <c r="H550" s="9">
        <v>5.14</v>
      </c>
      <c r="I550" s="10">
        <f t="shared" si="17"/>
        <v>7.6208619999999989</v>
      </c>
    </row>
    <row r="551" spans="1:9" x14ac:dyDescent="0.25">
      <c r="A551" s="5">
        <v>45039.374305555553</v>
      </c>
      <c r="B551" s="6">
        <v>6.222099</v>
      </c>
      <c r="C551" s="7">
        <f t="shared" si="16"/>
        <v>4.5284701766000008</v>
      </c>
      <c r="G551" s="8">
        <v>45118.03125</v>
      </c>
      <c r="H551" s="9">
        <v>4.88</v>
      </c>
      <c r="I551" s="10">
        <f t="shared" si="17"/>
        <v>6.8959039999999998</v>
      </c>
    </row>
    <row r="552" spans="1:9" x14ac:dyDescent="0.25">
      <c r="A552" s="5">
        <v>45039.384722222225</v>
      </c>
      <c r="B552" s="6">
        <v>7.549506</v>
      </c>
      <c r="C552" s="7">
        <f t="shared" si="16"/>
        <v>5.8072940804000002</v>
      </c>
      <c r="G552" s="8">
        <v>45118.041666666664</v>
      </c>
      <c r="H552" s="9">
        <v>4.67</v>
      </c>
      <c r="I552" s="10">
        <f t="shared" si="17"/>
        <v>6.3103610000000003</v>
      </c>
    </row>
    <row r="553" spans="1:9" x14ac:dyDescent="0.25">
      <c r="A553" s="5">
        <v>45039.395138888889</v>
      </c>
      <c r="B553" s="6">
        <v>7.8943409999999998</v>
      </c>
      <c r="C553" s="7">
        <f t="shared" si="16"/>
        <v>6.1395081194000003</v>
      </c>
      <c r="G553" s="8">
        <v>45118.052083333336</v>
      </c>
      <c r="H553" s="9">
        <v>4.6900000000000004</v>
      </c>
      <c r="I553" s="10">
        <f t="shared" si="17"/>
        <v>6.3661270000000005</v>
      </c>
    </row>
    <row r="554" spans="1:9" x14ac:dyDescent="0.25">
      <c r="A554" s="5">
        <v>45039.405555555553</v>
      </c>
      <c r="B554" s="6">
        <v>8.1219599999999996</v>
      </c>
      <c r="C554" s="7">
        <f t="shared" si="16"/>
        <v>6.3587962640000004</v>
      </c>
      <c r="G554" s="8">
        <v>45118.0625</v>
      </c>
      <c r="H554" s="9">
        <v>4.57</v>
      </c>
      <c r="I554" s="10">
        <f t="shared" si="17"/>
        <v>6.0315310000000011</v>
      </c>
    </row>
    <row r="555" spans="1:9" x14ac:dyDescent="0.25">
      <c r="A555" s="5">
        <v>45039.415972222225</v>
      </c>
      <c r="B555" s="6">
        <v>7.0746019999999996</v>
      </c>
      <c r="C555" s="7">
        <f t="shared" si="16"/>
        <v>5.3497715667999994</v>
      </c>
      <c r="G555" s="8">
        <v>45118.072916666664</v>
      </c>
      <c r="H555" s="9">
        <v>4.67</v>
      </c>
      <c r="I555" s="10">
        <f t="shared" si="17"/>
        <v>6.3103610000000003</v>
      </c>
    </row>
    <row r="556" spans="1:9" x14ac:dyDescent="0.25">
      <c r="A556" s="5">
        <v>45039.426388888889</v>
      </c>
      <c r="B556" s="6">
        <v>10.643330000000001</v>
      </c>
      <c r="C556" s="7">
        <f t="shared" si="16"/>
        <v>8.7878841220000012</v>
      </c>
      <c r="G556" s="8">
        <v>45118.083333333336</v>
      </c>
      <c r="H556" s="9">
        <v>4.51</v>
      </c>
      <c r="I556" s="10">
        <f t="shared" si="17"/>
        <v>5.8642329999999987</v>
      </c>
    </row>
    <row r="557" spans="1:9" x14ac:dyDescent="0.25">
      <c r="A557" s="5">
        <v>45039.436805555553</v>
      </c>
      <c r="B557" s="6">
        <v>7.7950530000000002</v>
      </c>
      <c r="C557" s="7">
        <f t="shared" si="16"/>
        <v>6.043854060200001</v>
      </c>
      <c r="G557" s="8">
        <v>45118.09375</v>
      </c>
      <c r="H557" s="9">
        <v>4.47</v>
      </c>
      <c r="I557" s="10">
        <f t="shared" si="17"/>
        <v>5.7527009999999983</v>
      </c>
    </row>
    <row r="558" spans="1:9" x14ac:dyDescent="0.25">
      <c r="A558" s="5">
        <v>45039.447222222225</v>
      </c>
      <c r="B558" s="6">
        <v>6.4443510000000002</v>
      </c>
      <c r="C558" s="7">
        <f t="shared" si="16"/>
        <v>4.7425877534000005</v>
      </c>
      <c r="G558" s="8">
        <v>45118.104166666664</v>
      </c>
      <c r="H558" s="9">
        <v>4.5199999999999996</v>
      </c>
      <c r="I558" s="10">
        <f t="shared" si="17"/>
        <v>5.8921159999999979</v>
      </c>
    </row>
    <row r="559" spans="1:9" x14ac:dyDescent="0.25">
      <c r="A559" s="5">
        <v>45039.457638888889</v>
      </c>
      <c r="B559" s="6">
        <v>8.1364590000000003</v>
      </c>
      <c r="C559" s="7">
        <f t="shared" si="16"/>
        <v>6.3727646006000001</v>
      </c>
      <c r="G559" s="8">
        <v>45118.114583333336</v>
      </c>
      <c r="H559" s="9">
        <v>4.54</v>
      </c>
      <c r="I559" s="10">
        <f t="shared" si="17"/>
        <v>5.9478819999999999</v>
      </c>
    </row>
    <row r="560" spans="1:9" x14ac:dyDescent="0.25">
      <c r="A560" s="5">
        <v>45039.468055555553</v>
      </c>
      <c r="B560" s="6">
        <v>8.2768139999999999</v>
      </c>
      <c r="C560" s="7">
        <f t="shared" si="16"/>
        <v>6.5079826076000007</v>
      </c>
      <c r="G560" s="8">
        <v>45118.125</v>
      </c>
      <c r="H560" s="9">
        <v>4.55</v>
      </c>
      <c r="I560" s="10">
        <f t="shared" si="17"/>
        <v>5.9757649999999991</v>
      </c>
    </row>
    <row r="561" spans="1:9" x14ac:dyDescent="0.25">
      <c r="A561" s="5">
        <v>45039.478472222225</v>
      </c>
      <c r="B561" s="6">
        <v>6.8762990000000004</v>
      </c>
      <c r="C561" s="7">
        <f t="shared" si="16"/>
        <v>5.1587264566000002</v>
      </c>
      <c r="G561" s="8">
        <v>45118.135416666664</v>
      </c>
      <c r="H561" s="9">
        <v>4.4000000000000004</v>
      </c>
      <c r="I561" s="10">
        <f t="shared" si="17"/>
        <v>5.5575200000000002</v>
      </c>
    </row>
    <row r="562" spans="1:9" x14ac:dyDescent="0.25">
      <c r="A562" s="5">
        <v>45039.488888888889</v>
      </c>
      <c r="B562" s="6">
        <v>8.184723</v>
      </c>
      <c r="C562" s="7">
        <f t="shared" si="16"/>
        <v>6.4192621382000006</v>
      </c>
      <c r="G562" s="8">
        <v>45118.145833333336</v>
      </c>
      <c r="H562" s="9">
        <v>4.53</v>
      </c>
      <c r="I562" s="10">
        <f t="shared" si="17"/>
        <v>5.9199990000000007</v>
      </c>
    </row>
    <row r="563" spans="1:9" x14ac:dyDescent="0.25">
      <c r="A563" s="5">
        <v>45039.499305555553</v>
      </c>
      <c r="B563" s="6">
        <v>7.3076460000000001</v>
      </c>
      <c r="C563" s="7">
        <f t="shared" si="16"/>
        <v>5.5742861563999995</v>
      </c>
      <c r="G563" s="8">
        <v>45118.15625</v>
      </c>
      <c r="H563" s="9">
        <v>4.46</v>
      </c>
      <c r="I563" s="10">
        <f t="shared" si="17"/>
        <v>5.7248179999999991</v>
      </c>
    </row>
    <row r="564" spans="1:9" x14ac:dyDescent="0.25">
      <c r="A564" s="5">
        <v>45039.509722222225</v>
      </c>
      <c r="B564" s="6">
        <v>8.691001</v>
      </c>
      <c r="C564" s="7">
        <f t="shared" si="16"/>
        <v>6.9070103634000013</v>
      </c>
      <c r="G564" s="8">
        <v>45118.166666666664</v>
      </c>
      <c r="H564" s="9">
        <v>4.38</v>
      </c>
      <c r="I564" s="10">
        <f t="shared" si="17"/>
        <v>5.501754</v>
      </c>
    </row>
    <row r="565" spans="1:9" x14ac:dyDescent="0.25">
      <c r="A565" s="5">
        <v>45039.520138888889</v>
      </c>
      <c r="B565" s="6">
        <v>8.6810430000000007</v>
      </c>
      <c r="C565" s="7">
        <f t="shared" si="16"/>
        <v>6.8974168262000006</v>
      </c>
      <c r="G565" s="8">
        <v>45118.177083333336</v>
      </c>
      <c r="H565" s="9">
        <v>4.4000000000000004</v>
      </c>
      <c r="I565" s="10">
        <f t="shared" si="17"/>
        <v>5.5575200000000002</v>
      </c>
    </row>
    <row r="566" spans="1:9" x14ac:dyDescent="0.25">
      <c r="A566" s="5">
        <v>45039.530555555553</v>
      </c>
      <c r="B566" s="6">
        <v>9.1828722000000003</v>
      </c>
      <c r="C566" s="7">
        <f t="shared" si="16"/>
        <v>7.3808790774800013</v>
      </c>
      <c r="G566" s="8">
        <v>45118.1875</v>
      </c>
      <c r="H566" s="9">
        <v>4.47</v>
      </c>
      <c r="I566" s="10">
        <f t="shared" si="17"/>
        <v>5.7527009999999983</v>
      </c>
    </row>
    <row r="567" spans="1:9" x14ac:dyDescent="0.25">
      <c r="A567" s="5">
        <v>45039.540972222225</v>
      </c>
      <c r="B567" s="6">
        <v>10.851660000000001</v>
      </c>
      <c r="C567" s="7">
        <f t="shared" si="16"/>
        <v>8.9885892440000017</v>
      </c>
      <c r="G567" s="8">
        <v>45118.197916666664</v>
      </c>
      <c r="H567" s="9">
        <v>4.4800000000000004</v>
      </c>
      <c r="I567" s="10">
        <f t="shared" si="17"/>
        <v>5.7805840000000011</v>
      </c>
    </row>
    <row r="568" spans="1:9" x14ac:dyDescent="0.25">
      <c r="A568" s="5">
        <v>45039.551388888889</v>
      </c>
      <c r="B568" s="6">
        <v>9.4322280000000003</v>
      </c>
      <c r="C568" s="7">
        <f t="shared" si="16"/>
        <v>7.6211084552000017</v>
      </c>
      <c r="G568" s="8">
        <v>45118.208333333336</v>
      </c>
      <c r="H568" s="9">
        <v>4.28</v>
      </c>
      <c r="I568" s="10">
        <f t="shared" si="17"/>
        <v>5.2229240000000008</v>
      </c>
    </row>
    <row r="569" spans="1:9" x14ac:dyDescent="0.25">
      <c r="A569" s="5">
        <v>45039.561805555553</v>
      </c>
      <c r="B569" s="6">
        <v>10.46368214</v>
      </c>
      <c r="C569" s="7">
        <f t="shared" si="16"/>
        <v>8.6148113736759999</v>
      </c>
      <c r="G569" s="8">
        <v>45118.21875</v>
      </c>
      <c r="H569" s="9">
        <v>4.3099999999999996</v>
      </c>
      <c r="I569" s="10">
        <f t="shared" si="17"/>
        <v>5.3065729999999984</v>
      </c>
    </row>
    <row r="570" spans="1:9" x14ac:dyDescent="0.25">
      <c r="A570" s="5">
        <v>45039.572222222225</v>
      </c>
      <c r="B570" s="6">
        <v>9.4433489999999995</v>
      </c>
      <c r="C570" s="7">
        <f t="shared" si="16"/>
        <v>7.6318224266000012</v>
      </c>
      <c r="G570" s="8">
        <v>45118.229166666664</v>
      </c>
      <c r="H570" s="9">
        <v>4.4800000000000004</v>
      </c>
      <c r="I570" s="10">
        <f t="shared" si="17"/>
        <v>5.7805840000000011</v>
      </c>
    </row>
    <row r="571" spans="1:9" x14ac:dyDescent="0.25">
      <c r="A571" s="5">
        <v>45039.582638888889</v>
      </c>
      <c r="B571" s="6">
        <v>9.3622019999999999</v>
      </c>
      <c r="C571" s="7">
        <f t="shared" si="16"/>
        <v>7.5536454068000012</v>
      </c>
      <c r="G571" s="8">
        <v>45118.239583333336</v>
      </c>
      <c r="H571" s="9">
        <v>4.16</v>
      </c>
      <c r="I571" s="10">
        <f t="shared" si="17"/>
        <v>4.8883279999999996</v>
      </c>
    </row>
    <row r="572" spans="1:9" x14ac:dyDescent="0.25">
      <c r="A572" s="5">
        <v>45039.593055555553</v>
      </c>
      <c r="B572" s="6">
        <v>12.382949999999999</v>
      </c>
      <c r="C572" s="7">
        <f t="shared" si="16"/>
        <v>10.463834030000001</v>
      </c>
      <c r="G572" s="8">
        <v>45118.25</v>
      </c>
      <c r="H572" s="9">
        <v>4.8600000000000003</v>
      </c>
      <c r="I572" s="10">
        <f t="shared" si="17"/>
        <v>6.8401380000000014</v>
      </c>
    </row>
    <row r="573" spans="1:9" x14ac:dyDescent="0.25">
      <c r="A573" s="5">
        <v>45039.603472222225</v>
      </c>
      <c r="B573" s="6">
        <v>7.1045290000000003</v>
      </c>
      <c r="C573" s="7">
        <f t="shared" si="16"/>
        <v>5.3786032386000002</v>
      </c>
      <c r="G573" s="8">
        <v>45118.260416666664</v>
      </c>
      <c r="H573" s="9">
        <v>5.33</v>
      </c>
      <c r="I573" s="10">
        <f t="shared" si="17"/>
        <v>8.150639</v>
      </c>
    </row>
    <row r="574" spans="1:9" x14ac:dyDescent="0.25">
      <c r="A574" s="5">
        <v>45039.613888888889</v>
      </c>
      <c r="B574" s="6">
        <v>9.7376880000000003</v>
      </c>
      <c r="C574" s="7">
        <f t="shared" si="16"/>
        <v>7.9153886192000016</v>
      </c>
      <c r="G574" s="8">
        <v>45118.270833333336</v>
      </c>
      <c r="H574" s="9">
        <v>5.04</v>
      </c>
      <c r="I574" s="10">
        <f t="shared" si="17"/>
        <v>7.3420319999999997</v>
      </c>
    </row>
    <row r="575" spans="1:9" x14ac:dyDescent="0.25">
      <c r="A575" s="5">
        <v>45039.624305555553</v>
      </c>
      <c r="B575" s="6">
        <v>10.2437</v>
      </c>
      <c r="C575" s="7">
        <f t="shared" si="16"/>
        <v>8.4028805800000015</v>
      </c>
      <c r="G575" s="8">
        <v>45118.28125</v>
      </c>
      <c r="H575" s="9">
        <v>4.62</v>
      </c>
      <c r="I575" s="10">
        <f t="shared" si="17"/>
        <v>6.1709460000000007</v>
      </c>
    </row>
    <row r="576" spans="1:9" x14ac:dyDescent="0.25">
      <c r="A576" s="5">
        <v>45039.634722222225</v>
      </c>
      <c r="B576" s="6">
        <v>8.3352419999999992</v>
      </c>
      <c r="C576" s="7">
        <f t="shared" si="16"/>
        <v>6.5642721428000002</v>
      </c>
      <c r="G576" s="8">
        <v>45118.291666666664</v>
      </c>
      <c r="H576" s="9">
        <v>4.68</v>
      </c>
      <c r="I576" s="10">
        <f t="shared" si="17"/>
        <v>6.3382439999999995</v>
      </c>
    </row>
    <row r="577" spans="1:9" x14ac:dyDescent="0.25">
      <c r="A577" s="5">
        <v>45039.645138888889</v>
      </c>
      <c r="B577" s="6">
        <v>13.230370000000001</v>
      </c>
      <c r="C577" s="7">
        <f t="shared" si="16"/>
        <v>11.280238458000001</v>
      </c>
      <c r="G577" s="8">
        <v>45118.302083333336</v>
      </c>
      <c r="H577" s="9">
        <v>4.62</v>
      </c>
      <c r="I577" s="10">
        <f t="shared" si="17"/>
        <v>6.1709460000000007</v>
      </c>
    </row>
    <row r="578" spans="1:9" x14ac:dyDescent="0.25">
      <c r="A578" s="5">
        <v>45039.655555555553</v>
      </c>
      <c r="B578" s="6">
        <v>11.896129999999999</v>
      </c>
      <c r="C578" s="7">
        <f t="shared" si="16"/>
        <v>9.9948316420000012</v>
      </c>
      <c r="G578" s="8">
        <v>45118.3125</v>
      </c>
      <c r="H578" s="9">
        <v>4.67</v>
      </c>
      <c r="I578" s="10">
        <f t="shared" si="17"/>
        <v>6.3103610000000003</v>
      </c>
    </row>
    <row r="579" spans="1:9" x14ac:dyDescent="0.25">
      <c r="A579" s="5">
        <v>45039.665972222225</v>
      </c>
      <c r="B579" s="6">
        <v>10.99081</v>
      </c>
      <c r="C579" s="7">
        <f t="shared" si="16"/>
        <v>9.1226463540000005</v>
      </c>
      <c r="D579" s="18">
        <v>11.25</v>
      </c>
      <c r="G579" s="8">
        <v>45118.322916666664</v>
      </c>
      <c r="H579" s="9">
        <v>4.33</v>
      </c>
      <c r="I579" s="10">
        <f t="shared" si="17"/>
        <v>5.3623390000000004</v>
      </c>
    </row>
    <row r="580" spans="1:9" x14ac:dyDescent="0.25">
      <c r="A580" s="5">
        <v>45039.676388888889</v>
      </c>
      <c r="B580" s="6">
        <v>13.65569</v>
      </c>
      <c r="C580" s="7">
        <f t="shared" ref="C580:C643" si="18">0.9634*B580-1.4659</f>
        <v>11.689991746</v>
      </c>
      <c r="G580" s="8">
        <v>45118.333333333336</v>
      </c>
      <c r="H580" s="9">
        <v>4.407</v>
      </c>
      <c r="I580" s="10">
        <f t="shared" ref="I580:I643" si="19">IF(H580&gt;2.4,2.7883*H580-6.711,0)</f>
        <v>5.5770380999999993</v>
      </c>
    </row>
    <row r="581" spans="1:9" x14ac:dyDescent="0.25">
      <c r="A581" s="5">
        <v>45039.686805555553</v>
      </c>
      <c r="B581" s="6">
        <v>9.0749110000000002</v>
      </c>
      <c r="C581" s="7">
        <f t="shared" si="18"/>
        <v>7.2768692574000013</v>
      </c>
      <c r="G581" s="8">
        <v>45118.336805555555</v>
      </c>
      <c r="H581" s="9">
        <v>7.42</v>
      </c>
      <c r="I581" s="10">
        <f t="shared" si="19"/>
        <v>13.978185999999999</v>
      </c>
    </row>
    <row r="582" spans="1:9" x14ac:dyDescent="0.25">
      <c r="A582" s="5">
        <v>45039.697222222225</v>
      </c>
      <c r="B582" s="6">
        <v>13.21157</v>
      </c>
      <c r="C582" s="7">
        <f t="shared" si="18"/>
        <v>11.262126538</v>
      </c>
      <c r="G582" s="8">
        <v>45118.340277777781</v>
      </c>
      <c r="H582" s="9">
        <v>6.27</v>
      </c>
      <c r="I582" s="10">
        <f t="shared" si="19"/>
        <v>10.771640999999997</v>
      </c>
    </row>
    <row r="583" spans="1:9" x14ac:dyDescent="0.25">
      <c r="A583" s="5">
        <v>45039.707638888889</v>
      </c>
      <c r="B583" s="6">
        <v>13.146929999999999</v>
      </c>
      <c r="C583" s="7">
        <f t="shared" si="18"/>
        <v>11.199852362</v>
      </c>
      <c r="G583" s="8">
        <v>45118.34375</v>
      </c>
      <c r="H583" s="9">
        <v>5.64</v>
      </c>
      <c r="I583" s="10">
        <f t="shared" si="19"/>
        <v>9.0150119999999987</v>
      </c>
    </row>
    <row r="584" spans="1:9" x14ac:dyDescent="0.25">
      <c r="A584" s="5">
        <v>45039.718055555553</v>
      </c>
      <c r="B584" s="6">
        <v>11.89542</v>
      </c>
      <c r="C584" s="7">
        <f t="shared" si="18"/>
        <v>9.9941476280000003</v>
      </c>
      <c r="G584" s="8">
        <v>45118.347222222219</v>
      </c>
      <c r="H584" s="9">
        <v>5.22</v>
      </c>
      <c r="I584" s="10">
        <f t="shared" si="19"/>
        <v>7.8439259999999997</v>
      </c>
    </row>
    <row r="585" spans="1:9" x14ac:dyDescent="0.25">
      <c r="A585" s="5">
        <v>45039.728472222225</v>
      </c>
      <c r="B585" s="6">
        <v>9.8212569999999992</v>
      </c>
      <c r="C585" s="7">
        <f t="shared" si="18"/>
        <v>7.9958989938000009</v>
      </c>
      <c r="G585" s="8">
        <v>45118.350694444445</v>
      </c>
      <c r="H585" s="9">
        <v>5.45</v>
      </c>
      <c r="I585" s="10">
        <f t="shared" si="19"/>
        <v>8.4852349999999994</v>
      </c>
    </row>
    <row r="586" spans="1:9" x14ac:dyDescent="0.25">
      <c r="A586" s="5">
        <v>45039.738888888889</v>
      </c>
      <c r="B586" s="6">
        <v>9.6842220000000001</v>
      </c>
      <c r="C586" s="7">
        <f t="shared" si="18"/>
        <v>7.8638794748000009</v>
      </c>
      <c r="G586" s="8">
        <v>45118.354166666664</v>
      </c>
      <c r="H586" s="9">
        <v>5.18</v>
      </c>
      <c r="I586" s="10">
        <f t="shared" si="19"/>
        <v>7.7323939999999993</v>
      </c>
    </row>
    <row r="587" spans="1:9" x14ac:dyDescent="0.25">
      <c r="A587" s="5">
        <v>45039.749305555553</v>
      </c>
      <c r="B587" s="6">
        <v>11.50722</v>
      </c>
      <c r="C587" s="7">
        <f t="shared" si="18"/>
        <v>9.6201557480000019</v>
      </c>
      <c r="G587" s="8">
        <v>45118.364583333336</v>
      </c>
      <c r="H587" s="9">
        <v>5.04</v>
      </c>
      <c r="I587" s="10">
        <f t="shared" si="19"/>
        <v>7.3420319999999997</v>
      </c>
    </row>
    <row r="588" spans="1:9" x14ac:dyDescent="0.25">
      <c r="A588" s="5">
        <v>45039.759722222225</v>
      </c>
      <c r="B588" s="6">
        <v>8.0971010000000003</v>
      </c>
      <c r="C588" s="7">
        <f t="shared" si="18"/>
        <v>6.3348471034000013</v>
      </c>
      <c r="G588" s="8">
        <v>45118.375</v>
      </c>
      <c r="H588" s="9">
        <v>4.8499999999999996</v>
      </c>
      <c r="I588" s="10">
        <f t="shared" si="19"/>
        <v>6.8122549999999986</v>
      </c>
    </row>
    <row r="589" spans="1:9" x14ac:dyDescent="0.25">
      <c r="A589" s="5">
        <v>45039.770138888889</v>
      </c>
      <c r="B589" s="6">
        <v>10.509779999999999</v>
      </c>
      <c r="C589" s="7">
        <f t="shared" si="18"/>
        <v>8.6592220520000005</v>
      </c>
      <c r="G589" s="8">
        <v>45118.385416666664</v>
      </c>
      <c r="H589" s="9">
        <v>4.66</v>
      </c>
      <c r="I589" s="10">
        <f t="shared" si="19"/>
        <v>6.2824779999999993</v>
      </c>
    </row>
    <row r="590" spans="1:9" x14ac:dyDescent="0.25">
      <c r="A590" s="5">
        <v>45039.780555555553</v>
      </c>
      <c r="B590" s="6">
        <v>11.454929999999999</v>
      </c>
      <c r="C590" s="7">
        <f t="shared" si="18"/>
        <v>9.5697795620000008</v>
      </c>
      <c r="G590" s="8">
        <v>45118.395833333336</v>
      </c>
      <c r="H590" s="9">
        <v>4.45</v>
      </c>
      <c r="I590" s="10">
        <f t="shared" si="19"/>
        <v>5.6969349999999999</v>
      </c>
    </row>
    <row r="591" spans="1:9" x14ac:dyDescent="0.25">
      <c r="A591" s="5">
        <v>45039.790972222225</v>
      </c>
      <c r="B591" s="6">
        <v>10.046709999999999</v>
      </c>
      <c r="C591" s="7">
        <f t="shared" si="18"/>
        <v>8.2131004139999995</v>
      </c>
      <c r="G591" s="8">
        <v>45118.40625</v>
      </c>
      <c r="H591" s="9">
        <v>4.6900000000000004</v>
      </c>
      <c r="I591" s="10">
        <f t="shared" si="19"/>
        <v>6.3661270000000005</v>
      </c>
    </row>
    <row r="592" spans="1:9" x14ac:dyDescent="0.25">
      <c r="A592" s="5">
        <v>45039.801388888889</v>
      </c>
      <c r="B592" s="6">
        <v>10.349220000000001</v>
      </c>
      <c r="C592" s="7">
        <f t="shared" si="18"/>
        <v>8.5045385480000011</v>
      </c>
      <c r="G592" s="8">
        <v>45118.416666666664</v>
      </c>
      <c r="H592" s="9">
        <v>4.51</v>
      </c>
      <c r="I592" s="10">
        <f t="shared" si="19"/>
        <v>5.8642329999999987</v>
      </c>
    </row>
    <row r="593" spans="1:9" x14ac:dyDescent="0.25">
      <c r="A593" s="5">
        <v>45039.811805555553</v>
      </c>
      <c r="B593" s="6">
        <v>9.1640920000000001</v>
      </c>
      <c r="C593" s="7">
        <f t="shared" si="18"/>
        <v>7.3627862328000013</v>
      </c>
      <c r="G593" s="8">
        <v>45118.427083333336</v>
      </c>
      <c r="H593" s="9">
        <v>4.53</v>
      </c>
      <c r="I593" s="10">
        <f t="shared" si="19"/>
        <v>5.9199990000000007</v>
      </c>
    </row>
    <row r="594" spans="1:9" x14ac:dyDescent="0.25">
      <c r="A594" s="5">
        <v>45039.822222222225</v>
      </c>
      <c r="B594" s="6">
        <v>8.6950610000000008</v>
      </c>
      <c r="C594" s="7">
        <f t="shared" si="18"/>
        <v>6.9109217674000014</v>
      </c>
      <c r="G594" s="8">
        <v>45118.4375</v>
      </c>
      <c r="H594" s="9">
        <v>4.53</v>
      </c>
      <c r="I594" s="10">
        <f t="shared" si="19"/>
        <v>5.9199990000000007</v>
      </c>
    </row>
    <row r="595" spans="1:9" x14ac:dyDescent="0.25">
      <c r="A595" s="5">
        <v>45039.832638888889</v>
      </c>
      <c r="B595" s="6">
        <v>8.6511969999999998</v>
      </c>
      <c r="C595" s="7">
        <f t="shared" si="18"/>
        <v>6.8686631898000012</v>
      </c>
      <c r="G595" s="8">
        <v>45118.447916666664</v>
      </c>
      <c r="H595" s="9">
        <v>4.41</v>
      </c>
      <c r="I595" s="10">
        <f t="shared" si="19"/>
        <v>5.5854029999999995</v>
      </c>
    </row>
    <row r="596" spans="1:9" x14ac:dyDescent="0.25">
      <c r="A596" s="5">
        <v>45039.843055555553</v>
      </c>
      <c r="B596" s="6">
        <v>8.1026299999999996</v>
      </c>
      <c r="C596" s="7">
        <f t="shared" si="18"/>
        <v>6.3401737419999993</v>
      </c>
      <c r="G596" s="8">
        <v>45118.458333333336</v>
      </c>
      <c r="H596" s="9">
        <v>4.6100000000000003</v>
      </c>
      <c r="I596" s="10">
        <f t="shared" si="19"/>
        <v>6.1430629999999997</v>
      </c>
    </row>
    <row r="597" spans="1:9" x14ac:dyDescent="0.25">
      <c r="A597" s="5">
        <v>45039.853472222225</v>
      </c>
      <c r="B597" s="6">
        <v>6.7808440000000001</v>
      </c>
      <c r="C597" s="7">
        <f t="shared" si="18"/>
        <v>5.0667651096000004</v>
      </c>
      <c r="G597" s="8">
        <v>45118.46875</v>
      </c>
      <c r="H597" s="9">
        <v>4.37</v>
      </c>
      <c r="I597" s="10">
        <f t="shared" si="19"/>
        <v>5.4738710000000008</v>
      </c>
    </row>
    <row r="598" spans="1:9" x14ac:dyDescent="0.25">
      <c r="A598" s="5">
        <v>45039.863888888889</v>
      </c>
      <c r="B598" s="6">
        <v>6.6710867</v>
      </c>
      <c r="C598" s="7">
        <f>0.9634*B598-1.4659</f>
        <v>4.9610249267800004</v>
      </c>
      <c r="D598" s="18">
        <v>5.16</v>
      </c>
      <c r="G598" s="8">
        <v>45118.479166666664</v>
      </c>
      <c r="H598" s="9">
        <v>4.6100000000000003</v>
      </c>
      <c r="I598" s="10">
        <f t="shared" si="19"/>
        <v>6.1430629999999997</v>
      </c>
    </row>
    <row r="599" spans="1:9" x14ac:dyDescent="0.25">
      <c r="A599" s="5">
        <v>45039.874305555553</v>
      </c>
      <c r="B599" s="6">
        <v>8.2548510000000004</v>
      </c>
      <c r="C599" s="7">
        <f t="shared" si="18"/>
        <v>6.4868234534000013</v>
      </c>
      <c r="G599" s="8">
        <v>45118.489583333336</v>
      </c>
      <c r="H599" s="9">
        <v>4.45</v>
      </c>
      <c r="I599" s="10">
        <f t="shared" si="19"/>
        <v>5.6969349999999999</v>
      </c>
    </row>
    <row r="600" spans="1:9" x14ac:dyDescent="0.25">
      <c r="A600" s="5">
        <v>45039.884722222225</v>
      </c>
      <c r="B600" s="6">
        <v>7.505007</v>
      </c>
      <c r="C600" s="7">
        <f t="shared" si="18"/>
        <v>5.7644237438000001</v>
      </c>
      <c r="G600" s="8">
        <v>45118.5</v>
      </c>
      <c r="H600" s="9">
        <v>4.66</v>
      </c>
      <c r="I600" s="10">
        <f t="shared" si="19"/>
        <v>6.2824779999999993</v>
      </c>
    </row>
    <row r="601" spans="1:9" x14ac:dyDescent="0.25">
      <c r="A601" s="5">
        <v>45039.895138888889</v>
      </c>
      <c r="B601" s="6">
        <v>7.5055199999999997</v>
      </c>
      <c r="C601" s="7">
        <f t="shared" si="18"/>
        <v>5.7649179680000007</v>
      </c>
      <c r="G601" s="8">
        <v>45118.510416666664</v>
      </c>
      <c r="H601" s="9">
        <v>4.6399999999999997</v>
      </c>
      <c r="I601" s="10">
        <f t="shared" si="19"/>
        <v>6.2267119999999991</v>
      </c>
    </row>
    <row r="602" spans="1:9" x14ac:dyDescent="0.25">
      <c r="A602" s="5">
        <v>45039.905555555553</v>
      </c>
      <c r="B602" s="6">
        <v>10.00292</v>
      </c>
      <c r="C602" s="7">
        <f t="shared" si="18"/>
        <v>8.1709131280000005</v>
      </c>
      <c r="G602" s="8">
        <v>45118.520833333336</v>
      </c>
      <c r="H602" s="9">
        <v>4.8600000000000003</v>
      </c>
      <c r="I602" s="10">
        <f t="shared" si="19"/>
        <v>6.8401380000000014</v>
      </c>
    </row>
    <row r="603" spans="1:9" x14ac:dyDescent="0.25">
      <c r="A603" s="5">
        <v>45039.915972222225</v>
      </c>
      <c r="B603" s="6">
        <v>8.4924140000000001</v>
      </c>
      <c r="C603" s="7">
        <f t="shared" si="18"/>
        <v>6.7156916476000017</v>
      </c>
      <c r="G603" s="8">
        <v>45118.53125</v>
      </c>
      <c r="H603" s="9">
        <v>5.68</v>
      </c>
      <c r="I603" s="10">
        <f t="shared" si="19"/>
        <v>9.1265439999999991</v>
      </c>
    </row>
    <row r="604" spans="1:9" x14ac:dyDescent="0.25">
      <c r="A604" s="5">
        <v>45039.926388888889</v>
      </c>
      <c r="B604" s="6">
        <v>7.6402859999999997</v>
      </c>
      <c r="C604" s="7">
        <f t="shared" si="18"/>
        <v>5.8947515324000008</v>
      </c>
      <c r="G604" s="8">
        <v>45118.541666666664</v>
      </c>
      <c r="H604" s="9">
        <v>6.05</v>
      </c>
      <c r="I604" s="10">
        <f t="shared" si="19"/>
        <v>10.158215</v>
      </c>
    </row>
    <row r="605" spans="1:9" x14ac:dyDescent="0.25">
      <c r="A605" s="5">
        <v>45039.936805555553</v>
      </c>
      <c r="B605" s="6">
        <v>6.9398689999999998</v>
      </c>
      <c r="C605" s="7">
        <f t="shared" si="18"/>
        <v>5.2199697946000008</v>
      </c>
      <c r="G605" s="8">
        <v>45118.552083333336</v>
      </c>
      <c r="H605" s="9">
        <v>4.92</v>
      </c>
      <c r="I605" s="10">
        <f t="shared" si="19"/>
        <v>7.0074360000000002</v>
      </c>
    </row>
    <row r="606" spans="1:9" x14ac:dyDescent="0.25">
      <c r="A606" s="5">
        <v>45039.947222222225</v>
      </c>
      <c r="B606" s="6">
        <v>8.1486269999999994</v>
      </c>
      <c r="C606" s="7">
        <f t="shared" si="18"/>
        <v>6.3844872517999995</v>
      </c>
      <c r="G606" s="8">
        <v>45118.5625</v>
      </c>
      <c r="H606" s="9">
        <v>4.68</v>
      </c>
      <c r="I606" s="10">
        <f t="shared" si="19"/>
        <v>6.3382439999999995</v>
      </c>
    </row>
    <row r="607" spans="1:9" x14ac:dyDescent="0.25">
      <c r="A607" s="5">
        <v>45039.957638888889</v>
      </c>
      <c r="B607" s="6">
        <v>8.7545400000000004</v>
      </c>
      <c r="C607" s="7">
        <f t="shared" si="18"/>
        <v>6.9682238360000017</v>
      </c>
      <c r="G607" s="8">
        <v>45118.572916666664</v>
      </c>
      <c r="H607" s="9">
        <v>4.6900000000000004</v>
      </c>
      <c r="I607" s="10">
        <f t="shared" si="19"/>
        <v>6.3661270000000005</v>
      </c>
    </row>
    <row r="608" spans="1:9" x14ac:dyDescent="0.25">
      <c r="A608" s="5">
        <v>45039.968055555553</v>
      </c>
      <c r="B608" s="6">
        <v>7.0347499999999998</v>
      </c>
      <c r="C608" s="7">
        <f t="shared" si="18"/>
        <v>5.3113781499999995</v>
      </c>
      <c r="G608" s="8">
        <v>45118.583333333336</v>
      </c>
      <c r="H608" s="9">
        <v>5.25</v>
      </c>
      <c r="I608" s="10">
        <f t="shared" si="19"/>
        <v>7.9275749999999992</v>
      </c>
    </row>
    <row r="609" spans="1:9" x14ac:dyDescent="0.25">
      <c r="A609" s="5">
        <v>45039.978472222225</v>
      </c>
      <c r="B609" s="6">
        <v>8.9055619999999998</v>
      </c>
      <c r="C609" s="7">
        <f t="shared" si="18"/>
        <v>7.1137184308000005</v>
      </c>
      <c r="G609" s="8">
        <v>45118.59375</v>
      </c>
      <c r="H609" s="9">
        <v>4.8600000000000003</v>
      </c>
      <c r="I609" s="10">
        <f t="shared" si="19"/>
        <v>6.8401380000000014</v>
      </c>
    </row>
    <row r="610" spans="1:9" x14ac:dyDescent="0.25">
      <c r="A610" s="5">
        <v>45039.988888888889</v>
      </c>
      <c r="B610" s="6">
        <v>9.0306169999999995</v>
      </c>
      <c r="C610" s="7">
        <f t="shared" si="18"/>
        <v>7.2341964177999998</v>
      </c>
      <c r="G610" s="8">
        <v>45118.604166666664</v>
      </c>
      <c r="H610" s="9">
        <v>4.7699999999999996</v>
      </c>
      <c r="I610" s="10">
        <f t="shared" si="19"/>
        <v>6.5891909999999978</v>
      </c>
    </row>
    <row r="611" spans="1:9" x14ac:dyDescent="0.25">
      <c r="A611" s="5">
        <v>45039.999305555553</v>
      </c>
      <c r="B611" s="6">
        <v>7.6165539999999998</v>
      </c>
      <c r="C611" s="7">
        <f t="shared" si="18"/>
        <v>5.8718881235999998</v>
      </c>
      <c r="G611" s="8">
        <v>45118.614583333336</v>
      </c>
      <c r="H611" s="9">
        <v>4.76</v>
      </c>
      <c r="I611" s="10">
        <f t="shared" si="19"/>
        <v>6.5613079999999986</v>
      </c>
    </row>
    <row r="612" spans="1:9" x14ac:dyDescent="0.25">
      <c r="A612" s="5">
        <v>45040.009722222225</v>
      </c>
      <c r="B612" s="6">
        <v>7.117051</v>
      </c>
      <c r="C612" s="7">
        <f t="shared" si="18"/>
        <v>5.3906669334000004</v>
      </c>
      <c r="G612" s="8">
        <v>45118.618055555555</v>
      </c>
      <c r="H612" s="9">
        <v>4.62</v>
      </c>
      <c r="I612" s="10">
        <f t="shared" si="19"/>
        <v>6.1709460000000007</v>
      </c>
    </row>
    <row r="613" spans="1:9" x14ac:dyDescent="0.25">
      <c r="A613" s="5">
        <v>45040.020138888889</v>
      </c>
      <c r="B613" s="6">
        <v>6.7346019999999998</v>
      </c>
      <c r="C613" s="7">
        <f t="shared" si="18"/>
        <v>5.0222155667999999</v>
      </c>
      <c r="G613" s="8">
        <v>45118.621527777781</v>
      </c>
      <c r="H613" s="9">
        <v>4.62</v>
      </c>
      <c r="I613" s="10">
        <f t="shared" si="19"/>
        <v>6.1709460000000007</v>
      </c>
    </row>
    <row r="614" spans="1:9" x14ac:dyDescent="0.25">
      <c r="A614" s="5">
        <v>45040.030555555553</v>
      </c>
      <c r="B614" s="6">
        <v>7.3439180000000004</v>
      </c>
      <c r="C614" s="7">
        <f t="shared" si="18"/>
        <v>5.6092306012000002</v>
      </c>
      <c r="G614" s="8">
        <v>45118.625</v>
      </c>
      <c r="H614" s="9">
        <v>4.5199999999999996</v>
      </c>
      <c r="I614" s="10">
        <f t="shared" si="19"/>
        <v>5.8921159999999979</v>
      </c>
    </row>
    <row r="615" spans="1:9" x14ac:dyDescent="0.25">
      <c r="A615" s="5">
        <v>45040.040972222225</v>
      </c>
      <c r="B615" s="6">
        <v>10.533379999999999</v>
      </c>
      <c r="C615" s="7">
        <f t="shared" si="18"/>
        <v>8.6819582920000009</v>
      </c>
      <c r="G615" s="8">
        <v>45118.628472222219</v>
      </c>
      <c r="H615" s="9">
        <v>4.4800000000000004</v>
      </c>
      <c r="I615" s="10">
        <f t="shared" si="19"/>
        <v>5.7805840000000011</v>
      </c>
    </row>
    <row r="616" spans="1:9" x14ac:dyDescent="0.25">
      <c r="A616" s="5">
        <v>45040.051388888889</v>
      </c>
      <c r="B616" s="6">
        <v>7.1870130000000003</v>
      </c>
      <c r="C616" s="7">
        <f t="shared" si="18"/>
        <v>5.458068324200001</v>
      </c>
      <c r="G616" s="8">
        <v>45118.631944444445</v>
      </c>
      <c r="H616" s="9">
        <v>4.46</v>
      </c>
      <c r="I616" s="10">
        <f t="shared" si="19"/>
        <v>5.7248179999999991</v>
      </c>
    </row>
    <row r="617" spans="1:9" x14ac:dyDescent="0.25">
      <c r="A617" s="5">
        <v>45040.061805555553</v>
      </c>
      <c r="B617" s="6">
        <v>8.2095939999999992</v>
      </c>
      <c r="C617" s="7">
        <f t="shared" si="18"/>
        <v>6.4432228595999987</v>
      </c>
      <c r="G617" s="8">
        <v>45118.635416666664</v>
      </c>
      <c r="H617" s="9">
        <v>4.5199999999999996</v>
      </c>
      <c r="I617" s="10">
        <f t="shared" si="19"/>
        <v>5.8921159999999979</v>
      </c>
    </row>
    <row r="618" spans="1:9" x14ac:dyDescent="0.25">
      <c r="A618" s="5">
        <v>45040.072222222225</v>
      </c>
      <c r="B618" s="6">
        <v>9.3905539999999998</v>
      </c>
      <c r="C618" s="7">
        <f t="shared" si="18"/>
        <v>7.5809597236000013</v>
      </c>
      <c r="D618" s="18">
        <v>8.67</v>
      </c>
      <c r="G618" s="8">
        <v>45118.638888888891</v>
      </c>
      <c r="H618" s="9">
        <v>4.8</v>
      </c>
      <c r="I618" s="10">
        <f t="shared" si="19"/>
        <v>6.672839999999999</v>
      </c>
    </row>
    <row r="619" spans="1:9" x14ac:dyDescent="0.25">
      <c r="A619" s="5">
        <v>45040.082638888889</v>
      </c>
      <c r="B619" s="6">
        <v>7.9261549999999996</v>
      </c>
      <c r="C619" s="7">
        <f t="shared" si="18"/>
        <v>6.1701577269999994</v>
      </c>
      <c r="G619" s="8">
        <v>45118.642361111109</v>
      </c>
      <c r="H619" s="9">
        <v>4.6100000000000003</v>
      </c>
      <c r="I619" s="10">
        <f t="shared" si="19"/>
        <v>6.1430629999999997</v>
      </c>
    </row>
    <row r="620" spans="1:9" x14ac:dyDescent="0.25">
      <c r="A620" s="5">
        <v>45040.093055555553</v>
      </c>
      <c r="B620" s="6">
        <v>6.8114220000000003</v>
      </c>
      <c r="C620" s="7">
        <f t="shared" si="18"/>
        <v>5.096223954800001</v>
      </c>
      <c r="G620" s="8">
        <v>45118.645833333336</v>
      </c>
      <c r="H620" s="9">
        <v>4.45</v>
      </c>
      <c r="I620" s="10">
        <f t="shared" si="19"/>
        <v>5.6969349999999999</v>
      </c>
    </row>
    <row r="621" spans="1:9" x14ac:dyDescent="0.25">
      <c r="A621" s="5">
        <v>45040.103472222225</v>
      </c>
      <c r="B621" s="6">
        <v>8.2803880000000003</v>
      </c>
      <c r="C621" s="7">
        <f t="shared" si="18"/>
        <v>6.5114257992000013</v>
      </c>
      <c r="G621" s="8">
        <v>45118.649305555555</v>
      </c>
      <c r="H621" s="9">
        <v>4.66</v>
      </c>
      <c r="I621" s="10">
        <f t="shared" si="19"/>
        <v>6.2824779999999993</v>
      </c>
    </row>
    <row r="622" spans="1:9" x14ac:dyDescent="0.25">
      <c r="A622" s="5">
        <v>45040.113888888889</v>
      </c>
      <c r="B622" s="6">
        <v>11.16686</v>
      </c>
      <c r="C622" s="7">
        <f t="shared" si="18"/>
        <v>9.2922529240000014</v>
      </c>
      <c r="G622" s="8">
        <v>45118.652777777781</v>
      </c>
      <c r="H622" s="9">
        <v>4.6399999999999997</v>
      </c>
      <c r="I622" s="10">
        <f t="shared" si="19"/>
        <v>6.2267119999999991</v>
      </c>
    </row>
    <row r="623" spans="1:9" x14ac:dyDescent="0.25">
      <c r="A623" s="5">
        <v>45040.124305555553</v>
      </c>
      <c r="B623" s="6">
        <v>7.6570239999999998</v>
      </c>
      <c r="C623" s="7">
        <f t="shared" si="18"/>
        <v>5.9108769215999999</v>
      </c>
      <c r="G623" s="8">
        <v>45118.65625</v>
      </c>
      <c r="H623" s="9">
        <v>4.8600000000000003</v>
      </c>
      <c r="I623" s="10">
        <f t="shared" si="19"/>
        <v>6.8401380000000014</v>
      </c>
    </row>
    <row r="624" spans="1:9" x14ac:dyDescent="0.25">
      <c r="A624" s="5">
        <v>45040.134722222225</v>
      </c>
      <c r="B624" s="6">
        <v>9.161346</v>
      </c>
      <c r="C624" s="7">
        <f t="shared" si="18"/>
        <v>7.3601407364</v>
      </c>
      <c r="G624" s="8">
        <v>45118.659722222219</v>
      </c>
      <c r="H624" s="9">
        <v>5.68</v>
      </c>
      <c r="I624" s="10">
        <f t="shared" si="19"/>
        <v>9.1265439999999991</v>
      </c>
    </row>
    <row r="625" spans="1:9" x14ac:dyDescent="0.25">
      <c r="A625" s="5">
        <v>45040.145138888889</v>
      </c>
      <c r="B625" s="6">
        <v>6.6354829999999998</v>
      </c>
      <c r="C625" s="7">
        <f t="shared" si="18"/>
        <v>4.9267243222000001</v>
      </c>
      <c r="G625" s="8">
        <v>45118.663194444445</v>
      </c>
      <c r="H625" s="9">
        <v>6.05</v>
      </c>
      <c r="I625" s="10">
        <f t="shared" si="19"/>
        <v>10.158215</v>
      </c>
    </row>
    <row r="626" spans="1:9" x14ac:dyDescent="0.25">
      <c r="A626" s="5">
        <v>45040.155555555553</v>
      </c>
      <c r="B626" s="6">
        <v>9.5354740000000007</v>
      </c>
      <c r="C626" s="7">
        <f t="shared" si="18"/>
        <v>7.7205756516000008</v>
      </c>
      <c r="G626" s="8">
        <v>45118.666666666664</v>
      </c>
      <c r="H626" s="9">
        <v>4.92</v>
      </c>
      <c r="I626" s="10">
        <f t="shared" si="19"/>
        <v>7.0074360000000002</v>
      </c>
    </row>
    <row r="627" spans="1:9" x14ac:dyDescent="0.25">
      <c r="A627" s="5">
        <v>45040.165972222225</v>
      </c>
      <c r="B627" s="6">
        <v>7.1070859999999998</v>
      </c>
      <c r="C627" s="7">
        <f t="shared" si="18"/>
        <v>5.3810666523999995</v>
      </c>
      <c r="G627" s="8">
        <v>45118.670138888891</v>
      </c>
      <c r="H627" s="9">
        <v>4.68</v>
      </c>
      <c r="I627" s="10">
        <f t="shared" si="19"/>
        <v>6.3382439999999995</v>
      </c>
    </row>
    <row r="628" spans="1:9" x14ac:dyDescent="0.25">
      <c r="A628" s="5">
        <v>45040.179166666669</v>
      </c>
      <c r="B628" s="25">
        <v>7.7996549216000002</v>
      </c>
      <c r="C628" s="7">
        <f t="shared" si="18"/>
        <v>6.048287551469441</v>
      </c>
      <c r="G628" s="8">
        <v>45118.673611111109</v>
      </c>
      <c r="H628" s="9">
        <v>4.6900000000000004</v>
      </c>
      <c r="I628" s="10">
        <f t="shared" si="19"/>
        <v>6.3661270000000005</v>
      </c>
    </row>
    <row r="629" spans="1:9" x14ac:dyDescent="0.25">
      <c r="A629" s="5">
        <v>45040.189583333333</v>
      </c>
      <c r="B629" s="25">
        <v>7.2258877015999996</v>
      </c>
      <c r="C629" s="7">
        <f t="shared" si="18"/>
        <v>5.4955202117214395</v>
      </c>
      <c r="G629" s="8">
        <v>45118.677083333336</v>
      </c>
      <c r="H629" s="9">
        <v>5.25</v>
      </c>
      <c r="I629" s="10">
        <f t="shared" si="19"/>
        <v>7.9275749999999992</v>
      </c>
    </row>
    <row r="630" spans="1:9" x14ac:dyDescent="0.25">
      <c r="A630" s="5">
        <v>45040.2</v>
      </c>
      <c r="B630" s="25">
        <v>9.4636874196800012</v>
      </c>
      <c r="C630" s="7">
        <f t="shared" si="18"/>
        <v>7.6514164601197141</v>
      </c>
      <c r="G630" s="8">
        <v>45118.680555555555</v>
      </c>
      <c r="H630" s="9">
        <v>4.8600000000000003</v>
      </c>
      <c r="I630" s="10">
        <f t="shared" si="19"/>
        <v>6.8401380000000014</v>
      </c>
    </row>
    <row r="631" spans="1:9" x14ac:dyDescent="0.25">
      <c r="A631" s="5">
        <v>45040.210416666669</v>
      </c>
      <c r="B631" s="25">
        <v>7.1483055689600006</v>
      </c>
      <c r="C631" s="7">
        <f t="shared" si="18"/>
        <v>5.4207775851360651</v>
      </c>
      <c r="G631" s="8">
        <v>45118.684027777781</v>
      </c>
      <c r="H631" s="9">
        <v>4.7699999999999996</v>
      </c>
      <c r="I631" s="10">
        <f t="shared" si="19"/>
        <v>6.5891909999999978</v>
      </c>
    </row>
    <row r="632" spans="1:9" x14ac:dyDescent="0.25">
      <c r="A632" s="5">
        <v>45040.220833333333</v>
      </c>
      <c r="B632" s="25">
        <v>8.7237666526400002</v>
      </c>
      <c r="C632" s="7">
        <f t="shared" si="18"/>
        <v>6.9385767931533771</v>
      </c>
      <c r="G632" s="8">
        <v>45118.6875</v>
      </c>
      <c r="H632" s="9">
        <v>4.76</v>
      </c>
      <c r="I632" s="10">
        <f t="shared" si="19"/>
        <v>6.5613079999999986</v>
      </c>
    </row>
    <row r="633" spans="1:9" x14ac:dyDescent="0.25">
      <c r="A633" s="5">
        <v>45040.231249999997</v>
      </c>
      <c r="B633" s="25">
        <v>6.6430454969600001</v>
      </c>
      <c r="C633" s="7">
        <f t="shared" si="18"/>
        <v>4.9340100317712636</v>
      </c>
      <c r="G633" s="8">
        <v>45118.690972222219</v>
      </c>
      <c r="H633" s="9">
        <v>4.62</v>
      </c>
      <c r="I633" s="10">
        <f t="shared" si="19"/>
        <v>6.1709460000000007</v>
      </c>
    </row>
    <row r="634" spans="1:9" x14ac:dyDescent="0.25">
      <c r="A634" s="5">
        <v>45040.241666666669</v>
      </c>
      <c r="B634" s="25">
        <v>7.8196928652800004</v>
      </c>
      <c r="C634" s="7">
        <f t="shared" si="18"/>
        <v>6.0675921064107534</v>
      </c>
      <c r="G634" s="8">
        <v>45118.694444444445</v>
      </c>
      <c r="H634" s="9">
        <v>4.62</v>
      </c>
      <c r="I634" s="10">
        <f t="shared" si="19"/>
        <v>6.1709460000000007</v>
      </c>
    </row>
    <row r="635" spans="1:9" x14ac:dyDescent="0.25">
      <c r="A635" s="5">
        <v>45040.252083333333</v>
      </c>
      <c r="B635" s="25">
        <v>7.8592858668800005</v>
      </c>
      <c r="C635" s="7">
        <f t="shared" si="18"/>
        <v>6.1057360041521935</v>
      </c>
      <c r="G635" s="8">
        <v>45118.697916666664</v>
      </c>
      <c r="H635" s="9">
        <v>4.5199999999999996</v>
      </c>
      <c r="I635" s="10">
        <f t="shared" si="19"/>
        <v>5.8921159999999979</v>
      </c>
    </row>
    <row r="636" spans="1:9" x14ac:dyDescent="0.25">
      <c r="A636" s="5">
        <v>45040.262499999997</v>
      </c>
      <c r="B636" s="25">
        <v>6.3194820843199997</v>
      </c>
      <c r="C636" s="7">
        <f t="shared" si="18"/>
        <v>4.6222890400338876</v>
      </c>
      <c r="G636" s="8">
        <v>45118.701388888891</v>
      </c>
      <c r="H636" s="9">
        <v>4.4800000000000004</v>
      </c>
      <c r="I636" s="10">
        <f t="shared" si="19"/>
        <v>5.7805840000000011</v>
      </c>
    </row>
    <row r="637" spans="1:9" x14ac:dyDescent="0.25">
      <c r="A637" s="5">
        <v>45040.272916666669</v>
      </c>
      <c r="B637" s="25">
        <v>7.1076169976000001</v>
      </c>
      <c r="C637" s="7">
        <f t="shared" si="18"/>
        <v>5.3815782154878402</v>
      </c>
      <c r="G637" s="8">
        <v>45118.704861111109</v>
      </c>
      <c r="H637" s="9">
        <v>4.46</v>
      </c>
      <c r="I637" s="10">
        <f t="shared" si="19"/>
        <v>5.7248179999999991</v>
      </c>
    </row>
    <row r="638" spans="1:9" x14ac:dyDescent="0.25">
      <c r="A638" s="5">
        <v>45040.283333333333</v>
      </c>
      <c r="B638" s="25">
        <v>8.0579325425600015</v>
      </c>
      <c r="C638" s="7">
        <f t="shared" si="18"/>
        <v>6.2971122115023057</v>
      </c>
      <c r="G638" s="8">
        <v>45118.739583333336</v>
      </c>
      <c r="H638" s="9">
        <v>4.5199999999999996</v>
      </c>
      <c r="I638" s="10">
        <f t="shared" si="19"/>
        <v>5.8921159999999979</v>
      </c>
    </row>
    <row r="639" spans="1:9" x14ac:dyDescent="0.25">
      <c r="A639" s="5">
        <v>45040.293749999997</v>
      </c>
      <c r="B639" s="25">
        <v>6.2000059812799995</v>
      </c>
      <c r="C639" s="7">
        <f t="shared" si="18"/>
        <v>4.5071857623651521</v>
      </c>
      <c r="G639" s="8">
        <v>45118.75</v>
      </c>
      <c r="H639" s="9">
        <v>4.8</v>
      </c>
      <c r="I639" s="10">
        <f t="shared" si="19"/>
        <v>6.672839999999999</v>
      </c>
    </row>
    <row r="640" spans="1:9" x14ac:dyDescent="0.25">
      <c r="A640" s="5">
        <v>45040.304166666669</v>
      </c>
      <c r="B640" s="25">
        <v>6.8651039628800001</v>
      </c>
      <c r="C640" s="7">
        <f t="shared" si="18"/>
        <v>5.1479411578385932</v>
      </c>
      <c r="G640" s="8">
        <v>45118.760416666664</v>
      </c>
      <c r="H640" s="9">
        <v>4.6100000000000003</v>
      </c>
      <c r="I640" s="10">
        <f t="shared" si="19"/>
        <v>6.1430629999999997</v>
      </c>
    </row>
    <row r="641" spans="1:9" x14ac:dyDescent="0.25">
      <c r="A641" s="5">
        <v>45040.314583333333</v>
      </c>
      <c r="B641" s="25">
        <v>8.0300177518400009</v>
      </c>
      <c r="C641" s="7">
        <f t="shared" si="18"/>
        <v>6.2702191021226579</v>
      </c>
      <c r="G641" s="8">
        <v>45118.770833333336</v>
      </c>
      <c r="H641" s="9">
        <v>4.62</v>
      </c>
      <c r="I641" s="10">
        <f t="shared" si="19"/>
        <v>6.1709460000000007</v>
      </c>
    </row>
    <row r="642" spans="1:9" x14ac:dyDescent="0.25">
      <c r="A642" s="5">
        <v>45040.324999999997</v>
      </c>
      <c r="B642" s="25">
        <v>7.447727325872</v>
      </c>
      <c r="C642" s="7">
        <f t="shared" si="18"/>
        <v>5.7092405057450843</v>
      </c>
      <c r="G642" s="8">
        <v>45118.78125</v>
      </c>
      <c r="H642" s="9">
        <v>4.62</v>
      </c>
      <c r="I642" s="10">
        <f t="shared" si="19"/>
        <v>6.1709460000000007</v>
      </c>
    </row>
    <row r="643" spans="1:9" x14ac:dyDescent="0.25">
      <c r="A643" s="5">
        <v>45040.335416666669</v>
      </c>
      <c r="B643" s="25">
        <v>7.7586023705600002</v>
      </c>
      <c r="C643" s="7">
        <f t="shared" si="18"/>
        <v>6.0087375237975049</v>
      </c>
      <c r="G643" s="8">
        <v>45118.791666666664</v>
      </c>
      <c r="H643" s="9">
        <v>4.5199999999999996</v>
      </c>
      <c r="I643" s="10">
        <f t="shared" si="19"/>
        <v>5.8921159999999979</v>
      </c>
    </row>
    <row r="644" spans="1:9" x14ac:dyDescent="0.25">
      <c r="A644" s="5">
        <v>45040.345833333333</v>
      </c>
      <c r="B644" s="25">
        <v>7.8876635744000003</v>
      </c>
      <c r="C644" s="7">
        <f t="shared" ref="C644:C707" si="20">0.9634*B644-1.4659</f>
        <v>6.1330750875769606</v>
      </c>
      <c r="G644" s="8">
        <v>45118.802083333336</v>
      </c>
      <c r="H644" s="9">
        <v>4.4800000000000004</v>
      </c>
      <c r="I644" s="10">
        <f t="shared" ref="I644:I707" si="21">IF(H644&gt;2.4,2.7883*H644-6.711,0)</f>
        <v>5.7805840000000011</v>
      </c>
    </row>
    <row r="645" spans="1:9" x14ac:dyDescent="0.25">
      <c r="A645" s="5">
        <v>45040.356249999997</v>
      </c>
      <c r="B645" s="25">
        <v>6.1792709393599994</v>
      </c>
      <c r="C645" s="7">
        <f t="shared" si="20"/>
        <v>4.4872096229794245</v>
      </c>
      <c r="G645" s="8">
        <v>45118.8125</v>
      </c>
      <c r="H645" s="9">
        <v>4.5199999999999996</v>
      </c>
      <c r="I645" s="10">
        <f t="shared" si="21"/>
        <v>5.8921159999999979</v>
      </c>
    </row>
    <row r="646" spans="1:9" x14ac:dyDescent="0.25">
      <c r="A646" s="5">
        <v>45040.366666666669</v>
      </c>
      <c r="B646" s="25">
        <v>6.4523473750400004</v>
      </c>
      <c r="C646" s="7">
        <f t="shared" si="20"/>
        <v>4.7502914611135374</v>
      </c>
      <c r="G646" s="8">
        <v>45118.822916666664</v>
      </c>
      <c r="H646" s="9">
        <v>4.51</v>
      </c>
      <c r="I646" s="10">
        <f t="shared" si="21"/>
        <v>5.8642329999999987</v>
      </c>
    </row>
    <row r="647" spans="1:9" x14ac:dyDescent="0.25">
      <c r="A647" s="5">
        <v>45040.377083333333</v>
      </c>
      <c r="B647" s="25">
        <v>8.7757186251199997</v>
      </c>
      <c r="C647" s="7">
        <f t="shared" si="20"/>
        <v>6.9886273234406087</v>
      </c>
      <c r="G647" s="8">
        <v>45118.833333333336</v>
      </c>
      <c r="H647" s="9">
        <v>4.49</v>
      </c>
      <c r="I647" s="10">
        <f t="shared" si="21"/>
        <v>5.8084670000000003</v>
      </c>
    </row>
    <row r="648" spans="1:9" x14ac:dyDescent="0.25">
      <c r="A648" s="5">
        <v>45040.387499999997</v>
      </c>
      <c r="B648" s="25">
        <v>8.6015829401600019</v>
      </c>
      <c r="C648" s="7">
        <f t="shared" si="20"/>
        <v>6.8208650045501464</v>
      </c>
      <c r="G648" s="8">
        <v>45118.84375</v>
      </c>
      <c r="H648" s="9">
        <v>4.4400000000000004</v>
      </c>
      <c r="I648" s="10">
        <f t="shared" si="21"/>
        <v>5.6690520000000006</v>
      </c>
    </row>
    <row r="649" spans="1:9" x14ac:dyDescent="0.25">
      <c r="A649" s="5">
        <v>45040.397916666669</v>
      </c>
      <c r="B649" s="25">
        <v>6.9909510718399996</v>
      </c>
      <c r="C649" s="7">
        <f t="shared" si="20"/>
        <v>5.2691822626106557</v>
      </c>
      <c r="G649" s="8">
        <v>45118.854166666664</v>
      </c>
      <c r="H649" s="9">
        <v>4.46</v>
      </c>
      <c r="I649" s="10">
        <f t="shared" si="21"/>
        <v>5.7248179999999991</v>
      </c>
    </row>
    <row r="650" spans="1:9" x14ac:dyDescent="0.25">
      <c r="A650" s="5">
        <v>45040.408333333333</v>
      </c>
      <c r="B650" s="25">
        <v>6.9079882121599994</v>
      </c>
      <c r="C650" s="7">
        <f t="shared" si="20"/>
        <v>5.1892558435949443</v>
      </c>
      <c r="G650" s="8">
        <v>45118.864583333336</v>
      </c>
      <c r="H650" s="9">
        <v>4.5199999999999996</v>
      </c>
      <c r="I650" s="10">
        <f t="shared" si="21"/>
        <v>5.8921159999999979</v>
      </c>
    </row>
    <row r="651" spans="1:9" x14ac:dyDescent="0.25">
      <c r="A651" s="5">
        <v>45040.418749999997</v>
      </c>
      <c r="B651" s="25">
        <v>7.2836718811520003</v>
      </c>
      <c r="C651" s="7">
        <f t="shared" si="20"/>
        <v>5.5511894903018373</v>
      </c>
      <c r="G651" s="8">
        <v>45118.875</v>
      </c>
      <c r="H651" s="9">
        <v>4.8</v>
      </c>
      <c r="I651" s="10">
        <f t="shared" si="21"/>
        <v>6.672839999999999</v>
      </c>
    </row>
    <row r="652" spans="1:9" x14ac:dyDescent="0.25">
      <c r="A652" s="5">
        <v>45040.429166666669</v>
      </c>
      <c r="B652" s="25">
        <v>7.7306385651200005</v>
      </c>
      <c r="C652" s="7">
        <f t="shared" si="20"/>
        <v>5.9817971936366092</v>
      </c>
      <c r="G652" s="8">
        <v>45118.885416666664</v>
      </c>
      <c r="H652" s="9">
        <v>4.82</v>
      </c>
      <c r="I652" s="10">
        <f t="shared" si="21"/>
        <v>6.728606000000001</v>
      </c>
    </row>
    <row r="653" spans="1:9" x14ac:dyDescent="0.25">
      <c r="A653" s="5">
        <v>45040.436805555553</v>
      </c>
      <c r="B653" s="6">
        <v>6.9522690000000003</v>
      </c>
      <c r="C653" s="7">
        <f t="shared" si="20"/>
        <v>5.2319159545999998</v>
      </c>
      <c r="G653" s="8">
        <v>45118.895833333336</v>
      </c>
      <c r="H653" s="9">
        <v>4.83</v>
      </c>
      <c r="I653" s="10">
        <f t="shared" si="21"/>
        <v>6.7564890000000002</v>
      </c>
    </row>
    <row r="654" spans="1:9" x14ac:dyDescent="0.25">
      <c r="A654" s="5">
        <v>45040.447222222225</v>
      </c>
      <c r="B654" s="6">
        <v>12.86087</v>
      </c>
      <c r="C654" s="7">
        <f t="shared" si="20"/>
        <v>10.924262158000001</v>
      </c>
      <c r="G654" s="8">
        <v>45118.90625</v>
      </c>
      <c r="H654" s="9">
        <v>4.84</v>
      </c>
      <c r="I654" s="10">
        <f t="shared" si="21"/>
        <v>6.7843719999999994</v>
      </c>
    </row>
    <row r="655" spans="1:9" x14ac:dyDescent="0.25">
      <c r="A655" s="5">
        <v>45040.457638888889</v>
      </c>
      <c r="B655" s="6">
        <v>8.8514750000000006</v>
      </c>
      <c r="C655" s="7">
        <f t="shared" si="20"/>
        <v>7.0616110150000022</v>
      </c>
      <c r="G655" s="8">
        <v>45118.916666666664</v>
      </c>
      <c r="H655" s="9">
        <v>4.8600000000000003</v>
      </c>
      <c r="I655" s="10">
        <f t="shared" si="21"/>
        <v>6.8401380000000014</v>
      </c>
    </row>
    <row r="656" spans="1:9" x14ac:dyDescent="0.25">
      <c r="A656" s="5">
        <v>45040.468055555553</v>
      </c>
      <c r="B656" s="6">
        <v>8.2653870000000005</v>
      </c>
      <c r="C656" s="7">
        <f t="shared" si="20"/>
        <v>6.4969738358000004</v>
      </c>
      <c r="G656" s="8">
        <v>45118.927083333336</v>
      </c>
      <c r="H656" s="9">
        <v>4.82</v>
      </c>
      <c r="I656" s="10">
        <f t="shared" si="21"/>
        <v>6.728606000000001</v>
      </c>
    </row>
    <row r="657" spans="1:9" x14ac:dyDescent="0.25">
      <c r="A657" s="5">
        <v>45040.478472222225</v>
      </c>
      <c r="B657" s="6">
        <v>10.321820000000001</v>
      </c>
      <c r="C657" s="7">
        <f t="shared" si="20"/>
        <v>8.4781413880000009</v>
      </c>
      <c r="G657" s="8">
        <v>45118.9375</v>
      </c>
      <c r="H657" s="9">
        <v>4.78</v>
      </c>
      <c r="I657" s="10">
        <f t="shared" si="21"/>
        <v>6.6170740000000006</v>
      </c>
    </row>
    <row r="658" spans="1:9" x14ac:dyDescent="0.25">
      <c r="A658" s="5">
        <v>45040.488888888889</v>
      </c>
      <c r="B658" s="6">
        <v>7.0441640000000003</v>
      </c>
      <c r="C658" s="7">
        <f t="shared" si="20"/>
        <v>5.3204475976000012</v>
      </c>
      <c r="G658" s="8">
        <v>45118.947916666664</v>
      </c>
      <c r="H658" s="9">
        <v>4.79</v>
      </c>
      <c r="I658" s="10">
        <f t="shared" si="21"/>
        <v>6.6449569999999998</v>
      </c>
    </row>
    <row r="659" spans="1:9" x14ac:dyDescent="0.25">
      <c r="A659" s="5">
        <v>45040.499305555553</v>
      </c>
      <c r="B659" s="6">
        <v>6.4198231000000003</v>
      </c>
      <c r="C659" s="7">
        <f t="shared" si="20"/>
        <v>4.718957574540001</v>
      </c>
      <c r="G659" s="8">
        <v>45118.958333333336</v>
      </c>
      <c r="H659" s="9">
        <v>4.83</v>
      </c>
      <c r="I659" s="10">
        <f t="shared" si="21"/>
        <v>6.7564890000000002</v>
      </c>
    </row>
    <row r="660" spans="1:9" x14ac:dyDescent="0.25">
      <c r="A660" s="5">
        <v>45040.509722222225</v>
      </c>
      <c r="B660" s="6">
        <v>6.4511469999999997</v>
      </c>
      <c r="C660" s="7">
        <f t="shared" si="20"/>
        <v>4.7491350198000006</v>
      </c>
      <c r="G660" s="8">
        <v>45118.96875</v>
      </c>
      <c r="H660" s="9">
        <v>4.7699999999999996</v>
      </c>
      <c r="I660" s="10">
        <f t="shared" si="21"/>
        <v>6.5891909999999978</v>
      </c>
    </row>
    <row r="661" spans="1:9" x14ac:dyDescent="0.25">
      <c r="A661" s="5">
        <v>45040.520138888889</v>
      </c>
      <c r="B661" s="6">
        <v>8.4393619999999991</v>
      </c>
      <c r="C661" s="7">
        <f t="shared" si="20"/>
        <v>6.6645813508000007</v>
      </c>
      <c r="G661" s="8">
        <v>45118.979166666664</v>
      </c>
      <c r="H661" s="9">
        <v>4.72</v>
      </c>
      <c r="I661" s="10">
        <f t="shared" si="21"/>
        <v>6.4497759999999982</v>
      </c>
    </row>
    <row r="662" spans="1:9" x14ac:dyDescent="0.25">
      <c r="A662" s="5">
        <v>45040.530555555553</v>
      </c>
      <c r="B662" s="6">
        <v>9.2508079999999993</v>
      </c>
      <c r="C662" s="7">
        <f t="shared" si="20"/>
        <v>7.4463284271999992</v>
      </c>
      <c r="G662" s="8">
        <v>45118.989583333336</v>
      </c>
      <c r="H662" s="9">
        <v>4.7</v>
      </c>
      <c r="I662" s="10">
        <f t="shared" si="21"/>
        <v>6.3940099999999997</v>
      </c>
    </row>
    <row r="663" spans="1:9" x14ac:dyDescent="0.25">
      <c r="A663" s="5">
        <v>45040.540972222225</v>
      </c>
      <c r="B663" s="6">
        <v>12.04684</v>
      </c>
      <c r="C663" s="7">
        <f t="shared" si="20"/>
        <v>10.140025656000001</v>
      </c>
      <c r="G663" s="8">
        <v>45119</v>
      </c>
      <c r="H663" s="9">
        <v>4.71</v>
      </c>
      <c r="I663" s="10">
        <f t="shared" si="21"/>
        <v>6.421892999999999</v>
      </c>
    </row>
    <row r="664" spans="1:9" x14ac:dyDescent="0.25">
      <c r="A664" s="5">
        <v>45040.551388888889</v>
      </c>
      <c r="B664" s="6">
        <v>8.6809360000000009</v>
      </c>
      <c r="C664" s="7">
        <f t="shared" si="20"/>
        <v>6.8973137424000015</v>
      </c>
      <c r="G664" s="8">
        <v>45119.010416666664</v>
      </c>
      <c r="H664" s="9">
        <v>4.6500000000000004</v>
      </c>
      <c r="I664" s="10">
        <f t="shared" si="21"/>
        <v>6.2545950000000001</v>
      </c>
    </row>
    <row r="665" spans="1:9" x14ac:dyDescent="0.25">
      <c r="A665" s="5">
        <v>45040.561805555553</v>
      </c>
      <c r="B665" s="6">
        <v>12.448449999999999</v>
      </c>
      <c r="C665" s="7">
        <f t="shared" si="20"/>
        <v>10.526936730000001</v>
      </c>
      <c r="G665" s="8">
        <v>45119.020833333336</v>
      </c>
      <c r="H665" s="9">
        <v>4.6500000000000004</v>
      </c>
      <c r="I665" s="10">
        <f t="shared" si="21"/>
        <v>6.2545950000000001</v>
      </c>
    </row>
    <row r="666" spans="1:9" x14ac:dyDescent="0.25">
      <c r="A666" s="5">
        <v>45040.572222222225</v>
      </c>
      <c r="B666" s="6">
        <v>11.77661</v>
      </c>
      <c r="C666" s="7">
        <f t="shared" si="20"/>
        <v>9.8796860740000003</v>
      </c>
      <c r="G666" s="8">
        <v>45119.03125</v>
      </c>
      <c r="H666" s="9">
        <v>4.59</v>
      </c>
      <c r="I666" s="10">
        <f t="shared" si="21"/>
        <v>6.0872969999999995</v>
      </c>
    </row>
    <row r="667" spans="1:9" x14ac:dyDescent="0.25">
      <c r="A667" s="5">
        <v>45040.582638888889</v>
      </c>
      <c r="B667" s="6">
        <v>9.7409759999999999</v>
      </c>
      <c r="C667" s="7">
        <f t="shared" si="20"/>
        <v>7.9185562784000005</v>
      </c>
      <c r="G667" s="8">
        <v>45119.041666666664</v>
      </c>
      <c r="H667" s="9">
        <v>4.59</v>
      </c>
      <c r="I667" s="10">
        <f t="shared" si="21"/>
        <v>6.0872969999999995</v>
      </c>
    </row>
    <row r="668" spans="1:9" x14ac:dyDescent="0.25">
      <c r="A668" s="5">
        <v>45040.593055555553</v>
      </c>
      <c r="B668" s="6">
        <v>8.4315189999999998</v>
      </c>
      <c r="C668" s="7">
        <f t="shared" si="20"/>
        <v>6.6570254046000006</v>
      </c>
      <c r="G668" s="8">
        <v>45119.052083333336</v>
      </c>
      <c r="H668" s="9">
        <v>4.72</v>
      </c>
      <c r="I668" s="10">
        <f t="shared" si="21"/>
        <v>6.4497759999999982</v>
      </c>
    </row>
    <row r="669" spans="1:9" x14ac:dyDescent="0.25">
      <c r="A669" s="5">
        <v>45040.603472222225</v>
      </c>
      <c r="B669" s="6">
        <v>10.893829999999999</v>
      </c>
      <c r="C669" s="7">
        <f t="shared" si="20"/>
        <v>9.0292158220000012</v>
      </c>
      <c r="G669" s="8">
        <v>45119.0625</v>
      </c>
      <c r="H669" s="9">
        <v>4.62</v>
      </c>
      <c r="I669" s="10">
        <f t="shared" si="21"/>
        <v>6.1709460000000007</v>
      </c>
    </row>
    <row r="670" spans="1:9" x14ac:dyDescent="0.25">
      <c r="A670" s="5">
        <v>45040.613888888889</v>
      </c>
      <c r="B670" s="6">
        <v>14.710739999999999</v>
      </c>
      <c r="C670" s="7">
        <f t="shared" si="20"/>
        <v>12.706426916</v>
      </c>
      <c r="G670" s="8">
        <v>45119.072916666664</v>
      </c>
      <c r="H670" s="9">
        <v>4.5599999999999996</v>
      </c>
      <c r="I670" s="10">
        <f t="shared" si="21"/>
        <v>6.0036479999999983</v>
      </c>
    </row>
    <row r="671" spans="1:9" x14ac:dyDescent="0.25">
      <c r="A671" s="5">
        <v>45040.624305555553</v>
      </c>
      <c r="B671" s="6">
        <v>21.420300000000001</v>
      </c>
      <c r="C671" s="7">
        <f t="shared" si="20"/>
        <v>19.170417020000002</v>
      </c>
      <c r="G671" s="8">
        <v>45119.083333333336</v>
      </c>
      <c r="H671" s="9">
        <v>4.53</v>
      </c>
      <c r="I671" s="10">
        <f t="shared" si="21"/>
        <v>5.9199990000000007</v>
      </c>
    </row>
    <row r="672" spans="1:9" x14ac:dyDescent="0.25">
      <c r="A672" s="5">
        <v>45040.634722222225</v>
      </c>
      <c r="B672" s="6">
        <v>14.81371</v>
      </c>
      <c r="C672" s="7">
        <f t="shared" si="20"/>
        <v>12.805628214000002</v>
      </c>
      <c r="G672" s="8">
        <v>45119.09375</v>
      </c>
      <c r="H672" s="9">
        <v>4.49</v>
      </c>
      <c r="I672" s="10">
        <f t="shared" si="21"/>
        <v>5.8084670000000003</v>
      </c>
    </row>
    <row r="673" spans="1:9" x14ac:dyDescent="0.25">
      <c r="A673" s="5">
        <v>45040.645138888889</v>
      </c>
      <c r="B673" s="6">
        <v>12.84911</v>
      </c>
      <c r="C673" s="7">
        <f t="shared" si="20"/>
        <v>10.912932574000001</v>
      </c>
      <c r="G673" s="8">
        <v>45119.104166666664</v>
      </c>
      <c r="H673" s="9">
        <v>4.4800000000000004</v>
      </c>
      <c r="I673" s="10">
        <f t="shared" si="21"/>
        <v>5.7805840000000011</v>
      </c>
    </row>
    <row r="674" spans="1:9" x14ac:dyDescent="0.25">
      <c r="A674" s="5">
        <v>45040.655555555553</v>
      </c>
      <c r="B674" s="6">
        <v>11.47185</v>
      </c>
      <c r="C674" s="7">
        <f t="shared" si="20"/>
        <v>9.5860802899999999</v>
      </c>
      <c r="G674" s="8">
        <v>45119.114583333336</v>
      </c>
      <c r="H674" s="9">
        <v>4.45</v>
      </c>
      <c r="I674" s="10">
        <f t="shared" si="21"/>
        <v>5.6969349999999999</v>
      </c>
    </row>
    <row r="675" spans="1:9" x14ac:dyDescent="0.25">
      <c r="A675" s="5">
        <v>45040.665972222225</v>
      </c>
      <c r="B675" s="6">
        <v>14.453709999999999</v>
      </c>
      <c r="C675" s="7">
        <f t="shared" si="20"/>
        <v>12.458804214000001</v>
      </c>
      <c r="G675" s="8">
        <v>45119.125</v>
      </c>
      <c r="H675" s="9">
        <v>4.3600000000000003</v>
      </c>
      <c r="I675" s="10">
        <f t="shared" si="21"/>
        <v>5.4459879999999998</v>
      </c>
    </row>
    <row r="676" spans="1:9" x14ac:dyDescent="0.25">
      <c r="A676" s="5">
        <v>45040.676388888889</v>
      </c>
      <c r="B676" s="6">
        <v>20.25151</v>
      </c>
      <c r="C676" s="7">
        <f t="shared" si="20"/>
        <v>18.044404734</v>
      </c>
      <c r="G676" s="8">
        <v>45119.135416666664</v>
      </c>
      <c r="H676" s="9">
        <v>4.3600000000000003</v>
      </c>
      <c r="I676" s="10">
        <f t="shared" si="21"/>
        <v>5.4459879999999998</v>
      </c>
    </row>
    <row r="677" spans="1:9" x14ac:dyDescent="0.25">
      <c r="A677" s="5">
        <v>45040.686805555553</v>
      </c>
      <c r="B677" s="6">
        <v>12.59887</v>
      </c>
      <c r="C677" s="7">
        <f t="shared" si="20"/>
        <v>10.671851358000001</v>
      </c>
      <c r="G677" s="8">
        <v>45119.145833333336</v>
      </c>
      <c r="H677" s="9">
        <v>4.33</v>
      </c>
      <c r="I677" s="10">
        <f t="shared" si="21"/>
        <v>5.3623390000000004</v>
      </c>
    </row>
    <row r="678" spans="1:9" x14ac:dyDescent="0.25">
      <c r="A678" s="5">
        <v>45040.697222222225</v>
      </c>
      <c r="B678" s="6">
        <v>10.81715</v>
      </c>
      <c r="C678" s="7">
        <f t="shared" si="20"/>
        <v>8.9553423100000007</v>
      </c>
      <c r="G678" s="8">
        <v>45119.15625</v>
      </c>
      <c r="H678" s="9">
        <v>4.3099999999999996</v>
      </c>
      <c r="I678" s="10">
        <f t="shared" si="21"/>
        <v>5.3065729999999984</v>
      </c>
    </row>
    <row r="679" spans="1:9" x14ac:dyDescent="0.25">
      <c r="A679" s="5">
        <v>45040.707638888889</v>
      </c>
      <c r="B679" s="6">
        <v>12.94829</v>
      </c>
      <c r="C679" s="7">
        <f t="shared" si="20"/>
        <v>11.008482586000001</v>
      </c>
      <c r="G679" s="8">
        <v>45119.166666666664</v>
      </c>
      <c r="H679" s="9">
        <v>4.33</v>
      </c>
      <c r="I679" s="10">
        <f t="shared" si="21"/>
        <v>5.3623390000000004</v>
      </c>
    </row>
    <row r="680" spans="1:9" x14ac:dyDescent="0.25">
      <c r="A680" s="5">
        <v>45040.718055555553</v>
      </c>
      <c r="B680" s="6">
        <v>14.307689999999999</v>
      </c>
      <c r="C680" s="7">
        <f t="shared" si="20"/>
        <v>12.318128546000001</v>
      </c>
      <c r="D680" s="18">
        <v>15</v>
      </c>
      <c r="G680" s="8">
        <v>45119.177083333336</v>
      </c>
      <c r="H680" s="9">
        <v>4.3</v>
      </c>
      <c r="I680" s="10">
        <f t="shared" si="21"/>
        <v>5.2786899999999992</v>
      </c>
    </row>
    <row r="681" spans="1:9" x14ac:dyDescent="0.25">
      <c r="A681" s="5">
        <v>45040.728472222225</v>
      </c>
      <c r="B681" s="6">
        <v>10.723236</v>
      </c>
      <c r="C681" s="7">
        <f t="shared" si="20"/>
        <v>8.8648655624000003</v>
      </c>
      <c r="G681" s="8">
        <v>45119.1875</v>
      </c>
      <c r="H681" s="9">
        <v>4.2300000000000004</v>
      </c>
      <c r="I681" s="10">
        <f t="shared" si="21"/>
        <v>5.0835090000000012</v>
      </c>
    </row>
    <row r="682" spans="1:9" x14ac:dyDescent="0.25">
      <c r="A682" s="5">
        <v>45040.738888888889</v>
      </c>
      <c r="B682" s="6">
        <v>12.2008288</v>
      </c>
      <c r="C682" s="7">
        <f t="shared" si="20"/>
        <v>10.288378465920001</v>
      </c>
      <c r="G682" s="8">
        <v>45119.197916666664</v>
      </c>
      <c r="H682" s="9">
        <v>4.18</v>
      </c>
      <c r="I682" s="10">
        <f t="shared" si="21"/>
        <v>4.9440939999999998</v>
      </c>
    </row>
    <row r="683" spans="1:9" x14ac:dyDescent="0.25">
      <c r="A683" s="5">
        <v>45040.749305555553</v>
      </c>
      <c r="B683" s="6">
        <v>14.91005</v>
      </c>
      <c r="C683" s="7">
        <f t="shared" si="20"/>
        <v>12.898442170000001</v>
      </c>
      <c r="G683" s="8">
        <v>45119.208333333336</v>
      </c>
      <c r="H683" s="9">
        <v>4.62</v>
      </c>
      <c r="I683" s="10">
        <f t="shared" si="21"/>
        <v>6.1709460000000007</v>
      </c>
    </row>
    <row r="684" spans="1:9" x14ac:dyDescent="0.25">
      <c r="A684" s="5">
        <v>45040.759722222225</v>
      </c>
      <c r="B684" s="6">
        <v>16.07658</v>
      </c>
      <c r="C684" s="7">
        <f t="shared" si="20"/>
        <v>14.022277172000001</v>
      </c>
      <c r="G684" s="8">
        <v>45119.21875</v>
      </c>
      <c r="H684" s="9">
        <v>4.3</v>
      </c>
      <c r="I684" s="10">
        <f t="shared" si="21"/>
        <v>5.2786899999999992</v>
      </c>
    </row>
    <row r="685" spans="1:9" x14ac:dyDescent="0.25">
      <c r="A685" s="5">
        <v>45040.770138888889</v>
      </c>
      <c r="B685" s="6">
        <v>13.022600000000001</v>
      </c>
      <c r="C685" s="7">
        <f t="shared" si="20"/>
        <v>11.080072840000001</v>
      </c>
      <c r="G685" s="8">
        <v>45119.229166666664</v>
      </c>
      <c r="H685" s="9">
        <v>4.2300000000000004</v>
      </c>
      <c r="I685" s="10">
        <f t="shared" si="21"/>
        <v>5.0835090000000012</v>
      </c>
    </row>
    <row r="686" spans="1:9" x14ac:dyDescent="0.25">
      <c r="A686" s="5">
        <v>45040.780555555553</v>
      </c>
      <c r="B686" s="6">
        <v>14.95398</v>
      </c>
      <c r="C686" s="7">
        <f t="shared" si="20"/>
        <v>12.940764332000001</v>
      </c>
      <c r="G686" s="8">
        <v>45119.239583333336</v>
      </c>
      <c r="H686" s="9">
        <v>4.3899999999999997</v>
      </c>
      <c r="I686" s="10">
        <f t="shared" si="21"/>
        <v>5.5296369999999992</v>
      </c>
    </row>
    <row r="687" spans="1:9" x14ac:dyDescent="0.25">
      <c r="A687" s="5">
        <v>45040.790972222225</v>
      </c>
      <c r="B687" s="6">
        <v>14.53861</v>
      </c>
      <c r="C687" s="7">
        <f t="shared" si="20"/>
        <v>12.540596874000002</v>
      </c>
      <c r="G687" s="8">
        <v>45119.25</v>
      </c>
      <c r="H687" s="9">
        <v>6.12</v>
      </c>
      <c r="I687" s="10">
        <f t="shared" si="21"/>
        <v>10.353395999999998</v>
      </c>
    </row>
    <row r="688" spans="1:9" x14ac:dyDescent="0.25">
      <c r="A688" s="5">
        <v>45040.801388888889</v>
      </c>
      <c r="B688" s="6">
        <v>10.05627</v>
      </c>
      <c r="C688" s="7">
        <f t="shared" si="20"/>
        <v>8.2223105180000005</v>
      </c>
      <c r="G688" s="8">
        <v>45119.260416666664</v>
      </c>
      <c r="H688" s="9">
        <v>4.6100000000000003</v>
      </c>
      <c r="I688" s="10">
        <f t="shared" si="21"/>
        <v>6.1430629999999997</v>
      </c>
    </row>
    <row r="689" spans="1:9" x14ac:dyDescent="0.25">
      <c r="A689" s="5">
        <v>45040.811805555553</v>
      </c>
      <c r="B689" s="6">
        <v>11.061199999999999</v>
      </c>
      <c r="C689" s="7">
        <f t="shared" si="20"/>
        <v>9.1904600800000011</v>
      </c>
      <c r="G689" s="8">
        <v>45119.270833333336</v>
      </c>
      <c r="H689" s="9">
        <v>4.3600000000000003</v>
      </c>
      <c r="I689" s="10">
        <f t="shared" si="21"/>
        <v>5.4459879999999998</v>
      </c>
    </row>
    <row r="690" spans="1:9" x14ac:dyDescent="0.25">
      <c r="A690" s="5">
        <v>45040.822222222225</v>
      </c>
      <c r="B690" s="6">
        <v>12.986750000000001</v>
      </c>
      <c r="C690" s="7">
        <f t="shared" si="20"/>
        <v>11.045534950000002</v>
      </c>
      <c r="G690" s="8">
        <v>45119.28125</v>
      </c>
      <c r="H690" s="9">
        <v>4.38</v>
      </c>
      <c r="I690" s="10">
        <f t="shared" si="21"/>
        <v>5.501754</v>
      </c>
    </row>
    <row r="691" spans="1:9" x14ac:dyDescent="0.25">
      <c r="A691" s="5">
        <v>45040.832638888889</v>
      </c>
      <c r="B691" s="6">
        <v>10.495801</v>
      </c>
      <c r="C691" s="7">
        <f t="shared" si="20"/>
        <v>8.6457546834000016</v>
      </c>
      <c r="G691" s="8">
        <v>45119.291666666664</v>
      </c>
      <c r="H691" s="9">
        <v>4.38</v>
      </c>
      <c r="I691" s="10">
        <f t="shared" si="21"/>
        <v>5.501754</v>
      </c>
    </row>
    <row r="692" spans="1:9" x14ac:dyDescent="0.25">
      <c r="A692" s="5">
        <v>45040.843055555553</v>
      </c>
      <c r="B692" s="6">
        <v>14.37354</v>
      </c>
      <c r="C692" s="7">
        <f t="shared" si="20"/>
        <v>12.381568436000002</v>
      </c>
      <c r="G692" s="8">
        <v>45119.302083333336</v>
      </c>
      <c r="H692" s="9">
        <v>4.4800000000000004</v>
      </c>
      <c r="I692" s="10">
        <f t="shared" si="21"/>
        <v>5.7805840000000011</v>
      </c>
    </row>
    <row r="693" spans="1:9" x14ac:dyDescent="0.25">
      <c r="A693" s="5">
        <v>45040.853472222225</v>
      </c>
      <c r="B693" s="6">
        <v>11.453099999999999</v>
      </c>
      <c r="C693" s="7">
        <f t="shared" si="20"/>
        <v>9.5680165400000003</v>
      </c>
      <c r="G693" s="8">
        <v>45119.3125</v>
      </c>
      <c r="H693" s="9">
        <v>4.7</v>
      </c>
      <c r="I693" s="10">
        <f t="shared" si="21"/>
        <v>6.3940099999999997</v>
      </c>
    </row>
    <row r="694" spans="1:9" x14ac:dyDescent="0.25">
      <c r="A694" s="5">
        <v>45040.863888888889</v>
      </c>
      <c r="B694" s="6">
        <v>10.59009</v>
      </c>
      <c r="C694" s="7">
        <f t="shared" si="20"/>
        <v>8.7365927060000015</v>
      </c>
      <c r="G694" s="8">
        <v>45119.322916666664</v>
      </c>
      <c r="H694" s="9">
        <v>4.45</v>
      </c>
      <c r="I694" s="10">
        <f t="shared" si="21"/>
        <v>5.6969349999999999</v>
      </c>
    </row>
    <row r="695" spans="1:9" x14ac:dyDescent="0.25">
      <c r="A695" s="5">
        <v>45040.874305555553</v>
      </c>
      <c r="B695" s="6">
        <v>9.1280409999999996</v>
      </c>
      <c r="C695" s="7">
        <f t="shared" si="20"/>
        <v>7.3280546994000009</v>
      </c>
      <c r="G695" s="8">
        <v>45119.333333333336</v>
      </c>
      <c r="H695" s="9">
        <v>4.4000000000000004</v>
      </c>
      <c r="I695" s="10">
        <f t="shared" si="21"/>
        <v>5.5575200000000002</v>
      </c>
    </row>
    <row r="696" spans="1:9" x14ac:dyDescent="0.25">
      <c r="A696" s="5">
        <v>45040.884722222225</v>
      </c>
      <c r="B696" s="6">
        <v>8.8992140000000006</v>
      </c>
      <c r="C696" s="7">
        <f t="shared" si="20"/>
        <v>7.1076027676000013</v>
      </c>
      <c r="G696" s="8">
        <v>45119.34375</v>
      </c>
      <c r="H696" s="9">
        <v>4.25</v>
      </c>
      <c r="I696" s="10">
        <f t="shared" si="21"/>
        <v>5.1392749999999996</v>
      </c>
    </row>
    <row r="697" spans="1:9" x14ac:dyDescent="0.25">
      <c r="A697" s="5">
        <v>45040.895138888889</v>
      </c>
      <c r="B697" s="6">
        <v>12.38664</v>
      </c>
      <c r="C697" s="7">
        <f t="shared" si="20"/>
        <v>10.467388976000001</v>
      </c>
      <c r="G697" s="8">
        <v>45119.354166666664</v>
      </c>
      <c r="H697" s="9">
        <v>4.17</v>
      </c>
      <c r="I697" s="10">
        <f t="shared" si="21"/>
        <v>4.9162109999999988</v>
      </c>
    </row>
    <row r="698" spans="1:9" x14ac:dyDescent="0.25">
      <c r="A698" s="5">
        <v>45040.905555555553</v>
      </c>
      <c r="B698" s="6">
        <v>8.0901099999999992</v>
      </c>
      <c r="C698" s="7">
        <f t="shared" si="20"/>
        <v>6.3281119739999987</v>
      </c>
      <c r="G698" s="8">
        <v>45119.364583333336</v>
      </c>
      <c r="H698" s="9">
        <v>4.0999999999999996</v>
      </c>
      <c r="I698" s="10">
        <f t="shared" si="21"/>
        <v>4.7210299999999989</v>
      </c>
    </row>
    <row r="699" spans="1:9" x14ac:dyDescent="0.25">
      <c r="A699" s="5">
        <v>45040.915972222225</v>
      </c>
      <c r="B699" s="6">
        <v>9.2964106999999991</v>
      </c>
      <c r="C699" s="7">
        <f t="shared" si="20"/>
        <v>7.4902620683799999</v>
      </c>
      <c r="D699" s="18">
        <v>7.14</v>
      </c>
      <c r="G699" s="8">
        <v>45119.375</v>
      </c>
      <c r="H699" s="9">
        <v>4.0599999999999996</v>
      </c>
      <c r="I699" s="10">
        <f t="shared" si="21"/>
        <v>4.6094979999999985</v>
      </c>
    </row>
    <row r="700" spans="1:9" x14ac:dyDescent="0.25">
      <c r="A700" s="5">
        <v>45040.926388888889</v>
      </c>
      <c r="B700" s="6">
        <v>8.8366749999999996</v>
      </c>
      <c r="C700" s="7">
        <f t="shared" si="20"/>
        <v>7.0473526950000007</v>
      </c>
      <c r="G700" s="8">
        <v>45119.385416666664</v>
      </c>
      <c r="H700" s="9">
        <v>4.04</v>
      </c>
      <c r="I700" s="10">
        <f t="shared" si="21"/>
        <v>4.5537320000000001</v>
      </c>
    </row>
    <row r="701" spans="1:9" x14ac:dyDescent="0.25">
      <c r="A701" s="5">
        <v>45040.936805555553</v>
      </c>
      <c r="B701" s="6">
        <v>11.14447</v>
      </c>
      <c r="C701" s="7">
        <f t="shared" si="20"/>
        <v>9.2706823980000017</v>
      </c>
      <c r="G701" s="8">
        <v>45119.395833333336</v>
      </c>
      <c r="H701" s="9">
        <v>4.03</v>
      </c>
      <c r="I701" s="10">
        <f t="shared" si="21"/>
        <v>4.5258490000000009</v>
      </c>
    </row>
    <row r="702" spans="1:9" x14ac:dyDescent="0.25">
      <c r="A702" s="5">
        <v>45040.947222222225</v>
      </c>
      <c r="B702" s="6">
        <v>11.42798</v>
      </c>
      <c r="C702" s="7">
        <f t="shared" si="20"/>
        <v>9.5438159320000011</v>
      </c>
      <c r="G702" s="8">
        <v>45119.40625</v>
      </c>
      <c r="H702" s="9">
        <v>4.04</v>
      </c>
      <c r="I702" s="10">
        <f t="shared" si="21"/>
        <v>4.5537320000000001</v>
      </c>
    </row>
    <row r="703" spans="1:9" x14ac:dyDescent="0.25">
      <c r="A703" s="5">
        <v>45040.957638888889</v>
      </c>
      <c r="B703" s="6">
        <v>9.5471369999999993</v>
      </c>
      <c r="C703" s="7">
        <f t="shared" si="20"/>
        <v>7.7318117857999997</v>
      </c>
      <c r="G703" s="8">
        <v>45119.416666666664</v>
      </c>
      <c r="H703" s="9">
        <v>4.08</v>
      </c>
      <c r="I703" s="10">
        <f t="shared" si="21"/>
        <v>4.6652640000000005</v>
      </c>
    </row>
    <row r="704" spans="1:9" x14ac:dyDescent="0.25">
      <c r="A704" s="5">
        <v>45040.968055555553</v>
      </c>
      <c r="B704" s="6">
        <v>9.7301579999999994</v>
      </c>
      <c r="C704" s="7">
        <f t="shared" si="20"/>
        <v>7.9081342172000006</v>
      </c>
      <c r="G704" s="8">
        <v>45119.427083333336</v>
      </c>
      <c r="H704" s="9">
        <v>4.1399999999999997</v>
      </c>
      <c r="I704" s="10">
        <f t="shared" si="21"/>
        <v>4.8325619999999994</v>
      </c>
    </row>
    <row r="705" spans="1:9" x14ac:dyDescent="0.25">
      <c r="A705" s="5">
        <v>45040.978472222225</v>
      </c>
      <c r="B705" s="6">
        <v>8.3664149999999999</v>
      </c>
      <c r="C705" s="7">
        <f t="shared" si="20"/>
        <v>6.5943042110000007</v>
      </c>
      <c r="G705" s="8">
        <v>45119.4375</v>
      </c>
      <c r="H705" s="9">
        <v>4.21</v>
      </c>
      <c r="I705" s="10">
        <f t="shared" si="21"/>
        <v>5.0277429999999992</v>
      </c>
    </row>
    <row r="706" spans="1:9" x14ac:dyDescent="0.25">
      <c r="A706" s="5">
        <v>45040.988888888889</v>
      </c>
      <c r="B706" s="6">
        <v>7.8670524000000004</v>
      </c>
      <c r="C706" s="7">
        <f t="shared" si="20"/>
        <v>6.1132182821600001</v>
      </c>
      <c r="G706" s="8">
        <v>45119.447916666664</v>
      </c>
      <c r="H706" s="9">
        <v>4.18</v>
      </c>
      <c r="I706" s="10">
        <f t="shared" si="21"/>
        <v>4.9440939999999998</v>
      </c>
    </row>
    <row r="707" spans="1:9" x14ac:dyDescent="0.25">
      <c r="A707" s="5">
        <v>45040.999305555553</v>
      </c>
      <c r="B707" s="6">
        <v>9.2773730000000008</v>
      </c>
      <c r="C707" s="7">
        <f t="shared" si="20"/>
        <v>7.4719211482000016</v>
      </c>
      <c r="G707" s="8">
        <v>45119.458333333336</v>
      </c>
      <c r="H707" s="9">
        <v>4.18</v>
      </c>
      <c r="I707" s="10">
        <f t="shared" si="21"/>
        <v>4.9440939999999998</v>
      </c>
    </row>
    <row r="708" spans="1:9" x14ac:dyDescent="0.25">
      <c r="A708" s="5">
        <v>45041.009722222225</v>
      </c>
      <c r="B708" s="6">
        <v>8.427092</v>
      </c>
      <c r="C708" s="7">
        <f t="shared" ref="C708:C771" si="22">0.9634*B708-1.4659</f>
        <v>6.652760432800001</v>
      </c>
      <c r="G708" s="8">
        <v>45119.46875</v>
      </c>
      <c r="H708" s="9">
        <v>4.1900000000000004</v>
      </c>
      <c r="I708" s="10">
        <f t="shared" ref="I708:I771" si="23">IF(H708&gt;2.4,2.7883*H708-6.711,0)</f>
        <v>4.9719770000000008</v>
      </c>
    </row>
    <row r="709" spans="1:9" x14ac:dyDescent="0.25">
      <c r="A709" s="5">
        <v>45041.020138888889</v>
      </c>
      <c r="B709" s="6">
        <v>8.4519219999999997</v>
      </c>
      <c r="C709" s="7">
        <f t="shared" si="22"/>
        <v>6.6766816548000012</v>
      </c>
      <c r="G709" s="8">
        <v>45119.479166666664</v>
      </c>
      <c r="H709" s="9">
        <v>4.29</v>
      </c>
      <c r="I709" s="10">
        <f t="shared" si="23"/>
        <v>5.250807</v>
      </c>
    </row>
    <row r="710" spans="1:9" x14ac:dyDescent="0.25">
      <c r="A710" s="5">
        <v>45041.030555555553</v>
      </c>
      <c r="B710" s="6">
        <v>8.3651879999999998</v>
      </c>
      <c r="C710" s="7">
        <f t="shared" si="22"/>
        <v>6.5931221192000002</v>
      </c>
      <c r="G710" s="8">
        <v>45119.489583333336</v>
      </c>
      <c r="H710" s="9">
        <v>4.17</v>
      </c>
      <c r="I710" s="10">
        <f t="shared" si="23"/>
        <v>4.9162109999999988</v>
      </c>
    </row>
    <row r="711" spans="1:9" x14ac:dyDescent="0.25">
      <c r="A711" s="5">
        <v>45041.040972222225</v>
      </c>
      <c r="B711" s="6">
        <v>8.5289715400000006</v>
      </c>
      <c r="C711" s="7">
        <f t="shared" si="22"/>
        <v>6.7509111816360008</v>
      </c>
      <c r="G711" s="8">
        <v>45119.5</v>
      </c>
      <c r="H711" s="9">
        <v>4.1399999999999997</v>
      </c>
      <c r="I711" s="10">
        <f t="shared" si="23"/>
        <v>4.8325619999999994</v>
      </c>
    </row>
    <row r="712" spans="1:9" x14ac:dyDescent="0.25">
      <c r="A712" s="5">
        <v>45041.051388888889</v>
      </c>
      <c r="B712" s="6">
        <v>12.89771</v>
      </c>
      <c r="C712" s="7">
        <f t="shared" si="22"/>
        <v>10.959753814000001</v>
      </c>
      <c r="G712" s="8">
        <v>45119.510416666664</v>
      </c>
      <c r="H712" s="9">
        <v>4.0999999999999996</v>
      </c>
      <c r="I712" s="10">
        <f t="shared" si="23"/>
        <v>4.7210299999999989</v>
      </c>
    </row>
    <row r="713" spans="1:9" x14ac:dyDescent="0.25">
      <c r="A713" s="5">
        <v>45041.061805555553</v>
      </c>
      <c r="B713" s="6">
        <v>12.01816</v>
      </c>
      <c r="C713" s="7">
        <f t="shared" si="22"/>
        <v>10.112395344000001</v>
      </c>
      <c r="G713" s="8">
        <v>45119.520833333336</v>
      </c>
      <c r="H713" s="9">
        <v>4.1500000000000004</v>
      </c>
      <c r="I713" s="10">
        <f t="shared" si="23"/>
        <v>4.8604450000000003</v>
      </c>
    </row>
    <row r="714" spans="1:9" x14ac:dyDescent="0.25">
      <c r="A714" s="5">
        <v>45041.072222222225</v>
      </c>
      <c r="B714" s="6">
        <v>9.5776640000000004</v>
      </c>
      <c r="C714" s="7">
        <f t="shared" si="22"/>
        <v>7.7612214976000011</v>
      </c>
      <c r="G714" s="8">
        <v>45119.53125</v>
      </c>
      <c r="H714" s="9">
        <v>4.12</v>
      </c>
      <c r="I714" s="10">
        <f t="shared" si="23"/>
        <v>4.7767959999999992</v>
      </c>
    </row>
    <row r="715" spans="1:9" x14ac:dyDescent="0.25">
      <c r="A715" s="5">
        <v>45041.082638888889</v>
      </c>
      <c r="B715" s="6">
        <v>8.3777159999999995</v>
      </c>
      <c r="C715" s="7">
        <f t="shared" si="22"/>
        <v>6.6051915944000008</v>
      </c>
      <c r="G715" s="8">
        <v>45119.541666666664</v>
      </c>
      <c r="H715" s="9">
        <v>4.17</v>
      </c>
      <c r="I715" s="10">
        <f t="shared" si="23"/>
        <v>4.9162109999999988</v>
      </c>
    </row>
    <row r="716" spans="1:9" x14ac:dyDescent="0.25">
      <c r="A716" s="5">
        <v>45041.093055555553</v>
      </c>
      <c r="B716" s="6">
        <v>11.714449999999999</v>
      </c>
      <c r="C716" s="7">
        <f t="shared" si="22"/>
        <v>9.8198011300000001</v>
      </c>
      <c r="G716" s="8">
        <v>45119.552083333336</v>
      </c>
      <c r="H716" s="9">
        <v>4.17</v>
      </c>
      <c r="I716" s="10">
        <f t="shared" si="23"/>
        <v>4.9162109999999988</v>
      </c>
    </row>
    <row r="717" spans="1:9" x14ac:dyDescent="0.25">
      <c r="A717" s="5">
        <v>45041.103472222225</v>
      </c>
      <c r="B717" s="6">
        <v>8.3471060000000001</v>
      </c>
      <c r="C717" s="7">
        <f t="shared" si="22"/>
        <v>6.5757019204000002</v>
      </c>
      <c r="G717" s="8">
        <v>45119.5625</v>
      </c>
      <c r="H717" s="9">
        <v>4.24</v>
      </c>
      <c r="I717" s="10">
        <f t="shared" si="23"/>
        <v>5.1113920000000004</v>
      </c>
    </row>
    <row r="718" spans="1:9" x14ac:dyDescent="0.25">
      <c r="A718" s="5">
        <v>45041.113888888889</v>
      </c>
      <c r="B718" s="6">
        <v>9.3722209999999997</v>
      </c>
      <c r="C718" s="7">
        <f t="shared" si="22"/>
        <v>7.5632977114000006</v>
      </c>
      <c r="G718" s="8">
        <v>45119.572916666664</v>
      </c>
      <c r="H718" s="9">
        <v>4.2</v>
      </c>
      <c r="I718" s="10">
        <f t="shared" si="23"/>
        <v>4.99986</v>
      </c>
    </row>
    <row r="719" spans="1:9" x14ac:dyDescent="0.25">
      <c r="A719" s="5">
        <v>45041.124305555553</v>
      </c>
      <c r="B719" s="6">
        <v>7.2100660000000003</v>
      </c>
      <c r="C719" s="7">
        <f t="shared" si="22"/>
        <v>5.4802775844000013</v>
      </c>
      <c r="D719" s="18">
        <v>4.12</v>
      </c>
      <c r="G719" s="8">
        <v>45119.583333333336</v>
      </c>
      <c r="H719" s="9">
        <v>4.3099999999999996</v>
      </c>
      <c r="I719" s="10">
        <f t="shared" si="23"/>
        <v>5.3065729999999984</v>
      </c>
    </row>
    <row r="720" spans="1:9" x14ac:dyDescent="0.25">
      <c r="A720" s="5">
        <v>45041.134722222225</v>
      </c>
      <c r="B720" s="6">
        <v>9.1371280000000006</v>
      </c>
      <c r="C720" s="7">
        <f t="shared" si="22"/>
        <v>7.3368091152000012</v>
      </c>
      <c r="G720" s="8">
        <v>45119.59375</v>
      </c>
      <c r="H720" s="9">
        <v>4.29</v>
      </c>
      <c r="I720" s="10">
        <f t="shared" si="23"/>
        <v>5.250807</v>
      </c>
    </row>
    <row r="721" spans="1:9" x14ac:dyDescent="0.25">
      <c r="A721" s="5">
        <v>45041.145138888889</v>
      </c>
      <c r="B721" s="6">
        <v>7.2686890000000002</v>
      </c>
      <c r="C721" s="7">
        <f t="shared" si="22"/>
        <v>5.5367549825999998</v>
      </c>
      <c r="G721" s="8">
        <v>45119.604166666664</v>
      </c>
      <c r="H721" s="9">
        <v>4.34</v>
      </c>
      <c r="I721" s="10">
        <f t="shared" si="23"/>
        <v>5.3902219999999996</v>
      </c>
    </row>
    <row r="722" spans="1:9" x14ac:dyDescent="0.25">
      <c r="A722" s="5">
        <v>45041.155555555553</v>
      </c>
      <c r="B722" s="6">
        <v>7.9577460000000002</v>
      </c>
      <c r="C722" s="7">
        <f t="shared" si="22"/>
        <v>6.2005924964000005</v>
      </c>
      <c r="G722" s="8">
        <v>45119.614583333336</v>
      </c>
      <c r="H722" s="9">
        <v>4.32</v>
      </c>
      <c r="I722" s="10">
        <f t="shared" si="23"/>
        <v>5.3344560000000012</v>
      </c>
    </row>
    <row r="723" spans="1:9" x14ac:dyDescent="0.25">
      <c r="A723" s="5">
        <v>45041.165972222225</v>
      </c>
      <c r="B723" s="6">
        <v>10.60646</v>
      </c>
      <c r="C723" s="7">
        <f t="shared" si="22"/>
        <v>8.7523635640000013</v>
      </c>
      <c r="G723" s="8">
        <v>45119.625</v>
      </c>
      <c r="H723" s="9">
        <v>4.33</v>
      </c>
      <c r="I723" s="10">
        <f t="shared" si="23"/>
        <v>5.3623390000000004</v>
      </c>
    </row>
    <row r="724" spans="1:9" x14ac:dyDescent="0.25">
      <c r="A724" s="5">
        <v>45041.176388888889</v>
      </c>
      <c r="B724" s="6">
        <v>7.0468200000000003</v>
      </c>
      <c r="C724" s="7">
        <f t="shared" si="22"/>
        <v>5.3230063880000014</v>
      </c>
      <c r="G724" s="8">
        <v>45119.635416666664</v>
      </c>
      <c r="H724" s="9">
        <v>4.2699999999999996</v>
      </c>
      <c r="I724" s="10">
        <f t="shared" si="23"/>
        <v>5.195040999999998</v>
      </c>
    </row>
    <row r="725" spans="1:9" x14ac:dyDescent="0.25">
      <c r="A725" s="5">
        <v>45041.186805555553</v>
      </c>
      <c r="B725" s="6">
        <v>8.1505150999999998</v>
      </c>
      <c r="C725" s="7">
        <f t="shared" si="22"/>
        <v>6.3863062473400003</v>
      </c>
      <c r="G725" s="8">
        <v>45119.645833333336</v>
      </c>
      <c r="H725" s="9">
        <v>4.3600000000000003</v>
      </c>
      <c r="I725" s="10">
        <f t="shared" si="23"/>
        <v>5.4459879999999998</v>
      </c>
    </row>
    <row r="726" spans="1:9" x14ac:dyDescent="0.25">
      <c r="A726" s="5">
        <v>45041.197222222225</v>
      </c>
      <c r="B726" s="6">
        <v>8.6688089999999995</v>
      </c>
      <c r="C726" s="7">
        <f t="shared" si="22"/>
        <v>6.8856305905999999</v>
      </c>
      <c r="G726" s="8">
        <v>45119.65625</v>
      </c>
      <c r="H726" s="9">
        <v>4.3499999999999996</v>
      </c>
      <c r="I726" s="10">
        <f t="shared" si="23"/>
        <v>5.4181049999999988</v>
      </c>
    </row>
    <row r="727" spans="1:9" x14ac:dyDescent="0.25">
      <c r="A727" s="5">
        <v>45041.207638888889</v>
      </c>
      <c r="B727" s="6">
        <v>8.2642389999999999</v>
      </c>
      <c r="C727" s="7">
        <f t="shared" si="22"/>
        <v>6.4958678526</v>
      </c>
      <c r="G727" s="8">
        <v>45119.666666666664</v>
      </c>
      <c r="H727" s="9">
        <v>4.4800000000000004</v>
      </c>
      <c r="I727" s="10">
        <f t="shared" si="23"/>
        <v>5.7805840000000011</v>
      </c>
    </row>
    <row r="728" spans="1:9" x14ac:dyDescent="0.25">
      <c r="A728" s="5">
        <v>45041.218055555553</v>
      </c>
      <c r="B728" s="6">
        <v>7.3951070000000003</v>
      </c>
      <c r="C728" s="7">
        <f t="shared" si="22"/>
        <v>5.658546083800001</v>
      </c>
      <c r="G728" s="8">
        <v>45119.677083333336</v>
      </c>
      <c r="H728" s="9">
        <v>4.3899999999999997</v>
      </c>
      <c r="I728" s="10">
        <f t="shared" si="23"/>
        <v>5.5296369999999992</v>
      </c>
    </row>
    <row r="729" spans="1:9" x14ac:dyDescent="0.25">
      <c r="A729" s="5">
        <v>45041.228472222225</v>
      </c>
      <c r="B729" s="6">
        <v>7.7361719999999998</v>
      </c>
      <c r="C729" s="7">
        <f t="shared" si="22"/>
        <v>5.9871281048</v>
      </c>
      <c r="G729" s="8">
        <v>45119.6875</v>
      </c>
      <c r="H729" s="9">
        <v>4.37</v>
      </c>
      <c r="I729" s="10">
        <f t="shared" si="23"/>
        <v>5.4738710000000008</v>
      </c>
    </row>
    <row r="730" spans="1:9" x14ac:dyDescent="0.25">
      <c r="A730" s="5">
        <v>45041.238888888889</v>
      </c>
      <c r="B730" s="6">
        <v>11.8064</v>
      </c>
      <c r="C730" s="7">
        <f t="shared" si="22"/>
        <v>9.9083857600000016</v>
      </c>
      <c r="G730" s="8">
        <v>45119.697916666664</v>
      </c>
      <c r="H730" s="9">
        <v>4.4400000000000004</v>
      </c>
      <c r="I730" s="10">
        <f t="shared" si="23"/>
        <v>5.6690520000000006</v>
      </c>
    </row>
    <row r="731" spans="1:9" x14ac:dyDescent="0.25">
      <c r="A731" s="5">
        <v>45041.249305555553</v>
      </c>
      <c r="B731" s="6">
        <v>7.3739179999999998</v>
      </c>
      <c r="C731" s="7">
        <f t="shared" si="22"/>
        <v>5.6381326012000006</v>
      </c>
      <c r="G731" s="8">
        <v>45119.708333333336</v>
      </c>
      <c r="H731" s="9">
        <v>4.41</v>
      </c>
      <c r="I731" s="10">
        <f t="shared" si="23"/>
        <v>5.5854029999999995</v>
      </c>
    </row>
    <row r="732" spans="1:9" x14ac:dyDescent="0.25">
      <c r="A732" s="5">
        <v>45041.259722222225</v>
      </c>
      <c r="B732" s="6">
        <v>10.231490000000001</v>
      </c>
      <c r="C732" s="7">
        <f t="shared" si="22"/>
        <v>8.3911174660000025</v>
      </c>
      <c r="G732" s="8">
        <v>45119.71875</v>
      </c>
      <c r="H732" s="9">
        <v>4.38</v>
      </c>
      <c r="I732" s="10">
        <f t="shared" si="23"/>
        <v>5.501754</v>
      </c>
    </row>
    <row r="733" spans="1:9" x14ac:dyDescent="0.25">
      <c r="A733" s="5">
        <v>45041.270138888889</v>
      </c>
      <c r="B733" s="6">
        <v>8.0948890000000002</v>
      </c>
      <c r="C733" s="7">
        <f t="shared" si="22"/>
        <v>6.3327160626000012</v>
      </c>
      <c r="G733" s="8">
        <v>45119.729166666664</v>
      </c>
      <c r="H733" s="9">
        <v>4.38</v>
      </c>
      <c r="I733" s="10">
        <f t="shared" si="23"/>
        <v>5.501754</v>
      </c>
    </row>
    <row r="734" spans="1:9" x14ac:dyDescent="0.25">
      <c r="A734" s="5">
        <v>45041.280555555553</v>
      </c>
      <c r="B734" s="6">
        <v>7.270213</v>
      </c>
      <c r="C734" s="7">
        <f t="shared" si="22"/>
        <v>5.5382232041999995</v>
      </c>
      <c r="G734" s="8">
        <v>45119.739583333336</v>
      </c>
      <c r="H734" s="9">
        <v>4.4000000000000004</v>
      </c>
      <c r="I734" s="10">
        <f t="shared" si="23"/>
        <v>5.5575200000000002</v>
      </c>
    </row>
    <row r="735" spans="1:9" x14ac:dyDescent="0.25">
      <c r="A735" s="5">
        <v>45041.290972222225</v>
      </c>
      <c r="B735" s="6">
        <v>8.6196739999999998</v>
      </c>
      <c r="C735" s="7">
        <f t="shared" si="22"/>
        <v>6.8382939316000009</v>
      </c>
      <c r="G735" s="8">
        <v>45119.75</v>
      </c>
      <c r="H735" s="9">
        <v>4.67</v>
      </c>
      <c r="I735" s="10">
        <f t="shared" si="23"/>
        <v>6.3103610000000003</v>
      </c>
    </row>
    <row r="736" spans="1:9" x14ac:dyDescent="0.25">
      <c r="A736" s="5">
        <v>45041.301388888889</v>
      </c>
      <c r="B736" s="6">
        <v>10.30795</v>
      </c>
      <c r="C736" s="7">
        <f t="shared" si="22"/>
        <v>8.4647790300000008</v>
      </c>
      <c r="G736" s="8">
        <v>45119.760416666664</v>
      </c>
      <c r="H736" s="9">
        <v>4.43</v>
      </c>
      <c r="I736" s="10">
        <f t="shared" si="23"/>
        <v>5.6411689999999997</v>
      </c>
    </row>
    <row r="737" spans="1:9" x14ac:dyDescent="0.25">
      <c r="A737" s="5">
        <v>45041.311805555553</v>
      </c>
      <c r="B737" s="6">
        <v>8.3336489999999994</v>
      </c>
      <c r="C737" s="7">
        <f t="shared" si="22"/>
        <v>6.5627374465999999</v>
      </c>
      <c r="G737" s="8">
        <v>45119.770833333336</v>
      </c>
      <c r="H737" s="9">
        <v>4.3499999999999996</v>
      </c>
      <c r="I737" s="10">
        <f t="shared" si="23"/>
        <v>5.4181049999999988</v>
      </c>
    </row>
    <row r="738" spans="1:9" x14ac:dyDescent="0.25">
      <c r="A738" s="5">
        <v>45041.322222222225</v>
      </c>
      <c r="B738" s="6">
        <v>10.78097</v>
      </c>
      <c r="C738" s="7">
        <f t="shared" si="22"/>
        <v>8.9204864980000007</v>
      </c>
      <c r="G738" s="8">
        <v>45119.78125</v>
      </c>
      <c r="H738" s="9">
        <v>4.33</v>
      </c>
      <c r="I738" s="10">
        <f t="shared" si="23"/>
        <v>5.3623390000000004</v>
      </c>
    </row>
    <row r="739" spans="1:9" x14ac:dyDescent="0.25">
      <c r="A739" s="5">
        <v>45041.332638888889</v>
      </c>
      <c r="B739" s="6">
        <v>9.0230090000000001</v>
      </c>
      <c r="C739" s="7">
        <f t="shared" si="22"/>
        <v>7.2268668706000003</v>
      </c>
      <c r="G739" s="8">
        <v>45119.791666666664</v>
      </c>
      <c r="H739" s="9">
        <v>4.37</v>
      </c>
      <c r="I739" s="10">
        <f t="shared" si="23"/>
        <v>5.4738710000000008</v>
      </c>
    </row>
    <row r="740" spans="1:9" x14ac:dyDescent="0.25">
      <c r="A740" s="5">
        <v>45041.343055555553</v>
      </c>
      <c r="B740" s="6">
        <v>7.9101140000000001</v>
      </c>
      <c r="C740" s="7">
        <f t="shared" si="22"/>
        <v>6.1547038276000006</v>
      </c>
      <c r="G740" s="8">
        <v>45119.802083333336</v>
      </c>
      <c r="H740" s="9">
        <v>4.37</v>
      </c>
      <c r="I740" s="10">
        <f t="shared" si="23"/>
        <v>5.4738710000000008</v>
      </c>
    </row>
    <row r="741" spans="1:9" x14ac:dyDescent="0.25">
      <c r="A741" s="5">
        <v>45041.353472222225</v>
      </c>
      <c r="B741" s="6">
        <v>9.0221260000000001</v>
      </c>
      <c r="C741" s="7">
        <f t="shared" si="22"/>
        <v>7.2260161884000009</v>
      </c>
      <c r="G741" s="8">
        <v>45119.8125</v>
      </c>
      <c r="H741" s="9">
        <v>4.3499999999999996</v>
      </c>
      <c r="I741" s="10">
        <f t="shared" si="23"/>
        <v>5.4181049999999988</v>
      </c>
    </row>
    <row r="742" spans="1:9" x14ac:dyDescent="0.25">
      <c r="A742" s="5">
        <v>45041.363888888889</v>
      </c>
      <c r="B742" s="6">
        <v>8.6207809999999991</v>
      </c>
      <c r="C742" s="7">
        <f t="shared" si="22"/>
        <v>6.8393604153999998</v>
      </c>
      <c r="G742" s="8">
        <v>45119.822916666664</v>
      </c>
      <c r="H742" s="9">
        <v>4.33</v>
      </c>
      <c r="I742" s="10">
        <f t="shared" si="23"/>
        <v>5.3623390000000004</v>
      </c>
    </row>
    <row r="743" spans="1:9" x14ac:dyDescent="0.25">
      <c r="A743" s="5">
        <v>45041.374305555553</v>
      </c>
      <c r="B743" s="6">
        <v>9.7101140000000008</v>
      </c>
      <c r="C743" s="7">
        <f t="shared" si="22"/>
        <v>7.8888238276000013</v>
      </c>
      <c r="G743" s="8">
        <v>45119.833333333336</v>
      </c>
      <c r="H743" s="9">
        <v>4.28</v>
      </c>
      <c r="I743" s="10">
        <f t="shared" si="23"/>
        <v>5.2229240000000008</v>
      </c>
    </row>
    <row r="744" spans="1:9" x14ac:dyDescent="0.25">
      <c r="A744" s="5">
        <v>45041.384722222225</v>
      </c>
      <c r="B744" s="6">
        <v>9.8219709999999996</v>
      </c>
      <c r="C744" s="7">
        <f t="shared" si="22"/>
        <v>7.9965868614000009</v>
      </c>
      <c r="G744" s="8">
        <v>45119.84375</v>
      </c>
      <c r="H744" s="9">
        <v>4.2300000000000004</v>
      </c>
      <c r="I744" s="10">
        <f t="shared" si="23"/>
        <v>5.0835090000000012</v>
      </c>
    </row>
    <row r="745" spans="1:9" x14ac:dyDescent="0.25">
      <c r="A745" s="5">
        <v>45041.395138888889</v>
      </c>
      <c r="B745" s="6">
        <v>10.3705318</v>
      </c>
      <c r="C745" s="7">
        <f t="shared" si="22"/>
        <v>8.5250703361200006</v>
      </c>
      <c r="G745" s="8">
        <v>45119.854166666664</v>
      </c>
      <c r="H745" s="9">
        <v>4.29</v>
      </c>
      <c r="I745" s="10">
        <f t="shared" si="23"/>
        <v>5.250807</v>
      </c>
    </row>
    <row r="746" spans="1:9" x14ac:dyDescent="0.25">
      <c r="A746" s="5">
        <v>45041.405555555553</v>
      </c>
      <c r="B746" s="6">
        <v>9.7661359999999995</v>
      </c>
      <c r="C746" s="7">
        <f t="shared" si="22"/>
        <v>7.9427954223999997</v>
      </c>
      <c r="G746" s="8">
        <v>45119.864583333336</v>
      </c>
      <c r="H746" s="9">
        <v>4.46</v>
      </c>
      <c r="I746" s="10">
        <f t="shared" si="23"/>
        <v>5.7248179999999991</v>
      </c>
    </row>
    <row r="747" spans="1:9" x14ac:dyDescent="0.25">
      <c r="A747" s="5">
        <v>45041.415972222225</v>
      </c>
      <c r="B747" s="6">
        <v>8.8157329999999998</v>
      </c>
      <c r="C747" s="7">
        <f t="shared" si="22"/>
        <v>7.0271771722</v>
      </c>
      <c r="G747" s="8">
        <v>45119.875</v>
      </c>
      <c r="H747" s="9">
        <v>4.8899999999999997</v>
      </c>
      <c r="I747" s="10">
        <f t="shared" si="23"/>
        <v>6.923786999999999</v>
      </c>
    </row>
    <row r="748" spans="1:9" x14ac:dyDescent="0.25">
      <c r="A748" s="5">
        <v>45041.426388888889</v>
      </c>
      <c r="B748" s="6">
        <v>6.875915</v>
      </c>
      <c r="C748" s="7">
        <f t="shared" si="22"/>
        <v>5.1583565110000009</v>
      </c>
      <c r="G748" s="8">
        <v>45119.885416666664</v>
      </c>
      <c r="H748" s="9">
        <v>4.79</v>
      </c>
      <c r="I748" s="10">
        <f t="shared" si="23"/>
        <v>6.6449569999999998</v>
      </c>
    </row>
    <row r="749" spans="1:9" x14ac:dyDescent="0.25">
      <c r="A749" s="5">
        <v>45041.436805555553</v>
      </c>
      <c r="B749" s="6">
        <v>7.2027000000000001</v>
      </c>
      <c r="C749" s="7">
        <f t="shared" si="22"/>
        <v>5.473181180000001</v>
      </c>
      <c r="G749" s="8">
        <v>45119.895833333336</v>
      </c>
      <c r="H749" s="9">
        <v>4.79</v>
      </c>
      <c r="I749" s="10">
        <f t="shared" si="23"/>
        <v>6.6449569999999998</v>
      </c>
    </row>
    <row r="750" spans="1:9" x14ac:dyDescent="0.25">
      <c r="A750" s="5">
        <v>45041.447222222225</v>
      </c>
      <c r="B750" s="6">
        <v>9.0744910000000001</v>
      </c>
      <c r="C750" s="7">
        <f t="shared" si="22"/>
        <v>7.2764646294000013</v>
      </c>
      <c r="G750" s="8">
        <v>45119.90625</v>
      </c>
      <c r="H750" s="9">
        <v>4.8099999999999996</v>
      </c>
      <c r="I750" s="10">
        <f t="shared" si="23"/>
        <v>6.7007229999999982</v>
      </c>
    </row>
    <row r="751" spans="1:9" x14ac:dyDescent="0.25">
      <c r="A751" s="5">
        <v>45041.457638888889</v>
      </c>
      <c r="B751" s="6">
        <v>6.3058639999999997</v>
      </c>
      <c r="C751" s="7">
        <f t="shared" si="22"/>
        <v>4.6091693776000007</v>
      </c>
      <c r="G751" s="8">
        <v>45119.916666666664</v>
      </c>
      <c r="H751" s="9">
        <v>4.79</v>
      </c>
      <c r="I751" s="10">
        <f t="shared" si="23"/>
        <v>6.6449569999999998</v>
      </c>
    </row>
    <row r="752" spans="1:9" x14ac:dyDescent="0.25">
      <c r="A752" s="5">
        <v>45041.468055555553</v>
      </c>
      <c r="B752" s="6">
        <v>8.4286209999999997</v>
      </c>
      <c r="C752" s="7">
        <f t="shared" si="22"/>
        <v>6.6542334714000013</v>
      </c>
      <c r="G752" s="8">
        <v>45119.927083333336</v>
      </c>
      <c r="H752" s="9">
        <v>4.75</v>
      </c>
      <c r="I752" s="10">
        <f t="shared" si="23"/>
        <v>6.5334249999999994</v>
      </c>
    </row>
    <row r="753" spans="1:9" x14ac:dyDescent="0.25">
      <c r="A753" s="5">
        <v>45041.478472222225</v>
      </c>
      <c r="B753" s="6">
        <v>7.4328859999999999</v>
      </c>
      <c r="C753" s="7">
        <f t="shared" si="22"/>
        <v>5.6949423723999999</v>
      </c>
      <c r="G753" s="8">
        <v>45119.9375</v>
      </c>
      <c r="H753" s="9">
        <v>4.8</v>
      </c>
      <c r="I753" s="10">
        <f t="shared" si="23"/>
        <v>6.672839999999999</v>
      </c>
    </row>
    <row r="754" spans="1:9" x14ac:dyDescent="0.25">
      <c r="A754" s="5">
        <v>45041.488888888889</v>
      </c>
      <c r="B754" s="6">
        <v>7.402704</v>
      </c>
      <c r="C754" s="7">
        <f t="shared" si="22"/>
        <v>5.6658650335999994</v>
      </c>
      <c r="G754" s="8">
        <v>45119.947916666664</v>
      </c>
      <c r="H754" s="9">
        <v>4.83</v>
      </c>
      <c r="I754" s="10">
        <f t="shared" si="23"/>
        <v>6.7564890000000002</v>
      </c>
    </row>
    <row r="755" spans="1:9" x14ac:dyDescent="0.25">
      <c r="A755" s="5">
        <v>45041.499305555553</v>
      </c>
      <c r="B755" s="6">
        <v>9.5956770000000002</v>
      </c>
      <c r="C755" s="7">
        <f t="shared" si="22"/>
        <v>7.7785752218000006</v>
      </c>
      <c r="G755" s="8">
        <v>45119.958333333336</v>
      </c>
      <c r="H755" s="9">
        <v>5.05</v>
      </c>
      <c r="I755" s="10">
        <f t="shared" si="23"/>
        <v>7.3699149999999989</v>
      </c>
    </row>
    <row r="756" spans="1:9" x14ac:dyDescent="0.25">
      <c r="A756" s="5">
        <v>45041.509722222225</v>
      </c>
      <c r="B756" s="6">
        <v>8.5129429999999999</v>
      </c>
      <c r="C756" s="7">
        <f t="shared" si="22"/>
        <v>6.7354692862000007</v>
      </c>
      <c r="G756" s="8">
        <v>45119.96875</v>
      </c>
      <c r="H756" s="9">
        <v>4.75</v>
      </c>
      <c r="I756" s="10">
        <f t="shared" si="23"/>
        <v>6.5334249999999994</v>
      </c>
    </row>
    <row r="757" spans="1:9" x14ac:dyDescent="0.25">
      <c r="A757" s="5">
        <v>45041.520138888889</v>
      </c>
      <c r="B757" s="6">
        <v>7.2539389999999999</v>
      </c>
      <c r="C757" s="7">
        <f t="shared" si="22"/>
        <v>5.5225448325999995</v>
      </c>
      <c r="G757" s="8">
        <v>45119.979166666664</v>
      </c>
      <c r="H757" s="9">
        <v>4.71</v>
      </c>
      <c r="I757" s="10">
        <f t="shared" si="23"/>
        <v>6.421892999999999</v>
      </c>
    </row>
    <row r="758" spans="1:9" x14ac:dyDescent="0.25">
      <c r="A758" s="5">
        <v>45041.530555555553</v>
      </c>
      <c r="B758" s="6">
        <v>6.6784879999999998</v>
      </c>
      <c r="C758" s="7">
        <f t="shared" si="22"/>
        <v>4.9681553392000009</v>
      </c>
      <c r="G758" s="8">
        <v>45119.989583333336</v>
      </c>
      <c r="H758" s="9">
        <v>4.68</v>
      </c>
      <c r="I758" s="10">
        <f t="shared" si="23"/>
        <v>6.3382439999999995</v>
      </c>
    </row>
    <row r="759" spans="1:9" x14ac:dyDescent="0.25">
      <c r="A759" s="5">
        <v>45041.540972222225</v>
      </c>
      <c r="B759" s="6">
        <v>8.5328409999999995</v>
      </c>
      <c r="C759" s="7">
        <f t="shared" si="22"/>
        <v>6.7546390194000008</v>
      </c>
      <c r="D759" s="18">
        <v>7.14</v>
      </c>
      <c r="G759" s="8">
        <v>45120</v>
      </c>
      <c r="H759" s="9">
        <v>4.71</v>
      </c>
      <c r="I759" s="10">
        <f t="shared" si="23"/>
        <v>6.421892999999999</v>
      </c>
    </row>
    <row r="760" spans="1:9" x14ac:dyDescent="0.25">
      <c r="A760" s="5">
        <v>45041.551388888889</v>
      </c>
      <c r="B760" s="6">
        <v>10.48898</v>
      </c>
      <c r="C760" s="7">
        <f t="shared" si="22"/>
        <v>8.639183332</v>
      </c>
      <c r="G760" s="8">
        <v>45120.010416666664</v>
      </c>
      <c r="H760" s="9">
        <v>4.66</v>
      </c>
      <c r="I760" s="10">
        <f t="shared" si="23"/>
        <v>6.2824779999999993</v>
      </c>
    </row>
    <row r="761" spans="1:9" x14ac:dyDescent="0.25">
      <c r="A761" s="5">
        <v>45041.561805555553</v>
      </c>
      <c r="B761" s="6">
        <v>12.212059999999999</v>
      </c>
      <c r="C761" s="7">
        <f t="shared" si="22"/>
        <v>10.299198604000001</v>
      </c>
      <c r="G761" s="8">
        <v>45120.020833333336</v>
      </c>
      <c r="H761" s="9">
        <v>4.66</v>
      </c>
      <c r="I761" s="10">
        <f t="shared" si="23"/>
        <v>6.2824779999999993</v>
      </c>
    </row>
    <row r="762" spans="1:9" x14ac:dyDescent="0.25">
      <c r="A762" s="5">
        <v>45041.572222222225</v>
      </c>
      <c r="B762" s="6">
        <v>7.631894</v>
      </c>
      <c r="C762" s="7">
        <f t="shared" si="22"/>
        <v>5.8866666796000011</v>
      </c>
      <c r="G762" s="8">
        <v>45120.03125</v>
      </c>
      <c r="H762" s="9">
        <v>4.63</v>
      </c>
      <c r="I762" s="10">
        <f t="shared" si="23"/>
        <v>6.1988289999999999</v>
      </c>
    </row>
    <row r="763" spans="1:9" x14ac:dyDescent="0.25">
      <c r="A763" s="5">
        <v>45041.582638888889</v>
      </c>
      <c r="B763" s="6">
        <v>10.023440000000001</v>
      </c>
      <c r="C763" s="7">
        <f t="shared" si="22"/>
        <v>8.1906820960000015</v>
      </c>
      <c r="G763" s="8">
        <v>45120.041666666664</v>
      </c>
      <c r="H763" s="9">
        <v>4.62</v>
      </c>
      <c r="I763" s="10">
        <f t="shared" si="23"/>
        <v>6.1709460000000007</v>
      </c>
    </row>
    <row r="764" spans="1:9" x14ac:dyDescent="0.25">
      <c r="A764" s="5">
        <v>45041.593055555553</v>
      </c>
      <c r="B764" s="6">
        <v>7.587561</v>
      </c>
      <c r="C764" s="7">
        <f t="shared" si="22"/>
        <v>5.8439562673999994</v>
      </c>
      <c r="G764" s="8">
        <v>45120.052083333336</v>
      </c>
      <c r="H764" s="9">
        <v>4.57</v>
      </c>
      <c r="I764" s="10">
        <f t="shared" si="23"/>
        <v>6.0315310000000011</v>
      </c>
    </row>
    <row r="765" spans="1:9" x14ac:dyDescent="0.25">
      <c r="A765" s="5">
        <v>45041.603472222225</v>
      </c>
      <c r="B765" s="6">
        <v>7.0681019999999997</v>
      </c>
      <c r="C765" s="7">
        <f t="shared" si="22"/>
        <v>5.3435094668000005</v>
      </c>
      <c r="G765" s="8">
        <v>45120.0625</v>
      </c>
      <c r="H765" s="9">
        <v>4.5599999999999996</v>
      </c>
      <c r="I765" s="10">
        <f t="shared" si="23"/>
        <v>6.0036479999999983</v>
      </c>
    </row>
    <row r="766" spans="1:9" x14ac:dyDescent="0.25">
      <c r="A766" s="5">
        <v>45041.613888888889</v>
      </c>
      <c r="B766" s="6">
        <v>10.245329999999999</v>
      </c>
      <c r="C766" s="7">
        <f t="shared" si="22"/>
        <v>8.4044509220000005</v>
      </c>
      <c r="G766" s="8">
        <v>45120.072916666664</v>
      </c>
      <c r="H766" s="9">
        <v>4.54</v>
      </c>
      <c r="I766" s="10">
        <f t="shared" si="23"/>
        <v>5.9478819999999999</v>
      </c>
    </row>
    <row r="767" spans="1:9" x14ac:dyDescent="0.25">
      <c r="A767" s="5">
        <v>45041.624305555553</v>
      </c>
      <c r="B767" s="6">
        <v>9.7673240000000003</v>
      </c>
      <c r="C767" s="7">
        <f t="shared" si="22"/>
        <v>7.9439399416000018</v>
      </c>
      <c r="G767" s="8">
        <v>45120.083333333336</v>
      </c>
      <c r="H767" s="9">
        <v>4.5</v>
      </c>
      <c r="I767" s="10">
        <f t="shared" si="23"/>
        <v>5.8363499999999995</v>
      </c>
    </row>
    <row r="768" spans="1:9" x14ac:dyDescent="0.25">
      <c r="A768" s="5">
        <v>45041.634722222225</v>
      </c>
      <c r="B768" s="6">
        <v>8.5757689999999993</v>
      </c>
      <c r="C768" s="7">
        <f t="shared" si="22"/>
        <v>6.7959958545999992</v>
      </c>
      <c r="G768" s="8">
        <v>45120.09375</v>
      </c>
      <c r="H768" s="9">
        <v>4.49</v>
      </c>
      <c r="I768" s="10">
        <f t="shared" si="23"/>
        <v>5.8084670000000003</v>
      </c>
    </row>
    <row r="769" spans="1:9" x14ac:dyDescent="0.25">
      <c r="A769" s="5">
        <v>45041.645138888889</v>
      </c>
      <c r="B769" s="6">
        <v>8.2412410000000005</v>
      </c>
      <c r="C769" s="7">
        <f t="shared" si="22"/>
        <v>6.4737115794000015</v>
      </c>
      <c r="G769" s="8">
        <v>45120.104166666664</v>
      </c>
      <c r="H769" s="9">
        <v>4.45</v>
      </c>
      <c r="I769" s="10">
        <f t="shared" si="23"/>
        <v>5.6969349999999999</v>
      </c>
    </row>
    <row r="770" spans="1:9" x14ac:dyDescent="0.25">
      <c r="A770" s="5">
        <v>45041.655555555553</v>
      </c>
      <c r="B770" s="6">
        <v>9.7057939999999991</v>
      </c>
      <c r="C770" s="7">
        <f t="shared" si="22"/>
        <v>7.8846619396000008</v>
      </c>
      <c r="G770" s="8">
        <v>45120.114583333336</v>
      </c>
      <c r="H770" s="9">
        <v>4.43</v>
      </c>
      <c r="I770" s="10">
        <f t="shared" si="23"/>
        <v>5.6411689999999997</v>
      </c>
    </row>
    <row r="771" spans="1:9" x14ac:dyDescent="0.25">
      <c r="A771" s="5">
        <v>45041.665972222225</v>
      </c>
      <c r="B771" s="6">
        <v>8.2567570000000003</v>
      </c>
      <c r="C771" s="7">
        <f t="shared" si="22"/>
        <v>6.4886596938000007</v>
      </c>
      <c r="G771" s="8">
        <v>45120.125</v>
      </c>
      <c r="H771" s="9">
        <v>4.3600000000000003</v>
      </c>
      <c r="I771" s="10">
        <f t="shared" si="23"/>
        <v>5.4459879999999998</v>
      </c>
    </row>
    <row r="772" spans="1:9" x14ac:dyDescent="0.25">
      <c r="A772" s="5">
        <v>45041.676388888889</v>
      </c>
      <c r="B772" s="6">
        <v>8.3420442999999995</v>
      </c>
      <c r="C772" s="7">
        <f t="shared" ref="C772:C835" si="24">0.9634*B772-1.4659</f>
        <v>6.5708254786199998</v>
      </c>
      <c r="G772" s="8">
        <v>45120.135416666664</v>
      </c>
      <c r="H772" s="9">
        <v>4.32</v>
      </c>
      <c r="I772" s="10">
        <f t="shared" ref="I772:I835" si="25">IF(H772&gt;2.4,2.7883*H772-6.711,0)</f>
        <v>5.3344560000000012</v>
      </c>
    </row>
    <row r="773" spans="1:9" x14ac:dyDescent="0.25">
      <c r="A773" s="5">
        <v>45041.686805555553</v>
      </c>
      <c r="B773" s="6">
        <v>6.8094979999999996</v>
      </c>
      <c r="C773" s="7">
        <f t="shared" si="24"/>
        <v>5.0943703732000003</v>
      </c>
      <c r="G773" s="8">
        <v>45120.145833333336</v>
      </c>
      <c r="H773" s="9">
        <v>4.3099999999999996</v>
      </c>
      <c r="I773" s="10">
        <f t="shared" si="25"/>
        <v>5.3065729999999984</v>
      </c>
    </row>
    <row r="774" spans="1:9" x14ac:dyDescent="0.25">
      <c r="A774" s="5">
        <v>45041.697222222225</v>
      </c>
      <c r="B774" s="6">
        <v>8.8097689999999993</v>
      </c>
      <c r="C774" s="7">
        <f t="shared" si="24"/>
        <v>7.0214314546000001</v>
      </c>
      <c r="G774" s="8">
        <v>45120.15625</v>
      </c>
      <c r="H774" s="9">
        <v>4.28</v>
      </c>
      <c r="I774" s="10">
        <f t="shared" si="25"/>
        <v>5.2229240000000008</v>
      </c>
    </row>
    <row r="775" spans="1:9" x14ac:dyDescent="0.25">
      <c r="A775" s="5">
        <v>45041.707638888889</v>
      </c>
      <c r="B775" s="6">
        <v>7.9343669999999999</v>
      </c>
      <c r="C775" s="7">
        <f t="shared" si="24"/>
        <v>6.1780691678000004</v>
      </c>
      <c r="G775" s="8">
        <v>45120.166666666664</v>
      </c>
      <c r="H775" s="9">
        <v>4.29</v>
      </c>
      <c r="I775" s="10">
        <f t="shared" si="25"/>
        <v>5.250807</v>
      </c>
    </row>
    <row r="776" spans="1:9" x14ac:dyDescent="0.25">
      <c r="A776" s="5">
        <v>45041.718055555553</v>
      </c>
      <c r="B776" s="6">
        <v>7.9191320000000003</v>
      </c>
      <c r="C776" s="7">
        <f t="shared" si="24"/>
        <v>6.1633917688000004</v>
      </c>
      <c r="G776" s="8">
        <v>45120.177083333336</v>
      </c>
      <c r="H776" s="9">
        <v>4.22</v>
      </c>
      <c r="I776" s="10">
        <f t="shared" si="25"/>
        <v>5.0556259999999984</v>
      </c>
    </row>
    <row r="777" spans="1:9" x14ac:dyDescent="0.25">
      <c r="A777" s="5">
        <v>45041.728472222225</v>
      </c>
      <c r="B777" s="6">
        <v>8.9389369999999992</v>
      </c>
      <c r="C777" s="7">
        <f t="shared" si="24"/>
        <v>7.1458719058</v>
      </c>
      <c r="G777" s="8">
        <v>45120.1875</v>
      </c>
      <c r="H777" s="9">
        <v>4.2</v>
      </c>
      <c r="I777" s="10">
        <f t="shared" si="25"/>
        <v>4.99986</v>
      </c>
    </row>
    <row r="778" spans="1:9" x14ac:dyDescent="0.25">
      <c r="A778" s="5">
        <v>45041.738888888889</v>
      </c>
      <c r="B778" s="6">
        <v>7.0196620000000003</v>
      </c>
      <c r="C778" s="7">
        <f t="shared" si="24"/>
        <v>5.2968423708000003</v>
      </c>
      <c r="G778" s="8">
        <v>45120.197916666664</v>
      </c>
      <c r="H778" s="9">
        <v>4.18</v>
      </c>
      <c r="I778" s="10">
        <f t="shared" si="25"/>
        <v>4.9440939999999998</v>
      </c>
    </row>
    <row r="779" spans="1:9" x14ac:dyDescent="0.25">
      <c r="A779" s="5">
        <v>45041.749305555553</v>
      </c>
      <c r="B779" s="6">
        <v>10.269270000000001</v>
      </c>
      <c r="C779" s="7">
        <f t="shared" si="24"/>
        <v>8.4275147180000012</v>
      </c>
      <c r="G779" s="8">
        <v>45120.208333333336</v>
      </c>
      <c r="H779" s="9">
        <v>4.21</v>
      </c>
      <c r="I779" s="10">
        <f t="shared" si="25"/>
        <v>5.0277429999999992</v>
      </c>
    </row>
    <row r="780" spans="1:9" x14ac:dyDescent="0.25">
      <c r="A780" s="5">
        <v>45041.759722222225</v>
      </c>
      <c r="B780" s="6">
        <v>7.3148869999999997</v>
      </c>
      <c r="C780" s="7">
        <f t="shared" si="24"/>
        <v>5.5812621357999994</v>
      </c>
      <c r="G780" s="8">
        <v>45120.21875</v>
      </c>
      <c r="H780" s="9">
        <v>4.1500000000000004</v>
      </c>
      <c r="I780" s="10">
        <f t="shared" si="25"/>
        <v>4.8604450000000003</v>
      </c>
    </row>
    <row r="781" spans="1:9" x14ac:dyDescent="0.25">
      <c r="A781" s="5">
        <v>45041.770138888889</v>
      </c>
      <c r="B781" s="6">
        <v>12.676550000000001</v>
      </c>
      <c r="C781" s="7">
        <f t="shared" si="24"/>
        <v>10.746688270000002</v>
      </c>
      <c r="D781" s="18">
        <v>11.33</v>
      </c>
      <c r="G781" s="8">
        <v>45120.229166666664</v>
      </c>
      <c r="H781" s="9">
        <v>4.16</v>
      </c>
      <c r="I781" s="10">
        <f t="shared" si="25"/>
        <v>4.8883279999999996</v>
      </c>
    </row>
    <row r="782" spans="1:9" x14ac:dyDescent="0.25">
      <c r="A782" s="5">
        <v>45041.780555555553</v>
      </c>
      <c r="B782" s="6">
        <v>9.254982</v>
      </c>
      <c r="C782" s="7">
        <f t="shared" si="24"/>
        <v>7.4503496588000004</v>
      </c>
      <c r="G782" s="8">
        <v>45120.239583333336</v>
      </c>
      <c r="H782" s="9">
        <v>4.18</v>
      </c>
      <c r="I782" s="10">
        <f t="shared" si="25"/>
        <v>4.9440939999999998</v>
      </c>
    </row>
    <row r="783" spans="1:9" x14ac:dyDescent="0.25">
      <c r="A783" s="5">
        <v>45041.790972222225</v>
      </c>
      <c r="B783" s="6">
        <v>8.2583120000000001</v>
      </c>
      <c r="C783" s="7">
        <f t="shared" si="24"/>
        <v>6.4901577808000006</v>
      </c>
      <c r="G783" s="8">
        <v>45120.25</v>
      </c>
      <c r="H783" s="9">
        <v>4.22</v>
      </c>
      <c r="I783" s="10">
        <f t="shared" si="25"/>
        <v>5.0556259999999984</v>
      </c>
    </row>
    <row r="784" spans="1:9" x14ac:dyDescent="0.25">
      <c r="A784" s="5">
        <v>45041.801388888889</v>
      </c>
      <c r="B784" s="6">
        <v>7.4449249999999996</v>
      </c>
      <c r="C784" s="7">
        <f t="shared" si="24"/>
        <v>5.7065407449999999</v>
      </c>
      <c r="G784" s="8">
        <v>45120.260416666664</v>
      </c>
      <c r="H784" s="9">
        <v>4.22</v>
      </c>
      <c r="I784" s="10">
        <f t="shared" si="25"/>
        <v>5.0556259999999984</v>
      </c>
    </row>
    <row r="785" spans="1:9" x14ac:dyDescent="0.25">
      <c r="A785" s="5">
        <v>45041.811805555553</v>
      </c>
      <c r="B785" s="6">
        <v>8.1714680000000008</v>
      </c>
      <c r="C785" s="7">
        <f t="shared" si="24"/>
        <v>6.4064922712000012</v>
      </c>
      <c r="G785" s="8">
        <v>45120.270833333336</v>
      </c>
      <c r="H785" s="9">
        <v>4.1900000000000004</v>
      </c>
      <c r="I785" s="10">
        <f t="shared" si="25"/>
        <v>4.9719770000000008</v>
      </c>
    </row>
    <row r="786" spans="1:9" x14ac:dyDescent="0.25">
      <c r="A786" s="5">
        <v>45041.822222222225</v>
      </c>
      <c r="B786" s="6">
        <v>8.4936900000000009</v>
      </c>
      <c r="C786" s="7">
        <f t="shared" si="24"/>
        <v>6.7169209460000019</v>
      </c>
      <c r="G786" s="8">
        <v>45120.28125</v>
      </c>
      <c r="H786" s="9">
        <v>4.1900000000000004</v>
      </c>
      <c r="I786" s="10">
        <f t="shared" si="25"/>
        <v>4.9719770000000008</v>
      </c>
    </row>
    <row r="787" spans="1:9" x14ac:dyDescent="0.25">
      <c r="A787" s="5">
        <v>45041.832638888889</v>
      </c>
      <c r="B787" s="6">
        <v>9.7227910000000008</v>
      </c>
      <c r="C787" s="7">
        <f t="shared" si="24"/>
        <v>7.9010368494000023</v>
      </c>
      <c r="G787" s="8">
        <v>45120.291666666664</v>
      </c>
      <c r="H787" s="9">
        <v>4.1970000000000001</v>
      </c>
      <c r="I787" s="10">
        <f t="shared" si="25"/>
        <v>4.9914950999999999</v>
      </c>
    </row>
    <row r="788" spans="1:9" x14ac:dyDescent="0.25">
      <c r="A788" s="5">
        <v>45041.843055555553</v>
      </c>
      <c r="B788" s="6">
        <v>12.650639999999999</v>
      </c>
      <c r="C788" s="7">
        <f t="shared" si="24"/>
        <v>10.721726576</v>
      </c>
      <c r="G788" s="8">
        <v>45120.295138888891</v>
      </c>
      <c r="H788" s="9">
        <v>7.52</v>
      </c>
      <c r="I788" s="10">
        <f t="shared" si="25"/>
        <v>14.257015999999998</v>
      </c>
    </row>
    <row r="789" spans="1:9" x14ac:dyDescent="0.25">
      <c r="A789" s="5">
        <v>45041.853472222225</v>
      </c>
      <c r="B789" s="6">
        <v>7.9928499999999998</v>
      </c>
      <c r="C789" s="7">
        <f t="shared" si="24"/>
        <v>6.23441169</v>
      </c>
      <c r="G789" s="8">
        <v>45120.298611111109</v>
      </c>
      <c r="H789" s="9">
        <v>6.45</v>
      </c>
      <c r="I789" s="10">
        <f t="shared" si="25"/>
        <v>11.273535000000001</v>
      </c>
    </row>
    <row r="790" spans="1:9" x14ac:dyDescent="0.25">
      <c r="A790" s="5">
        <v>45041.863888888889</v>
      </c>
      <c r="B790" s="6">
        <v>6.5057530000000003</v>
      </c>
      <c r="C790" s="7">
        <f t="shared" si="24"/>
        <v>4.8017424402</v>
      </c>
      <c r="G790" s="8">
        <v>45120.302083333336</v>
      </c>
      <c r="H790" s="9">
        <v>7.9</v>
      </c>
      <c r="I790" s="10">
        <f t="shared" si="25"/>
        <v>15.31657</v>
      </c>
    </row>
    <row r="791" spans="1:9" x14ac:dyDescent="0.25">
      <c r="A791" s="5">
        <v>45041.874305555553</v>
      </c>
      <c r="B791" s="6">
        <v>7.2447569999999999</v>
      </c>
      <c r="C791" s="7">
        <f t="shared" si="24"/>
        <v>5.5136988938000009</v>
      </c>
      <c r="G791" s="8">
        <v>45120.305555555555</v>
      </c>
      <c r="H791" s="9">
        <v>7.44</v>
      </c>
      <c r="I791" s="10">
        <f t="shared" si="25"/>
        <v>14.033952000000001</v>
      </c>
    </row>
    <row r="792" spans="1:9" x14ac:dyDescent="0.25">
      <c r="A792" s="5">
        <v>45041.884722222225</v>
      </c>
      <c r="B792" s="6">
        <v>7.4143590000000001</v>
      </c>
      <c r="C792" s="7">
        <f t="shared" si="24"/>
        <v>5.6770934606000001</v>
      </c>
      <c r="G792" s="8">
        <v>45120.309027777781</v>
      </c>
      <c r="H792" s="9">
        <v>6.64</v>
      </c>
      <c r="I792" s="10">
        <f t="shared" si="25"/>
        <v>11.803312</v>
      </c>
    </row>
    <row r="793" spans="1:9" x14ac:dyDescent="0.25">
      <c r="A793" s="5">
        <v>45041.895138888889</v>
      </c>
      <c r="B793" s="6">
        <v>6.853631</v>
      </c>
      <c r="C793" s="7">
        <f t="shared" si="24"/>
        <v>5.1368881054000006</v>
      </c>
      <c r="G793" s="8">
        <v>45120.3125</v>
      </c>
      <c r="H793" s="9">
        <v>6.02</v>
      </c>
      <c r="I793" s="10">
        <f t="shared" si="25"/>
        <v>10.074565999999999</v>
      </c>
    </row>
    <row r="794" spans="1:9" x14ac:dyDescent="0.25">
      <c r="A794" s="5">
        <v>45041.905555555553</v>
      </c>
      <c r="B794" s="6">
        <v>7.7506560000000002</v>
      </c>
      <c r="C794" s="7">
        <f t="shared" si="24"/>
        <v>6.0010819904000012</v>
      </c>
      <c r="G794" s="8">
        <v>45120.322916666664</v>
      </c>
      <c r="H794" s="9">
        <v>5.28</v>
      </c>
      <c r="I794" s="10">
        <f t="shared" si="25"/>
        <v>8.0112240000000003</v>
      </c>
    </row>
    <row r="795" spans="1:9" x14ac:dyDescent="0.25">
      <c r="A795" s="5">
        <v>45041.915972222225</v>
      </c>
      <c r="B795" s="6">
        <v>6.0643539999999998</v>
      </c>
      <c r="C795" s="7">
        <f t="shared" si="24"/>
        <v>4.3764986435999997</v>
      </c>
      <c r="G795" s="8">
        <v>45120.333333333336</v>
      </c>
      <c r="H795" s="9">
        <v>6.6</v>
      </c>
      <c r="I795" s="10">
        <f t="shared" si="25"/>
        <v>11.69178</v>
      </c>
    </row>
    <row r="796" spans="1:9" x14ac:dyDescent="0.25">
      <c r="A796" s="5">
        <v>45041.926388888889</v>
      </c>
      <c r="B796" s="6">
        <v>7.5646959999999996</v>
      </c>
      <c r="C796" s="7">
        <f t="shared" si="24"/>
        <v>5.8219281263999996</v>
      </c>
      <c r="G796" s="8">
        <v>45120.34375</v>
      </c>
      <c r="H796" s="9">
        <v>8.7899999999999991</v>
      </c>
      <c r="I796" s="10">
        <f t="shared" si="25"/>
        <v>17.798156999999996</v>
      </c>
    </row>
    <row r="797" spans="1:9" x14ac:dyDescent="0.25">
      <c r="A797" s="5">
        <v>45041.936805555553</v>
      </c>
      <c r="B797" s="6">
        <v>7.4333309999999999</v>
      </c>
      <c r="C797" s="7">
        <f t="shared" si="24"/>
        <v>5.6953710853999997</v>
      </c>
      <c r="G797" s="8">
        <v>45120.347222222219</v>
      </c>
      <c r="H797" s="9">
        <v>9.32</v>
      </c>
      <c r="I797" s="10">
        <f t="shared" si="25"/>
        <v>19.275956000000001</v>
      </c>
    </row>
    <row r="798" spans="1:9" x14ac:dyDescent="0.25">
      <c r="A798" s="5">
        <v>45041.947222222225</v>
      </c>
      <c r="B798" s="6">
        <v>6.9506129999999997</v>
      </c>
      <c r="C798" s="7">
        <f t="shared" si="24"/>
        <v>5.2303205641999995</v>
      </c>
      <c r="G798" s="8">
        <v>45120.350694444445</v>
      </c>
      <c r="H798" s="9">
        <v>9.14</v>
      </c>
      <c r="I798" s="10">
        <f t="shared" si="25"/>
        <v>18.774062000000001</v>
      </c>
    </row>
    <row r="799" spans="1:9" x14ac:dyDescent="0.25">
      <c r="A799" s="5">
        <v>45041.957638888889</v>
      </c>
      <c r="B799" s="6">
        <v>7.615812</v>
      </c>
      <c r="C799" s="7">
        <f t="shared" si="24"/>
        <v>5.8711732808000008</v>
      </c>
      <c r="G799" s="8">
        <v>45120.354166666664</v>
      </c>
      <c r="H799" s="9">
        <v>7.99</v>
      </c>
      <c r="I799" s="10">
        <f t="shared" si="25"/>
        <v>15.567517</v>
      </c>
    </row>
    <row r="800" spans="1:9" x14ac:dyDescent="0.25">
      <c r="A800" s="5">
        <v>45041.968055555553</v>
      </c>
      <c r="B800" s="6">
        <v>7.5674950000000001</v>
      </c>
      <c r="C800" s="7">
        <f t="shared" si="24"/>
        <v>5.8246246829999997</v>
      </c>
      <c r="G800" s="8">
        <v>45120.357638888891</v>
      </c>
      <c r="H800" s="9">
        <v>7.08</v>
      </c>
      <c r="I800" s="10">
        <f t="shared" si="25"/>
        <v>13.030164000000001</v>
      </c>
    </row>
    <row r="801" spans="1:9" x14ac:dyDescent="0.25">
      <c r="A801" s="5">
        <v>45041.978472222225</v>
      </c>
      <c r="B801" s="6">
        <v>7.3679370000000004</v>
      </c>
      <c r="C801" s="7">
        <f t="shared" si="24"/>
        <v>5.6323705058000009</v>
      </c>
      <c r="G801" s="8">
        <v>45120.361111111109</v>
      </c>
      <c r="H801" s="9">
        <v>6.48</v>
      </c>
      <c r="I801" s="10">
        <f t="shared" si="25"/>
        <v>11.357184000000002</v>
      </c>
    </row>
    <row r="802" spans="1:9" x14ac:dyDescent="0.25">
      <c r="A802" s="5">
        <v>45041.988888888889</v>
      </c>
      <c r="B802" s="6">
        <v>7.2529539999999999</v>
      </c>
      <c r="C802" s="7">
        <f t="shared" si="24"/>
        <v>5.5215958835999999</v>
      </c>
      <c r="G802" s="8">
        <v>45120.364583333336</v>
      </c>
      <c r="H802" s="9">
        <v>6.11</v>
      </c>
      <c r="I802" s="10">
        <f t="shared" si="25"/>
        <v>10.325512999999999</v>
      </c>
    </row>
    <row r="803" spans="1:9" x14ac:dyDescent="0.25">
      <c r="A803" s="5">
        <v>45041.999305555553</v>
      </c>
      <c r="B803" s="6">
        <v>7.4118250000000003</v>
      </c>
      <c r="C803" s="7">
        <f t="shared" si="24"/>
        <v>5.674652205000001</v>
      </c>
      <c r="D803" s="18">
        <v>6.67</v>
      </c>
      <c r="G803" s="8">
        <v>45120.375</v>
      </c>
      <c r="H803" s="9">
        <v>5.7</v>
      </c>
      <c r="I803" s="10">
        <f t="shared" si="25"/>
        <v>9.1823100000000011</v>
      </c>
    </row>
    <row r="804" spans="1:9" x14ac:dyDescent="0.25">
      <c r="A804" s="5">
        <v>45042.009722222225</v>
      </c>
      <c r="B804" s="6">
        <v>9.1078670000000006</v>
      </c>
      <c r="C804" s="7">
        <f t="shared" si="24"/>
        <v>7.3086190678000005</v>
      </c>
      <c r="G804" s="8">
        <v>45120.385416666664</v>
      </c>
      <c r="H804" s="9">
        <v>5.28</v>
      </c>
      <c r="I804" s="10">
        <f t="shared" si="25"/>
        <v>8.0112240000000003</v>
      </c>
    </row>
    <row r="805" spans="1:9" x14ac:dyDescent="0.25">
      <c r="A805" s="5">
        <v>45042.020138888889</v>
      </c>
      <c r="B805" s="6">
        <v>6.8042069999999999</v>
      </c>
      <c r="C805" s="7">
        <f t="shared" si="24"/>
        <v>5.0892730238000006</v>
      </c>
      <c r="G805" s="8">
        <v>45120.395833333336</v>
      </c>
      <c r="H805" s="9">
        <v>4.99</v>
      </c>
      <c r="I805" s="10">
        <f t="shared" si="25"/>
        <v>7.202617</v>
      </c>
    </row>
    <row r="806" spans="1:9" x14ac:dyDescent="0.25">
      <c r="A806" s="5">
        <v>45042.030555555553</v>
      </c>
      <c r="B806" s="6">
        <v>7.6745029999999996</v>
      </c>
      <c r="C806" s="7">
        <f t="shared" si="24"/>
        <v>5.9277161902</v>
      </c>
      <c r="G806" s="8">
        <v>45120.40625</v>
      </c>
      <c r="H806" s="9">
        <v>4.84</v>
      </c>
      <c r="I806" s="10">
        <f t="shared" si="25"/>
        <v>6.7843719999999994</v>
      </c>
    </row>
    <row r="807" spans="1:9" x14ac:dyDescent="0.25">
      <c r="A807" s="5">
        <v>45042.040972222225</v>
      </c>
      <c r="B807" s="6">
        <v>6.1095730000000001</v>
      </c>
      <c r="C807" s="7">
        <f t="shared" si="24"/>
        <v>4.4200626282000002</v>
      </c>
      <c r="G807" s="8">
        <v>45120.416666666664</v>
      </c>
      <c r="H807" s="9">
        <v>4.6500000000000004</v>
      </c>
      <c r="I807" s="10">
        <f t="shared" si="25"/>
        <v>6.2545950000000001</v>
      </c>
    </row>
    <row r="808" spans="1:9" x14ac:dyDescent="0.25">
      <c r="A808" s="5">
        <v>45042.051388888889</v>
      </c>
      <c r="B808" s="6">
        <v>6.114789</v>
      </c>
      <c r="C808" s="7">
        <f t="shared" si="24"/>
        <v>4.4250877226000007</v>
      </c>
      <c r="G808" s="8">
        <v>45120.427083333336</v>
      </c>
      <c r="H808" s="9">
        <v>4.8600000000000003</v>
      </c>
      <c r="I808" s="10">
        <f t="shared" si="25"/>
        <v>6.8401380000000014</v>
      </c>
    </row>
    <row r="809" spans="1:9" x14ac:dyDescent="0.25">
      <c r="A809" s="5">
        <v>45042.061805555553</v>
      </c>
      <c r="B809" s="6">
        <v>6.5097100000000001</v>
      </c>
      <c r="C809" s="7">
        <f t="shared" si="24"/>
        <v>4.8055546140000001</v>
      </c>
      <c r="G809" s="8">
        <v>45120.4375</v>
      </c>
      <c r="H809" s="9">
        <v>4.7</v>
      </c>
      <c r="I809" s="10">
        <f t="shared" si="25"/>
        <v>6.3940099999999997</v>
      </c>
    </row>
    <row r="810" spans="1:9" x14ac:dyDescent="0.25">
      <c r="A810" s="5">
        <v>45042.072222222225</v>
      </c>
      <c r="B810" s="6">
        <v>6.4250600000000002</v>
      </c>
      <c r="C810" s="7">
        <f t="shared" si="24"/>
        <v>4.7240028040000013</v>
      </c>
      <c r="G810" s="8">
        <v>45120.447916666664</v>
      </c>
      <c r="H810" s="9">
        <v>4.5199999999999996</v>
      </c>
      <c r="I810" s="10">
        <f t="shared" si="25"/>
        <v>5.8921159999999979</v>
      </c>
    </row>
    <row r="811" spans="1:9" x14ac:dyDescent="0.25">
      <c r="A811" s="5">
        <v>45042.082638888889</v>
      </c>
      <c r="B811" s="6">
        <v>6.1478289999999998</v>
      </c>
      <c r="C811" s="7">
        <f t="shared" si="24"/>
        <v>4.4569184586000006</v>
      </c>
      <c r="G811" s="8">
        <v>45120.458333333336</v>
      </c>
      <c r="H811" s="9">
        <v>4.55</v>
      </c>
      <c r="I811" s="10">
        <f t="shared" si="25"/>
        <v>5.9757649999999991</v>
      </c>
    </row>
    <row r="812" spans="1:9" x14ac:dyDescent="0.25">
      <c r="A812" s="5">
        <v>45042.093055555553</v>
      </c>
      <c r="B812" s="6">
        <v>5.4637140000000004</v>
      </c>
      <c r="C812" s="7">
        <f t="shared" si="24"/>
        <v>3.7978420676000009</v>
      </c>
      <c r="G812" s="8">
        <v>45120.46875</v>
      </c>
      <c r="H812" s="9">
        <v>4.46</v>
      </c>
      <c r="I812" s="10">
        <f t="shared" si="25"/>
        <v>5.7248179999999991</v>
      </c>
    </row>
    <row r="813" spans="1:9" x14ac:dyDescent="0.25">
      <c r="A813" s="5">
        <v>45042.103472222225</v>
      </c>
      <c r="B813" s="6">
        <v>5.1877139999999997</v>
      </c>
      <c r="C813" s="7">
        <f t="shared" si="24"/>
        <v>3.5319436675999998</v>
      </c>
      <c r="G813" s="8">
        <v>45120.479166666664</v>
      </c>
      <c r="H813" s="9">
        <v>4.47</v>
      </c>
      <c r="I813" s="10">
        <f t="shared" si="25"/>
        <v>5.7527009999999983</v>
      </c>
    </row>
    <row r="814" spans="1:9" x14ac:dyDescent="0.25">
      <c r="A814" s="5">
        <v>45042.113888888889</v>
      </c>
      <c r="B814" s="6">
        <v>6.2933969999999997</v>
      </c>
      <c r="C814" s="7">
        <f t="shared" si="24"/>
        <v>4.5971586698000007</v>
      </c>
      <c r="G814" s="8">
        <v>45120.489583333336</v>
      </c>
      <c r="H814" s="9">
        <v>4.4800000000000004</v>
      </c>
      <c r="I814" s="10">
        <f t="shared" si="25"/>
        <v>5.7805840000000011</v>
      </c>
    </row>
    <row r="815" spans="1:9" x14ac:dyDescent="0.25">
      <c r="A815" s="5">
        <v>45042.124305555553</v>
      </c>
      <c r="B815" s="6">
        <v>5.4168719999999997</v>
      </c>
      <c r="C815" s="7">
        <f t="shared" si="24"/>
        <v>3.7527144847999998</v>
      </c>
      <c r="G815" s="8">
        <v>45120.5</v>
      </c>
      <c r="H815" s="9">
        <v>4.5599999999999996</v>
      </c>
      <c r="I815" s="10">
        <f t="shared" si="25"/>
        <v>6.0036479999999983</v>
      </c>
    </row>
    <row r="816" spans="1:9" x14ac:dyDescent="0.25">
      <c r="A816" s="5">
        <v>45042.134722222225</v>
      </c>
      <c r="B816" s="6">
        <v>5.3274790000000003</v>
      </c>
      <c r="C816" s="7">
        <f t="shared" si="24"/>
        <v>3.6665932686000002</v>
      </c>
      <c r="G816" s="8">
        <v>45120.510416666664</v>
      </c>
      <c r="H816" s="9">
        <v>4.58</v>
      </c>
      <c r="I816" s="10">
        <f t="shared" si="25"/>
        <v>6.0594140000000003</v>
      </c>
    </row>
    <row r="817" spans="1:9" x14ac:dyDescent="0.25">
      <c r="A817" s="5">
        <v>45042.145138888889</v>
      </c>
      <c r="B817" s="6">
        <v>6.0296919999999998</v>
      </c>
      <c r="C817" s="7">
        <f t="shared" si="24"/>
        <v>4.3431052728000008</v>
      </c>
      <c r="G817" s="8">
        <v>45120.520833333336</v>
      </c>
      <c r="H817" s="9">
        <v>4.5999999999999996</v>
      </c>
      <c r="I817" s="10">
        <f t="shared" si="25"/>
        <v>6.1151799999999987</v>
      </c>
    </row>
    <row r="818" spans="1:9" x14ac:dyDescent="0.25">
      <c r="A818" s="5">
        <v>45042.155555555553</v>
      </c>
      <c r="B818" s="6">
        <v>5.2288290000000002</v>
      </c>
      <c r="C818" s="7">
        <f t="shared" si="24"/>
        <v>3.5715538586000002</v>
      </c>
      <c r="G818" s="8">
        <v>45120.53125</v>
      </c>
      <c r="H818" s="9">
        <v>4.66</v>
      </c>
      <c r="I818" s="10">
        <f t="shared" si="25"/>
        <v>6.2824779999999993</v>
      </c>
    </row>
    <row r="819" spans="1:9" x14ac:dyDescent="0.25">
      <c r="A819" s="5">
        <v>45042.165972222225</v>
      </c>
      <c r="B819" s="6">
        <v>5.0702470000000002</v>
      </c>
      <c r="C819" s="7">
        <f t="shared" si="24"/>
        <v>3.4187759598</v>
      </c>
      <c r="G819" s="8">
        <v>45120.541666666664</v>
      </c>
      <c r="H819" s="9">
        <v>4.63</v>
      </c>
      <c r="I819" s="10">
        <f t="shared" si="25"/>
        <v>6.1988289999999999</v>
      </c>
    </row>
    <row r="820" spans="1:9" x14ac:dyDescent="0.25">
      <c r="A820" s="5">
        <v>45042.176388888889</v>
      </c>
      <c r="B820" s="6">
        <v>6.3609850000000003</v>
      </c>
      <c r="C820" s="7">
        <f t="shared" si="24"/>
        <v>4.6622729490000001</v>
      </c>
      <c r="G820" s="8">
        <v>45120.552083333336</v>
      </c>
      <c r="H820" s="9">
        <v>4.6399999999999997</v>
      </c>
      <c r="I820" s="10">
        <f t="shared" si="25"/>
        <v>6.2267119999999991</v>
      </c>
    </row>
    <row r="821" spans="1:9" x14ac:dyDescent="0.25">
      <c r="A821" s="5">
        <v>45042.186805555553</v>
      </c>
      <c r="B821" s="6">
        <v>5.6190939999999996</v>
      </c>
      <c r="C821" s="7">
        <f t="shared" si="24"/>
        <v>3.9475351595999997</v>
      </c>
      <c r="G821" s="8">
        <v>45120.5625</v>
      </c>
      <c r="H821" s="9">
        <v>4.62</v>
      </c>
      <c r="I821" s="10">
        <f t="shared" si="25"/>
        <v>6.1709460000000007</v>
      </c>
    </row>
    <row r="822" spans="1:9" x14ac:dyDescent="0.25">
      <c r="A822" s="5">
        <v>45042.197222222225</v>
      </c>
      <c r="B822" s="6">
        <v>7.692647</v>
      </c>
      <c r="C822" s="7">
        <f t="shared" si="24"/>
        <v>5.9451961198000003</v>
      </c>
      <c r="G822" s="8">
        <v>45120.572916666664</v>
      </c>
      <c r="H822" s="9">
        <v>4.66</v>
      </c>
      <c r="I822" s="10">
        <f t="shared" si="25"/>
        <v>6.2824779999999993</v>
      </c>
    </row>
    <row r="823" spans="1:9" x14ac:dyDescent="0.25">
      <c r="A823" s="5">
        <v>45042.207638888889</v>
      </c>
      <c r="B823" s="6">
        <v>5.3413729999999999</v>
      </c>
      <c r="C823" s="7">
        <f t="shared" si="24"/>
        <v>3.6799787482000004</v>
      </c>
      <c r="G823" s="8">
        <v>45120.583333333336</v>
      </c>
      <c r="H823" s="9">
        <v>4.66</v>
      </c>
      <c r="I823" s="10">
        <f t="shared" si="25"/>
        <v>6.2824779999999993</v>
      </c>
    </row>
    <row r="824" spans="1:9" x14ac:dyDescent="0.25">
      <c r="A824" s="5">
        <v>45042.218055555553</v>
      </c>
      <c r="B824" s="6">
        <v>5.7737660000000002</v>
      </c>
      <c r="C824" s="7">
        <f t="shared" si="24"/>
        <v>4.0965461644000012</v>
      </c>
      <c r="G824" s="8">
        <v>45120.59375</v>
      </c>
      <c r="H824" s="9">
        <v>4.6399999999999997</v>
      </c>
      <c r="I824" s="10">
        <f t="shared" si="25"/>
        <v>6.2267119999999991</v>
      </c>
    </row>
    <row r="825" spans="1:9" x14ac:dyDescent="0.25">
      <c r="A825" s="5">
        <v>45042.228472222225</v>
      </c>
      <c r="B825" s="6">
        <v>6.5975460000000004</v>
      </c>
      <c r="C825" s="7">
        <f t="shared" si="24"/>
        <v>4.8901758164000011</v>
      </c>
      <c r="D825" s="18">
        <v>5.29</v>
      </c>
      <c r="G825" s="8">
        <v>45120.604166666664</v>
      </c>
      <c r="H825" s="9">
        <v>4.5999999999999996</v>
      </c>
      <c r="I825" s="10">
        <f t="shared" si="25"/>
        <v>6.1151799999999987</v>
      </c>
    </row>
    <row r="826" spans="1:9" x14ac:dyDescent="0.25">
      <c r="A826" s="5">
        <v>45042.238888888889</v>
      </c>
      <c r="B826" s="6">
        <v>5.7497230000000004</v>
      </c>
      <c r="C826" s="7">
        <f t="shared" si="24"/>
        <v>4.0733831382000005</v>
      </c>
      <c r="G826" s="8">
        <v>45120.614583333336</v>
      </c>
      <c r="H826" s="9">
        <v>4.59</v>
      </c>
      <c r="I826" s="10">
        <f t="shared" si="25"/>
        <v>6.0872969999999995</v>
      </c>
    </row>
    <row r="827" spans="1:9" x14ac:dyDescent="0.25">
      <c r="A827" s="5">
        <v>45042.249305555553</v>
      </c>
      <c r="B827" s="6">
        <v>5.1065009999999997</v>
      </c>
      <c r="C827" s="7">
        <f t="shared" si="24"/>
        <v>3.4537030634000003</v>
      </c>
      <c r="G827" s="8">
        <v>45120.625</v>
      </c>
      <c r="H827" s="9">
        <v>4.59</v>
      </c>
      <c r="I827" s="10">
        <f t="shared" si="25"/>
        <v>6.0872969999999995</v>
      </c>
    </row>
    <row r="828" spans="1:9" x14ac:dyDescent="0.25">
      <c r="A828" s="5">
        <v>45042.259722222225</v>
      </c>
      <c r="B828" s="6">
        <v>5.4918269999999998</v>
      </c>
      <c r="C828" s="7">
        <f t="shared" si="24"/>
        <v>3.8249261318000003</v>
      </c>
      <c r="G828" s="8">
        <v>45120.635416666664</v>
      </c>
      <c r="H828" s="9">
        <v>4.6100000000000003</v>
      </c>
      <c r="I828" s="10">
        <f t="shared" si="25"/>
        <v>6.1430629999999997</v>
      </c>
    </row>
    <row r="829" spans="1:9" x14ac:dyDescent="0.25">
      <c r="A829" s="5">
        <v>45042.270138888889</v>
      </c>
      <c r="B829" s="6">
        <v>5.1687010000000004</v>
      </c>
      <c r="C829" s="7">
        <f t="shared" si="24"/>
        <v>3.5136265434000005</v>
      </c>
      <c r="G829" s="8">
        <v>45120.645833333336</v>
      </c>
      <c r="H829" s="9">
        <v>4.57</v>
      </c>
      <c r="I829" s="10">
        <f t="shared" si="25"/>
        <v>6.0315310000000011</v>
      </c>
    </row>
    <row r="830" spans="1:9" x14ac:dyDescent="0.25">
      <c r="A830" s="5">
        <v>45042.280555555553</v>
      </c>
      <c r="B830" s="6">
        <v>5.6706159999999999</v>
      </c>
      <c r="C830" s="7">
        <f t="shared" si="24"/>
        <v>3.9971714543999997</v>
      </c>
      <c r="G830" s="8">
        <v>45120.65625</v>
      </c>
      <c r="H830" s="9">
        <v>4.66</v>
      </c>
      <c r="I830" s="10">
        <f t="shared" si="25"/>
        <v>6.2824779999999993</v>
      </c>
    </row>
    <row r="831" spans="1:9" x14ac:dyDescent="0.25">
      <c r="A831" s="5">
        <v>45042.290972222225</v>
      </c>
      <c r="B831" s="6">
        <v>9.3665310000000002</v>
      </c>
      <c r="C831" s="7">
        <f t="shared" si="24"/>
        <v>7.5578159654000014</v>
      </c>
      <c r="G831" s="8">
        <v>45120.666666666664</v>
      </c>
      <c r="H831" s="9">
        <v>4.67</v>
      </c>
      <c r="I831" s="10">
        <f t="shared" si="25"/>
        <v>6.3103610000000003</v>
      </c>
    </row>
    <row r="832" spans="1:9" x14ac:dyDescent="0.25">
      <c r="A832" s="5">
        <v>45042.301388888889</v>
      </c>
      <c r="B832" s="6">
        <v>9.2707660000000001</v>
      </c>
      <c r="C832" s="7">
        <f t="shared" si="24"/>
        <v>7.4655559644</v>
      </c>
      <c r="G832" s="8">
        <v>45120.677083333336</v>
      </c>
      <c r="H832" s="9">
        <v>4.66</v>
      </c>
      <c r="I832" s="10">
        <f t="shared" si="25"/>
        <v>6.2824779999999993</v>
      </c>
    </row>
    <row r="833" spans="1:9" x14ac:dyDescent="0.25">
      <c r="A833" s="5">
        <v>45042.311805555553</v>
      </c>
      <c r="B833" s="6">
        <v>5.6382969999999997</v>
      </c>
      <c r="C833" s="7">
        <f t="shared" si="24"/>
        <v>3.9660353298</v>
      </c>
      <c r="G833" s="8">
        <v>45120.6875</v>
      </c>
      <c r="H833" s="9">
        <v>4.76</v>
      </c>
      <c r="I833" s="10">
        <f t="shared" si="25"/>
        <v>6.5613079999999986</v>
      </c>
    </row>
    <row r="834" spans="1:9" x14ac:dyDescent="0.25">
      <c r="A834" s="5">
        <v>45042.322222222225</v>
      </c>
      <c r="B834" s="6">
        <v>5.5772579999999996</v>
      </c>
      <c r="C834" s="7">
        <f t="shared" si="24"/>
        <v>3.9072303572</v>
      </c>
      <c r="G834" s="8">
        <v>45120.697916666664</v>
      </c>
      <c r="H834" s="9">
        <v>4.6100000000000003</v>
      </c>
      <c r="I834" s="10">
        <f t="shared" si="25"/>
        <v>6.1430629999999997</v>
      </c>
    </row>
    <row r="835" spans="1:9" x14ac:dyDescent="0.25">
      <c r="A835" s="5">
        <v>45042.332638888889</v>
      </c>
      <c r="B835" s="6">
        <v>9.5034150000000004</v>
      </c>
      <c r="C835" s="7">
        <f t="shared" si="24"/>
        <v>7.6896900110000015</v>
      </c>
      <c r="G835" s="8">
        <v>45120.708333333336</v>
      </c>
      <c r="H835" s="9">
        <v>4.58</v>
      </c>
      <c r="I835" s="10">
        <f t="shared" si="25"/>
        <v>6.0594140000000003</v>
      </c>
    </row>
    <row r="836" spans="1:9" x14ac:dyDescent="0.25">
      <c r="A836" s="5">
        <v>45042.343055555553</v>
      </c>
      <c r="B836" s="6">
        <v>9.6211970000000004</v>
      </c>
      <c r="C836" s="7">
        <f t="shared" ref="C836:C899" si="26">0.9634*B836-1.4659</f>
        <v>7.8031611898000008</v>
      </c>
      <c r="G836" s="8">
        <v>45120.71875</v>
      </c>
      <c r="H836" s="9">
        <v>7.49</v>
      </c>
      <c r="I836" s="10">
        <f t="shared" ref="I836:I899" si="27">IF(H836&gt;2.4,2.7883*H836-6.711,0)</f>
        <v>14.173367000000001</v>
      </c>
    </row>
    <row r="837" spans="1:9" x14ac:dyDescent="0.25">
      <c r="A837" s="5">
        <v>45042.353472222225</v>
      </c>
      <c r="B837" s="6">
        <v>7.5985709999999997</v>
      </c>
      <c r="C837" s="7">
        <f t="shared" si="26"/>
        <v>5.8545633014000007</v>
      </c>
      <c r="G837" s="8">
        <v>45120.722222222219</v>
      </c>
      <c r="H837" s="9">
        <v>7.09</v>
      </c>
      <c r="I837" s="10">
        <f t="shared" si="27"/>
        <v>13.058047</v>
      </c>
    </row>
    <row r="838" spans="1:9" x14ac:dyDescent="0.25">
      <c r="A838" s="5">
        <v>45042.363888888889</v>
      </c>
      <c r="B838" s="6">
        <v>5.7808039999999998</v>
      </c>
      <c r="C838" s="7">
        <f t="shared" si="26"/>
        <v>4.1033265736000004</v>
      </c>
      <c r="G838" s="8">
        <v>45120.725694444445</v>
      </c>
      <c r="H838" s="9">
        <v>7.41</v>
      </c>
      <c r="I838" s="10">
        <f t="shared" si="27"/>
        <v>13.950303</v>
      </c>
    </row>
    <row r="839" spans="1:9" x14ac:dyDescent="0.25">
      <c r="A839" s="5">
        <v>45042.374305555553</v>
      </c>
      <c r="B839" s="6">
        <v>7.695417</v>
      </c>
      <c r="C839" s="7">
        <f t="shared" si="26"/>
        <v>5.9478647377999998</v>
      </c>
      <c r="G839" s="8">
        <v>45120.729166666664</v>
      </c>
      <c r="H839" s="9">
        <v>10.92</v>
      </c>
      <c r="I839" s="10">
        <f t="shared" si="27"/>
        <v>23.737236000000003</v>
      </c>
    </row>
    <row r="840" spans="1:9" x14ac:dyDescent="0.25">
      <c r="A840" s="5">
        <v>45042.384722222225</v>
      </c>
      <c r="B840" s="6">
        <v>7.5260259999999999</v>
      </c>
      <c r="C840" s="7">
        <f t="shared" si="26"/>
        <v>5.7846734483999995</v>
      </c>
      <c r="G840" s="8">
        <v>45120.732638888891</v>
      </c>
      <c r="H840" s="9">
        <v>11.01</v>
      </c>
      <c r="I840" s="10">
        <f t="shared" si="27"/>
        <v>23.988182999999999</v>
      </c>
    </row>
    <row r="841" spans="1:9" x14ac:dyDescent="0.25">
      <c r="A841" s="5">
        <v>45042.395138888889</v>
      </c>
      <c r="B841" s="6">
        <v>6.9513920000000002</v>
      </c>
      <c r="C841" s="7">
        <f t="shared" si="26"/>
        <v>5.2310710528000008</v>
      </c>
      <c r="G841" s="8">
        <v>45120.736111111109</v>
      </c>
      <c r="H841" s="9">
        <v>8.51</v>
      </c>
      <c r="I841" s="10">
        <f t="shared" si="27"/>
        <v>17.017432999999997</v>
      </c>
    </row>
    <row r="842" spans="1:9" x14ac:dyDescent="0.25">
      <c r="A842" s="5">
        <v>45042.405555555553</v>
      </c>
      <c r="B842" s="6">
        <v>6.9563119999999996</v>
      </c>
      <c r="C842" s="7">
        <f t="shared" si="26"/>
        <v>5.2358109808000002</v>
      </c>
      <c r="G842" s="8">
        <v>45120.739583333336</v>
      </c>
      <c r="H842" s="9">
        <v>7.51</v>
      </c>
      <c r="I842" s="10">
        <f t="shared" si="27"/>
        <v>14.229132999999999</v>
      </c>
    </row>
    <row r="843" spans="1:9" x14ac:dyDescent="0.25">
      <c r="A843" s="5">
        <v>45042.415972222225</v>
      </c>
      <c r="B843" s="6">
        <v>9.3722829999999995</v>
      </c>
      <c r="C843" s="7">
        <f t="shared" si="26"/>
        <v>7.5633574422000009</v>
      </c>
      <c r="G843" s="8">
        <v>45120.743055555555</v>
      </c>
      <c r="H843" s="9">
        <v>7.4</v>
      </c>
      <c r="I843" s="10">
        <f t="shared" si="27"/>
        <v>13.922420000000001</v>
      </c>
    </row>
    <row r="844" spans="1:9" x14ac:dyDescent="0.25">
      <c r="A844" s="5">
        <v>45042.426388888889</v>
      </c>
      <c r="B844" s="6">
        <v>7.7992610000000004</v>
      </c>
      <c r="C844" s="7">
        <f t="shared" si="26"/>
        <v>6.0479080474</v>
      </c>
      <c r="G844" s="8">
        <v>45120.746527777781</v>
      </c>
      <c r="H844" s="9">
        <v>7.47</v>
      </c>
      <c r="I844" s="10">
        <f t="shared" si="27"/>
        <v>14.117600999999999</v>
      </c>
    </row>
    <row r="845" spans="1:9" x14ac:dyDescent="0.25">
      <c r="A845" s="5">
        <v>45042.436805555553</v>
      </c>
      <c r="B845" s="6">
        <v>8.0865349999999996</v>
      </c>
      <c r="C845" s="7">
        <f t="shared" si="26"/>
        <v>6.3246678190000001</v>
      </c>
      <c r="G845" s="8">
        <v>45120.75</v>
      </c>
      <c r="H845" s="9">
        <v>8.3699999999999992</v>
      </c>
      <c r="I845" s="10">
        <f t="shared" si="27"/>
        <v>16.627071000000001</v>
      </c>
    </row>
    <row r="846" spans="1:9" x14ac:dyDescent="0.25">
      <c r="A846" s="5">
        <v>45042.447222222225</v>
      </c>
      <c r="B846" s="6">
        <v>5.629893</v>
      </c>
      <c r="C846" s="7">
        <f t="shared" si="26"/>
        <v>3.9579389162000003</v>
      </c>
      <c r="G846" s="8">
        <v>45120.753472222219</v>
      </c>
      <c r="H846" s="9">
        <v>6.78</v>
      </c>
      <c r="I846" s="10">
        <f t="shared" si="27"/>
        <v>12.193674</v>
      </c>
    </row>
    <row r="847" spans="1:9" x14ac:dyDescent="0.25">
      <c r="A847" s="5">
        <v>45042.457638888889</v>
      </c>
      <c r="B847" s="6">
        <v>7.2984850000000003</v>
      </c>
      <c r="C847" s="7">
        <f t="shared" si="26"/>
        <v>5.5654604490000015</v>
      </c>
      <c r="G847" s="8">
        <v>45120.756944444445</v>
      </c>
      <c r="H847" s="9">
        <v>6.14</v>
      </c>
      <c r="I847" s="10">
        <f t="shared" si="27"/>
        <v>10.409162</v>
      </c>
    </row>
    <row r="848" spans="1:9" x14ac:dyDescent="0.25">
      <c r="A848" s="5">
        <v>45042.468055555553</v>
      </c>
      <c r="B848" s="6">
        <v>6.3917909999999996</v>
      </c>
      <c r="C848" s="7">
        <f t="shared" si="26"/>
        <v>4.6919514493999994</v>
      </c>
      <c r="G848" s="8">
        <v>45120.760416666664</v>
      </c>
      <c r="H848" s="9">
        <v>5.85</v>
      </c>
      <c r="I848" s="10">
        <f t="shared" si="27"/>
        <v>9.6005549999999982</v>
      </c>
    </row>
    <row r="849" spans="1:9" x14ac:dyDescent="0.25">
      <c r="A849" s="5">
        <v>45042.478472222225</v>
      </c>
      <c r="B849" s="6">
        <v>7.4147290000000003</v>
      </c>
      <c r="C849" s="7">
        <f t="shared" si="26"/>
        <v>5.6774499186000007</v>
      </c>
      <c r="G849" s="8">
        <v>45120.770833333336</v>
      </c>
      <c r="H849" s="9">
        <v>5.47</v>
      </c>
      <c r="I849" s="10">
        <f t="shared" si="27"/>
        <v>8.5410009999999996</v>
      </c>
    </row>
    <row r="850" spans="1:9" x14ac:dyDescent="0.25">
      <c r="A850" s="5">
        <v>45042.488888888889</v>
      </c>
      <c r="B850" s="6">
        <v>6.7897724000000004</v>
      </c>
      <c r="C850" s="7">
        <f t="shared" si="26"/>
        <v>5.0753667301600007</v>
      </c>
      <c r="G850" s="8">
        <v>45120.78125</v>
      </c>
      <c r="H850" s="9">
        <v>6.41</v>
      </c>
      <c r="I850" s="10">
        <f t="shared" si="27"/>
        <v>11.162003</v>
      </c>
    </row>
    <row r="851" spans="1:9" x14ac:dyDescent="0.25">
      <c r="A851" s="5">
        <v>45042.499305555553</v>
      </c>
      <c r="B851" s="6">
        <v>9.3341609999999999</v>
      </c>
      <c r="C851" s="7">
        <f t="shared" si="26"/>
        <v>7.5266307074000007</v>
      </c>
      <c r="G851" s="8">
        <v>45120.791666666664</v>
      </c>
      <c r="H851" s="9">
        <v>5.82</v>
      </c>
      <c r="I851" s="10">
        <f t="shared" si="27"/>
        <v>9.5169060000000005</v>
      </c>
    </row>
    <row r="852" spans="1:9" x14ac:dyDescent="0.25">
      <c r="A852" s="5">
        <v>45042.509722222225</v>
      </c>
      <c r="B852" s="6">
        <v>6.7088619999999999</v>
      </c>
      <c r="C852" s="7">
        <f t="shared" si="26"/>
        <v>4.997417650800001</v>
      </c>
      <c r="G852" s="8">
        <v>45120.802083333336</v>
      </c>
      <c r="H852" s="9">
        <v>5.3</v>
      </c>
      <c r="I852" s="10">
        <f t="shared" si="27"/>
        <v>8.0669899999999988</v>
      </c>
    </row>
    <row r="853" spans="1:9" x14ac:dyDescent="0.25">
      <c r="A853" s="5">
        <v>45042.520138888889</v>
      </c>
      <c r="B853" s="6">
        <v>10.392250000000001</v>
      </c>
      <c r="C853" s="7">
        <f t="shared" si="26"/>
        <v>8.5459936500000016</v>
      </c>
      <c r="G853" s="8">
        <v>45120.8125</v>
      </c>
      <c r="H853" s="9">
        <v>5.16</v>
      </c>
      <c r="I853" s="10">
        <f t="shared" si="27"/>
        <v>7.6766280000000009</v>
      </c>
    </row>
    <row r="854" spans="1:9" x14ac:dyDescent="0.25">
      <c r="A854" s="5">
        <v>45042.530555555553</v>
      </c>
      <c r="B854" s="6">
        <v>9.4647869999999994</v>
      </c>
      <c r="C854" s="7">
        <f t="shared" si="26"/>
        <v>7.6524757958000009</v>
      </c>
      <c r="G854" s="8">
        <v>45120.822916666664</v>
      </c>
      <c r="H854" s="9">
        <v>5.04</v>
      </c>
      <c r="I854" s="10">
        <f t="shared" si="27"/>
        <v>7.3420319999999997</v>
      </c>
    </row>
    <row r="855" spans="1:9" x14ac:dyDescent="0.25">
      <c r="A855" s="5">
        <v>45042.540972222225</v>
      </c>
      <c r="B855" s="6">
        <v>8.9182509999999997</v>
      </c>
      <c r="C855" s="7">
        <f t="shared" si="26"/>
        <v>7.1259430134000006</v>
      </c>
      <c r="G855" s="8">
        <v>45120.833333333336</v>
      </c>
      <c r="H855" s="9">
        <v>4.96</v>
      </c>
      <c r="I855" s="10">
        <f t="shared" si="27"/>
        <v>7.1189679999999989</v>
      </c>
    </row>
    <row r="856" spans="1:9" x14ac:dyDescent="0.25">
      <c r="A856" s="5">
        <v>45042.554166666669</v>
      </c>
      <c r="B856" s="6">
        <v>6.1421023510400001</v>
      </c>
      <c r="C856" s="7">
        <f t="shared" si="26"/>
        <v>4.4514014049919357</v>
      </c>
      <c r="G856" s="8">
        <v>45120.84375</v>
      </c>
      <c r="H856" s="9">
        <v>4.91</v>
      </c>
      <c r="I856" s="10">
        <f t="shared" si="27"/>
        <v>6.9795529999999992</v>
      </c>
    </row>
    <row r="857" spans="1:9" x14ac:dyDescent="0.25">
      <c r="A857" s="5">
        <v>45042.564583333333</v>
      </c>
      <c r="B857" s="6">
        <v>7.1625125763200002</v>
      </c>
      <c r="C857" s="7">
        <f t="shared" si="26"/>
        <v>5.4344646160266876</v>
      </c>
      <c r="G857" s="8">
        <v>45120.854166666664</v>
      </c>
      <c r="H857" s="9">
        <v>4.87</v>
      </c>
      <c r="I857" s="10">
        <f t="shared" si="27"/>
        <v>6.8680210000000006</v>
      </c>
    </row>
    <row r="858" spans="1:9" x14ac:dyDescent="0.25">
      <c r="A858" s="5">
        <v>45042.574999999997</v>
      </c>
      <c r="B858" s="6">
        <v>6.80827593344</v>
      </c>
      <c r="C858" s="7">
        <f t="shared" si="26"/>
        <v>5.093193034276096</v>
      </c>
      <c r="G858" s="8">
        <v>45120.864583333336</v>
      </c>
      <c r="H858" s="9">
        <v>4.95</v>
      </c>
      <c r="I858" s="10">
        <f t="shared" si="27"/>
        <v>7.0910849999999996</v>
      </c>
    </row>
    <row r="859" spans="1:9" x14ac:dyDescent="0.25">
      <c r="A859" s="5">
        <v>45042.585416666669</v>
      </c>
      <c r="B859" s="6">
        <v>7.5748924769600006</v>
      </c>
      <c r="C859" s="7">
        <f t="shared" si="26"/>
        <v>5.8317514123032641</v>
      </c>
      <c r="G859" s="8">
        <v>45120.875</v>
      </c>
      <c r="H859" s="9">
        <v>5.05</v>
      </c>
      <c r="I859" s="10">
        <f t="shared" si="27"/>
        <v>7.3699149999999989</v>
      </c>
    </row>
    <row r="860" spans="1:9" x14ac:dyDescent="0.25">
      <c r="A860" s="5">
        <v>45042.593055555553</v>
      </c>
      <c r="B860" s="6">
        <v>12.87215</v>
      </c>
      <c r="C860" s="7">
        <f t="shared" si="26"/>
        <v>10.935129310000001</v>
      </c>
      <c r="G860" s="8">
        <v>45120.885416666664</v>
      </c>
      <c r="H860" s="9">
        <v>5.21</v>
      </c>
      <c r="I860" s="10">
        <f t="shared" si="27"/>
        <v>7.8160429999999987</v>
      </c>
    </row>
    <row r="861" spans="1:9" x14ac:dyDescent="0.25">
      <c r="A861" s="5">
        <v>45042.603472222225</v>
      </c>
      <c r="B861" s="6">
        <v>15.29759</v>
      </c>
      <c r="C861" s="7">
        <f t="shared" si="26"/>
        <v>13.271798206</v>
      </c>
      <c r="G861" s="8">
        <v>45120.895833333336</v>
      </c>
      <c r="H861" s="9">
        <v>5.44</v>
      </c>
      <c r="I861" s="10">
        <f t="shared" si="27"/>
        <v>8.4573520000000002</v>
      </c>
    </row>
    <row r="862" spans="1:9" x14ac:dyDescent="0.25">
      <c r="A862" s="5">
        <v>45042.613888888889</v>
      </c>
      <c r="B862" s="6">
        <v>15.687950000000001</v>
      </c>
      <c r="C862" s="7">
        <f t="shared" si="26"/>
        <v>13.647871030000001</v>
      </c>
      <c r="G862" s="8">
        <v>45120.90625</v>
      </c>
      <c r="H862" s="9">
        <v>5.31</v>
      </c>
      <c r="I862" s="10">
        <f t="shared" si="27"/>
        <v>8.094872999999998</v>
      </c>
    </row>
    <row r="863" spans="1:9" x14ac:dyDescent="0.25">
      <c r="A863" s="5">
        <v>45042.624305555553</v>
      </c>
      <c r="B863" s="6">
        <v>14.4598</v>
      </c>
      <c r="C863" s="7">
        <f t="shared" si="26"/>
        <v>12.464671320000001</v>
      </c>
      <c r="G863" s="8">
        <v>45120.916666666664</v>
      </c>
      <c r="H863" s="9">
        <v>5.17</v>
      </c>
      <c r="I863" s="10">
        <f t="shared" si="27"/>
        <v>7.7045110000000001</v>
      </c>
    </row>
    <row r="864" spans="1:9" x14ac:dyDescent="0.25">
      <c r="A864" s="5">
        <v>45042.634722222225</v>
      </c>
      <c r="B864" s="6">
        <v>9.7298419999999997</v>
      </c>
      <c r="C864" s="7">
        <f t="shared" si="26"/>
        <v>7.9078297828000004</v>
      </c>
      <c r="D864" s="18">
        <v>7.5</v>
      </c>
      <c r="G864" s="8">
        <v>45120.927083333336</v>
      </c>
      <c r="H864" s="9">
        <v>5.13</v>
      </c>
      <c r="I864" s="10">
        <f t="shared" si="27"/>
        <v>7.5929789999999997</v>
      </c>
    </row>
    <row r="865" spans="1:9" x14ac:dyDescent="0.25">
      <c r="A865" s="5">
        <v>45042.645138888889</v>
      </c>
      <c r="B865" s="6">
        <v>7.3009310000000003</v>
      </c>
      <c r="C865" s="7">
        <f t="shared" si="26"/>
        <v>5.5678169254000007</v>
      </c>
      <c r="G865" s="8">
        <v>45120.9375</v>
      </c>
      <c r="H865" s="9">
        <v>5.09</v>
      </c>
      <c r="I865" s="10">
        <f t="shared" si="27"/>
        <v>7.4814469999999993</v>
      </c>
    </row>
    <row r="866" spans="1:9" x14ac:dyDescent="0.25">
      <c r="A866" s="5">
        <v>45042.655555555553</v>
      </c>
      <c r="B866" s="6">
        <v>7.9844780000000002</v>
      </c>
      <c r="C866" s="7">
        <f t="shared" si="26"/>
        <v>6.2263461052000011</v>
      </c>
      <c r="G866" s="8">
        <v>45120.947916666664</v>
      </c>
      <c r="H866" s="9">
        <v>5.0599999999999996</v>
      </c>
      <c r="I866" s="10">
        <f t="shared" si="27"/>
        <v>7.3977979999999981</v>
      </c>
    </row>
    <row r="867" spans="1:9" x14ac:dyDescent="0.25">
      <c r="A867" s="5">
        <v>45042.665972222225</v>
      </c>
      <c r="B867" s="6">
        <v>7.0898729999999999</v>
      </c>
      <c r="C867" s="7">
        <f t="shared" si="26"/>
        <v>5.3644836482000002</v>
      </c>
      <c r="G867" s="8">
        <v>45120.958333333336</v>
      </c>
      <c r="H867" s="9">
        <v>4.9800000000000004</v>
      </c>
      <c r="I867" s="10">
        <f t="shared" si="27"/>
        <v>7.1747340000000008</v>
      </c>
    </row>
    <row r="868" spans="1:9" x14ac:dyDescent="0.25">
      <c r="A868" s="5">
        <v>45042.676388888889</v>
      </c>
      <c r="B868" s="6">
        <v>8.3303790000000006</v>
      </c>
      <c r="C868" s="7">
        <f t="shared" si="26"/>
        <v>6.5595871286000005</v>
      </c>
      <c r="G868" s="8">
        <v>45120.96875</v>
      </c>
      <c r="H868" s="9">
        <v>5</v>
      </c>
      <c r="I868" s="10">
        <f t="shared" si="27"/>
        <v>7.2304999999999993</v>
      </c>
    </row>
    <row r="869" spans="1:9" x14ac:dyDescent="0.25">
      <c r="A869" s="5">
        <v>45042.686805555553</v>
      </c>
      <c r="B869" s="6">
        <v>6.1978299999999997</v>
      </c>
      <c r="C869" s="7">
        <f t="shared" si="26"/>
        <v>4.5050894219999993</v>
      </c>
      <c r="G869" s="8">
        <v>45120.979166666664</v>
      </c>
      <c r="H869" s="9">
        <v>4.9400000000000004</v>
      </c>
      <c r="I869" s="10">
        <f t="shared" si="27"/>
        <v>7.0632020000000004</v>
      </c>
    </row>
    <row r="870" spans="1:9" x14ac:dyDescent="0.25">
      <c r="A870" s="5">
        <v>45042.697222222225</v>
      </c>
      <c r="B870" s="6">
        <v>6.900563</v>
      </c>
      <c r="C870" s="7">
        <f t="shared" si="26"/>
        <v>5.1821023942000011</v>
      </c>
      <c r="G870" s="8">
        <v>45120.989583333336</v>
      </c>
      <c r="H870" s="9">
        <v>4.9400000000000004</v>
      </c>
      <c r="I870" s="10">
        <f t="shared" si="27"/>
        <v>7.0632020000000004</v>
      </c>
    </row>
    <row r="871" spans="1:9" x14ac:dyDescent="0.25">
      <c r="A871" s="5">
        <v>45042.707638888889</v>
      </c>
      <c r="B871" s="6">
        <v>7.2341160000000002</v>
      </c>
      <c r="C871" s="7">
        <f t="shared" si="26"/>
        <v>5.5034473544000004</v>
      </c>
      <c r="G871" s="8">
        <v>45121</v>
      </c>
      <c r="H871" s="9">
        <v>4.93</v>
      </c>
      <c r="I871" s="10">
        <f t="shared" si="27"/>
        <v>7.0353189999999994</v>
      </c>
    </row>
    <row r="872" spans="1:9" x14ac:dyDescent="0.25">
      <c r="A872" s="5">
        <v>45042.718055555553</v>
      </c>
      <c r="B872" s="6">
        <v>6.8081531999999996</v>
      </c>
      <c r="C872" s="7">
        <f t="shared" si="26"/>
        <v>5.0930747928799995</v>
      </c>
      <c r="G872" s="8">
        <v>45121.010416666664</v>
      </c>
      <c r="H872" s="9">
        <v>4.87</v>
      </c>
      <c r="I872" s="10">
        <f t="shared" si="27"/>
        <v>6.8680210000000006</v>
      </c>
    </row>
    <row r="873" spans="1:9" x14ac:dyDescent="0.25">
      <c r="A873" s="5">
        <v>45042.728472222225</v>
      </c>
      <c r="B873" s="6">
        <v>6.7226280000000003</v>
      </c>
      <c r="C873" s="7">
        <f t="shared" si="26"/>
        <v>5.0106798152000014</v>
      </c>
      <c r="G873" s="8">
        <v>45121.020833333336</v>
      </c>
      <c r="H873" s="9">
        <v>4.8</v>
      </c>
      <c r="I873" s="10">
        <f t="shared" si="27"/>
        <v>6.672839999999999</v>
      </c>
    </row>
    <row r="874" spans="1:9" x14ac:dyDescent="0.25">
      <c r="A874" s="5">
        <v>45042.738888888889</v>
      </c>
      <c r="B874" s="6">
        <v>7.9767340000000004</v>
      </c>
      <c r="C874" s="7">
        <f t="shared" si="26"/>
        <v>6.2188855356000001</v>
      </c>
      <c r="G874" s="8">
        <v>45121.03125</v>
      </c>
      <c r="H874" s="9">
        <v>4.76</v>
      </c>
      <c r="I874" s="10">
        <f t="shared" si="27"/>
        <v>6.5613079999999986</v>
      </c>
    </row>
    <row r="875" spans="1:9" x14ac:dyDescent="0.25">
      <c r="A875" s="5">
        <v>45042.749305555553</v>
      </c>
      <c r="B875" s="6">
        <v>7.4705940000000002</v>
      </c>
      <c r="C875" s="7">
        <f t="shared" si="26"/>
        <v>5.7312702596000005</v>
      </c>
      <c r="G875" s="8">
        <v>45121.041666666664</v>
      </c>
      <c r="H875" s="9">
        <v>4.7300000000000004</v>
      </c>
      <c r="I875" s="10">
        <f t="shared" si="27"/>
        <v>6.4776590000000009</v>
      </c>
    </row>
    <row r="876" spans="1:9" x14ac:dyDescent="0.25">
      <c r="A876" s="5">
        <v>45042.759722222225</v>
      </c>
      <c r="B876" s="6">
        <v>8.7541820000000001</v>
      </c>
      <c r="C876" s="7">
        <f t="shared" si="26"/>
        <v>6.9678789388000002</v>
      </c>
      <c r="G876" s="8">
        <v>45121.052083333336</v>
      </c>
      <c r="H876" s="9">
        <v>4.6900000000000004</v>
      </c>
      <c r="I876" s="10">
        <f t="shared" si="27"/>
        <v>6.3661270000000005</v>
      </c>
    </row>
    <row r="877" spans="1:9" x14ac:dyDescent="0.25">
      <c r="A877" s="5">
        <v>45042.770138888889</v>
      </c>
      <c r="B877" s="6">
        <v>7.4990139999999998</v>
      </c>
      <c r="C877" s="7">
        <f t="shared" si="26"/>
        <v>5.7586500875999995</v>
      </c>
      <c r="G877" s="8">
        <v>45121.0625</v>
      </c>
      <c r="H877" s="9">
        <v>4.5999999999999996</v>
      </c>
      <c r="I877" s="10">
        <f t="shared" si="27"/>
        <v>6.1151799999999987</v>
      </c>
    </row>
    <row r="878" spans="1:9" x14ac:dyDescent="0.25">
      <c r="A878" s="5">
        <v>45042.780555555553</v>
      </c>
      <c r="B878" s="6">
        <v>7.5695839999999999</v>
      </c>
      <c r="C878" s="7">
        <f t="shared" si="26"/>
        <v>5.8266372256000007</v>
      </c>
      <c r="G878" s="8">
        <v>45121.072916666664</v>
      </c>
      <c r="H878" s="9">
        <v>4.6100000000000003</v>
      </c>
      <c r="I878" s="10">
        <f t="shared" si="27"/>
        <v>6.1430629999999997</v>
      </c>
    </row>
    <row r="879" spans="1:9" x14ac:dyDescent="0.25">
      <c r="A879" s="5">
        <v>45042.790972222225</v>
      </c>
      <c r="B879" s="6">
        <v>6.407</v>
      </c>
      <c r="C879" s="7">
        <f t="shared" si="26"/>
        <v>4.7066037999999999</v>
      </c>
      <c r="G879" s="8">
        <v>45121.083333333336</v>
      </c>
      <c r="H879" s="9">
        <v>4.59</v>
      </c>
      <c r="I879" s="10">
        <f t="shared" si="27"/>
        <v>6.0872969999999995</v>
      </c>
    </row>
    <row r="880" spans="1:9" x14ac:dyDescent="0.25">
      <c r="A880" s="5">
        <v>45042.801388888889</v>
      </c>
      <c r="B880" s="6">
        <v>9.7440420000000003</v>
      </c>
      <c r="C880" s="7">
        <f t="shared" si="26"/>
        <v>7.9215100628000013</v>
      </c>
      <c r="G880" s="8">
        <v>45121.09375</v>
      </c>
      <c r="H880" s="9">
        <v>4.53</v>
      </c>
      <c r="I880" s="10">
        <f t="shared" si="27"/>
        <v>5.9199990000000007</v>
      </c>
    </row>
    <row r="881" spans="1:9" x14ac:dyDescent="0.25">
      <c r="A881" s="5">
        <v>45042.811805555553</v>
      </c>
      <c r="B881" s="6">
        <v>7.0458819999999998</v>
      </c>
      <c r="C881" s="7">
        <f t="shared" si="26"/>
        <v>5.3221027188000001</v>
      </c>
      <c r="G881" s="8">
        <v>45121.104166666664</v>
      </c>
      <c r="H881" s="9">
        <v>4.5</v>
      </c>
      <c r="I881" s="10">
        <f t="shared" si="27"/>
        <v>5.8363499999999995</v>
      </c>
    </row>
    <row r="882" spans="1:9" x14ac:dyDescent="0.25">
      <c r="A882" s="5">
        <v>45042.822222222225</v>
      </c>
      <c r="B882" s="6">
        <v>6.7750560000000002</v>
      </c>
      <c r="C882" s="7">
        <f t="shared" si="26"/>
        <v>5.0611889504000001</v>
      </c>
      <c r="G882" s="8">
        <v>45121.114583333336</v>
      </c>
      <c r="H882" s="9">
        <v>4.4800000000000004</v>
      </c>
      <c r="I882" s="10">
        <f t="shared" si="27"/>
        <v>5.7805840000000011</v>
      </c>
    </row>
    <row r="883" spans="1:9" x14ac:dyDescent="0.25">
      <c r="A883" s="5">
        <v>45042.832638888889</v>
      </c>
      <c r="B883" s="6">
        <v>5.6840760000000001</v>
      </c>
      <c r="C883" s="7">
        <f t="shared" si="26"/>
        <v>4.0101388183999997</v>
      </c>
      <c r="G883" s="8">
        <v>45121.125</v>
      </c>
      <c r="H883" s="9">
        <v>4.43</v>
      </c>
      <c r="I883" s="10">
        <f t="shared" si="27"/>
        <v>5.6411689999999997</v>
      </c>
    </row>
    <row r="884" spans="1:9" x14ac:dyDescent="0.25">
      <c r="A884" s="5">
        <v>45042.843055555553</v>
      </c>
      <c r="B884" s="6">
        <v>6.422663</v>
      </c>
      <c r="C884" s="7">
        <f t="shared" si="26"/>
        <v>4.7216935341999999</v>
      </c>
      <c r="G884" s="8">
        <v>45121.135416666664</v>
      </c>
      <c r="H884" s="9">
        <v>4.4000000000000004</v>
      </c>
      <c r="I884" s="10">
        <f t="shared" si="27"/>
        <v>5.5575200000000002</v>
      </c>
    </row>
    <row r="885" spans="1:9" x14ac:dyDescent="0.25">
      <c r="A885" s="5">
        <v>45042.853472222225</v>
      </c>
      <c r="B885" s="6">
        <v>5.8982559999999999</v>
      </c>
      <c r="C885" s="7">
        <f t="shared" si="26"/>
        <v>4.2164798304000008</v>
      </c>
      <c r="G885" s="8">
        <v>45121.145833333336</v>
      </c>
      <c r="H885" s="9">
        <v>4.3600000000000003</v>
      </c>
      <c r="I885" s="10">
        <f t="shared" si="27"/>
        <v>5.4459879999999998</v>
      </c>
    </row>
    <row r="886" spans="1:9" x14ac:dyDescent="0.25">
      <c r="A886" s="5">
        <v>45042.863888888889</v>
      </c>
      <c r="B886" s="6">
        <v>6.9870369999999999</v>
      </c>
      <c r="C886" s="7">
        <f t="shared" si="26"/>
        <v>5.2654114457999999</v>
      </c>
      <c r="G886" s="8">
        <v>45121.15625</v>
      </c>
      <c r="H886" s="9">
        <v>4.32</v>
      </c>
      <c r="I886" s="10">
        <f t="shared" si="27"/>
        <v>5.3344560000000012</v>
      </c>
    </row>
    <row r="887" spans="1:9" x14ac:dyDescent="0.25">
      <c r="A887" s="5">
        <v>45042.874305555553</v>
      </c>
      <c r="B887" s="6">
        <v>6.9777849999999999</v>
      </c>
      <c r="C887" s="7">
        <f t="shared" si="26"/>
        <v>5.2564980690000009</v>
      </c>
      <c r="G887" s="8">
        <v>45121.166666666664</v>
      </c>
      <c r="H887" s="9">
        <v>4.33</v>
      </c>
      <c r="I887" s="10">
        <f t="shared" si="27"/>
        <v>5.3623390000000004</v>
      </c>
    </row>
    <row r="888" spans="1:9" x14ac:dyDescent="0.25">
      <c r="A888" s="5">
        <v>45042.884722222225</v>
      </c>
      <c r="B888" s="6">
        <v>6.244116</v>
      </c>
      <c r="C888" s="7">
        <f t="shared" si="26"/>
        <v>4.5496813544000005</v>
      </c>
      <c r="G888" s="8">
        <v>45121.177083333336</v>
      </c>
      <c r="H888" s="9">
        <v>4.25</v>
      </c>
      <c r="I888" s="10">
        <f t="shared" si="27"/>
        <v>5.1392749999999996</v>
      </c>
    </row>
    <row r="889" spans="1:9" x14ac:dyDescent="0.25">
      <c r="A889" s="5">
        <v>45042.895138888889</v>
      </c>
      <c r="B889" s="6">
        <v>6.7730350000000001</v>
      </c>
      <c r="C889" s="7">
        <f t="shared" si="26"/>
        <v>5.0592419189999998</v>
      </c>
      <c r="G889" s="8">
        <v>45121.1875</v>
      </c>
      <c r="H889" s="9">
        <v>4.21</v>
      </c>
      <c r="I889" s="10">
        <f t="shared" si="27"/>
        <v>5.0277429999999992</v>
      </c>
    </row>
    <row r="890" spans="1:9" x14ac:dyDescent="0.25">
      <c r="A890" s="5">
        <v>45042.905555555553</v>
      </c>
      <c r="B890" s="6">
        <v>6.6083819999999998</v>
      </c>
      <c r="C890" s="7">
        <f t="shared" si="26"/>
        <v>4.9006152188000005</v>
      </c>
      <c r="G890" s="8">
        <v>45121.197916666664</v>
      </c>
      <c r="H890" s="9">
        <v>4.17</v>
      </c>
      <c r="I890" s="10">
        <f t="shared" si="27"/>
        <v>4.9162109999999988</v>
      </c>
    </row>
    <row r="891" spans="1:9" x14ac:dyDescent="0.25">
      <c r="A891" s="5">
        <v>45042.915972222225</v>
      </c>
      <c r="B891" s="6">
        <v>6.0138910000000001</v>
      </c>
      <c r="C891" s="7">
        <f t="shared" si="26"/>
        <v>4.3278825893999997</v>
      </c>
      <c r="G891" s="8">
        <v>45121.208333333336</v>
      </c>
      <c r="H891" s="9">
        <v>4.2</v>
      </c>
      <c r="I891" s="10">
        <f t="shared" si="27"/>
        <v>4.99986</v>
      </c>
    </row>
    <row r="892" spans="1:9" x14ac:dyDescent="0.25">
      <c r="A892" s="5">
        <v>45042.926388888889</v>
      </c>
      <c r="B892" s="6">
        <v>7.0678770000000002</v>
      </c>
      <c r="C892" s="7">
        <f t="shared" si="26"/>
        <v>5.3432927018000012</v>
      </c>
      <c r="G892" s="8">
        <v>45121.21875</v>
      </c>
      <c r="H892" s="9">
        <v>4.1500000000000004</v>
      </c>
      <c r="I892" s="10">
        <f t="shared" si="27"/>
        <v>4.8604450000000003</v>
      </c>
    </row>
    <row r="893" spans="1:9" x14ac:dyDescent="0.25">
      <c r="A893" s="5">
        <v>45042.936805555553</v>
      </c>
      <c r="B893" s="6">
        <v>5.5493949999999996</v>
      </c>
      <c r="C893" s="7">
        <f t="shared" si="26"/>
        <v>3.8803871429999997</v>
      </c>
      <c r="G893" s="8">
        <v>45121.229166666664</v>
      </c>
      <c r="H893" s="9">
        <v>4.18</v>
      </c>
      <c r="I893" s="10">
        <f t="shared" si="27"/>
        <v>4.9440939999999998</v>
      </c>
    </row>
    <row r="894" spans="1:9" x14ac:dyDescent="0.25">
      <c r="A894" s="5">
        <v>45042.947222222225</v>
      </c>
      <c r="B894" s="6">
        <v>5.6262169999999996</v>
      </c>
      <c r="C894" s="7">
        <f t="shared" si="26"/>
        <v>3.9543974577999994</v>
      </c>
      <c r="G894" s="8">
        <v>45121.239583333336</v>
      </c>
      <c r="H894" s="9">
        <v>4.22</v>
      </c>
      <c r="I894" s="10">
        <f t="shared" si="27"/>
        <v>5.0556259999999984</v>
      </c>
    </row>
    <row r="895" spans="1:9" x14ac:dyDescent="0.25">
      <c r="A895" s="5">
        <v>45042.957638888889</v>
      </c>
      <c r="B895" s="6">
        <v>6.4977159999999996</v>
      </c>
      <c r="C895" s="7">
        <f t="shared" si="26"/>
        <v>4.7939995944000007</v>
      </c>
      <c r="G895" s="8">
        <v>45121.25</v>
      </c>
      <c r="H895" s="9">
        <v>4.26</v>
      </c>
      <c r="I895" s="10">
        <f t="shared" si="27"/>
        <v>5.1671579999999988</v>
      </c>
    </row>
    <row r="896" spans="1:9" x14ac:dyDescent="0.25">
      <c r="A896" s="5">
        <v>45042.968055555553</v>
      </c>
      <c r="B896" s="6">
        <v>5.8335509999999999</v>
      </c>
      <c r="C896" s="7">
        <f t="shared" si="26"/>
        <v>4.1541430334000005</v>
      </c>
      <c r="G896" s="8">
        <v>45121.260416666664</v>
      </c>
      <c r="H896" s="9">
        <v>4.24</v>
      </c>
      <c r="I896" s="10">
        <f t="shared" si="27"/>
        <v>5.1113920000000004</v>
      </c>
    </row>
    <row r="897" spans="1:9" x14ac:dyDescent="0.25">
      <c r="A897" s="5">
        <v>45042.978472222225</v>
      </c>
      <c r="B897" s="6">
        <v>5.499085</v>
      </c>
      <c r="C897" s="7">
        <f t="shared" si="26"/>
        <v>3.831918489</v>
      </c>
      <c r="G897" s="8">
        <v>45121.270833333336</v>
      </c>
      <c r="H897" s="9">
        <v>4.22</v>
      </c>
      <c r="I897" s="10">
        <f t="shared" si="27"/>
        <v>5.0556259999999984</v>
      </c>
    </row>
    <row r="898" spans="1:9" x14ac:dyDescent="0.25">
      <c r="A898" s="5">
        <v>45042.988888888889</v>
      </c>
      <c r="B898" s="6">
        <v>6.1556240000000004</v>
      </c>
      <c r="C898" s="7">
        <f t="shared" si="26"/>
        <v>4.4644281616000008</v>
      </c>
      <c r="G898" s="8">
        <v>45121.28125</v>
      </c>
      <c r="H898" s="9">
        <v>4.17</v>
      </c>
      <c r="I898" s="10">
        <f t="shared" si="27"/>
        <v>4.9162109999999988</v>
      </c>
    </row>
    <row r="899" spans="1:9" x14ac:dyDescent="0.25">
      <c r="A899" s="5">
        <v>45042.999305555553</v>
      </c>
      <c r="B899" s="6">
        <v>5.4852420000000004</v>
      </c>
      <c r="C899" s="7">
        <f t="shared" si="26"/>
        <v>3.8185821428000009</v>
      </c>
      <c r="G899" s="8">
        <v>45121.291666666664</v>
      </c>
      <c r="H899" s="9">
        <v>4.13</v>
      </c>
      <c r="I899" s="10">
        <f t="shared" si="27"/>
        <v>4.8046790000000001</v>
      </c>
    </row>
    <row r="900" spans="1:9" x14ac:dyDescent="0.25">
      <c r="A900" s="5">
        <v>45043.009722222225</v>
      </c>
      <c r="B900" s="6">
        <v>6.2230540000000003</v>
      </c>
      <c r="C900" s="7">
        <f t="shared" ref="C900:C963" si="28">0.9634*B900-1.4659</f>
        <v>4.5293902236000001</v>
      </c>
      <c r="G900" s="8">
        <v>45121.302083333336</v>
      </c>
      <c r="H900" s="9">
        <v>4.12</v>
      </c>
      <c r="I900" s="10">
        <f t="shared" ref="I900:I963" si="29">IF(H900&gt;2.4,2.7883*H900-6.711,0)</f>
        <v>4.7767959999999992</v>
      </c>
    </row>
    <row r="901" spans="1:9" x14ac:dyDescent="0.25">
      <c r="A901" s="5">
        <v>45043.020138888889</v>
      </c>
      <c r="B901" s="6">
        <v>7.3545319999999998</v>
      </c>
      <c r="C901" s="7">
        <f t="shared" si="28"/>
        <v>5.6194561287999996</v>
      </c>
      <c r="G901" s="8">
        <v>45121.3125</v>
      </c>
      <c r="H901" s="9">
        <v>4.0999999999999996</v>
      </c>
      <c r="I901" s="10">
        <f t="shared" si="29"/>
        <v>4.7210299999999989</v>
      </c>
    </row>
    <row r="902" spans="1:9" x14ac:dyDescent="0.25">
      <c r="A902" s="5">
        <v>45043.030555555553</v>
      </c>
      <c r="B902" s="6">
        <v>7.1206800000000001</v>
      </c>
      <c r="C902" s="7">
        <f t="shared" si="28"/>
        <v>5.3941631120000011</v>
      </c>
      <c r="G902" s="8">
        <v>45121.322916666664</v>
      </c>
      <c r="H902" s="9">
        <v>4.1399999999999997</v>
      </c>
      <c r="I902" s="10">
        <f t="shared" si="29"/>
        <v>4.8325619999999994</v>
      </c>
    </row>
    <row r="903" spans="1:9" x14ac:dyDescent="0.25">
      <c r="A903" s="5">
        <v>45043.040972222225</v>
      </c>
      <c r="B903" s="6">
        <v>5.708018</v>
      </c>
      <c r="C903" s="7">
        <f t="shared" si="28"/>
        <v>4.0332045411999999</v>
      </c>
      <c r="G903" s="8">
        <v>45121.333333333336</v>
      </c>
      <c r="H903" s="9">
        <v>4.08</v>
      </c>
      <c r="I903" s="10">
        <f t="shared" si="29"/>
        <v>4.6652640000000005</v>
      </c>
    </row>
    <row r="904" spans="1:9" x14ac:dyDescent="0.25">
      <c r="A904" s="5">
        <v>45043.051388888889</v>
      </c>
      <c r="B904" s="6">
        <v>6.1742160000000004</v>
      </c>
      <c r="C904" s="7">
        <f t="shared" si="28"/>
        <v>4.4823396944000002</v>
      </c>
      <c r="G904" s="8">
        <v>45121.34375</v>
      </c>
      <c r="H904" s="9">
        <v>4.0599999999999996</v>
      </c>
      <c r="I904" s="10">
        <f t="shared" si="29"/>
        <v>4.6094979999999985</v>
      </c>
    </row>
    <row r="905" spans="1:9" x14ac:dyDescent="0.25">
      <c r="A905" s="5">
        <v>45043.061805555553</v>
      </c>
      <c r="B905" s="6">
        <v>6.4880839999999997</v>
      </c>
      <c r="C905" s="7">
        <f t="shared" si="28"/>
        <v>4.7847201255999998</v>
      </c>
      <c r="G905" s="8">
        <v>45121.354166666664</v>
      </c>
      <c r="H905" s="9">
        <v>3.96</v>
      </c>
      <c r="I905" s="10">
        <f t="shared" si="29"/>
        <v>4.3306679999999993</v>
      </c>
    </row>
    <row r="906" spans="1:9" x14ac:dyDescent="0.25">
      <c r="A906" s="5">
        <v>45043.072222222225</v>
      </c>
      <c r="B906" s="6">
        <v>6.1815579999999999</v>
      </c>
      <c r="C906" s="7">
        <f t="shared" si="28"/>
        <v>4.4894129772000007</v>
      </c>
      <c r="G906" s="8">
        <v>45121.364583333336</v>
      </c>
      <c r="H906" s="9">
        <v>3.96</v>
      </c>
      <c r="I906" s="10">
        <f t="shared" si="29"/>
        <v>4.3306679999999993</v>
      </c>
    </row>
    <row r="907" spans="1:9" x14ac:dyDescent="0.25">
      <c r="A907" s="5">
        <v>45043.082638888889</v>
      </c>
      <c r="B907" s="6">
        <v>7.2211569999999998</v>
      </c>
      <c r="C907" s="7">
        <f t="shared" si="28"/>
        <v>5.4909626538000005</v>
      </c>
      <c r="G907" s="8">
        <v>45121.375</v>
      </c>
      <c r="H907" s="9">
        <v>3.95</v>
      </c>
      <c r="I907" s="10">
        <f t="shared" si="29"/>
        <v>4.3027850000000001</v>
      </c>
    </row>
    <row r="908" spans="1:9" x14ac:dyDescent="0.25">
      <c r="A908" s="5">
        <v>45043.093055555553</v>
      </c>
      <c r="B908" s="6">
        <v>5.6133230000000003</v>
      </c>
      <c r="C908" s="7">
        <f t="shared" si="28"/>
        <v>3.9419753782000009</v>
      </c>
      <c r="G908" s="8">
        <v>45121.385416666664</v>
      </c>
      <c r="H908" s="9">
        <v>3.93</v>
      </c>
      <c r="I908" s="10">
        <f t="shared" si="29"/>
        <v>4.2470189999999999</v>
      </c>
    </row>
    <row r="909" spans="1:9" x14ac:dyDescent="0.25">
      <c r="A909" s="5">
        <v>45043.103472222225</v>
      </c>
      <c r="B909" s="6">
        <v>5.5910580000000003</v>
      </c>
      <c r="C909" s="7">
        <f t="shared" si="28"/>
        <v>3.9205252772000008</v>
      </c>
      <c r="G909" s="8">
        <v>45121.395833333336</v>
      </c>
      <c r="H909" s="9">
        <v>3.89</v>
      </c>
      <c r="I909" s="10">
        <f t="shared" si="29"/>
        <v>4.1354869999999995</v>
      </c>
    </row>
    <row r="910" spans="1:9" x14ac:dyDescent="0.25">
      <c r="A910" s="5">
        <v>45043.113888888889</v>
      </c>
      <c r="B910" s="6">
        <v>5.6007179999999996</v>
      </c>
      <c r="C910" s="7">
        <f t="shared" si="28"/>
        <v>3.9298317211999998</v>
      </c>
      <c r="G910" s="8">
        <v>45121.40625</v>
      </c>
      <c r="H910" s="9">
        <v>4.0199999999999996</v>
      </c>
      <c r="I910" s="10">
        <f t="shared" si="29"/>
        <v>4.4979659999999981</v>
      </c>
    </row>
    <row r="911" spans="1:9" x14ac:dyDescent="0.25">
      <c r="A911" s="5">
        <v>45043.124305555553</v>
      </c>
      <c r="B911" s="6">
        <v>8.7760210000000001</v>
      </c>
      <c r="C911" s="7">
        <f t="shared" si="28"/>
        <v>6.9889186314000007</v>
      </c>
      <c r="G911" s="8">
        <v>45121.416666666664</v>
      </c>
      <c r="H911" s="9">
        <v>3.94</v>
      </c>
      <c r="I911" s="10">
        <f t="shared" si="29"/>
        <v>4.2749019999999991</v>
      </c>
    </row>
    <row r="912" spans="1:9" x14ac:dyDescent="0.25">
      <c r="A912" s="5">
        <v>45043.134722222225</v>
      </c>
      <c r="B912" s="6">
        <v>5.3901579999999996</v>
      </c>
      <c r="C912" s="7">
        <f t="shared" si="28"/>
        <v>3.7269782171999997</v>
      </c>
      <c r="G912" s="8">
        <v>45121.427083333336</v>
      </c>
      <c r="H912" s="9">
        <v>3.95</v>
      </c>
      <c r="I912" s="10">
        <f t="shared" si="29"/>
        <v>4.3027850000000001</v>
      </c>
    </row>
    <row r="913" spans="1:9" x14ac:dyDescent="0.25">
      <c r="A913" s="5">
        <v>45043.145138888889</v>
      </c>
      <c r="B913" s="6">
        <v>8.9554530000000003</v>
      </c>
      <c r="C913" s="7">
        <f t="shared" si="28"/>
        <v>7.1617834202000008</v>
      </c>
      <c r="G913" s="8">
        <v>45121.4375</v>
      </c>
      <c r="H913" s="9">
        <v>4.04</v>
      </c>
      <c r="I913" s="10">
        <f t="shared" si="29"/>
        <v>4.5537320000000001</v>
      </c>
    </row>
    <row r="914" spans="1:9" x14ac:dyDescent="0.25">
      <c r="A914" s="5">
        <v>45043.155555555553</v>
      </c>
      <c r="B914" s="6">
        <v>4.7001530000000002</v>
      </c>
      <c r="C914" s="7">
        <f t="shared" si="28"/>
        <v>3.0622274002000007</v>
      </c>
      <c r="G914" s="8">
        <v>45121.447916666664</v>
      </c>
      <c r="H914" s="9">
        <v>4.09</v>
      </c>
      <c r="I914" s="10">
        <f t="shared" si="29"/>
        <v>4.6931469999999997</v>
      </c>
    </row>
    <row r="915" spans="1:9" x14ac:dyDescent="0.25">
      <c r="A915" s="5">
        <v>45043.165972222225</v>
      </c>
      <c r="B915" s="6">
        <v>8.0302670000000003</v>
      </c>
      <c r="C915" s="7">
        <f t="shared" si="28"/>
        <v>6.2704592278</v>
      </c>
      <c r="G915" s="8">
        <v>45121.458333333336</v>
      </c>
      <c r="H915" s="9">
        <v>4.1500000000000004</v>
      </c>
      <c r="I915" s="10">
        <f t="shared" si="29"/>
        <v>4.8604450000000003</v>
      </c>
    </row>
    <row r="916" spans="1:9" x14ac:dyDescent="0.25">
      <c r="A916" s="5">
        <v>45043.176388888889</v>
      </c>
      <c r="B916" s="6">
        <v>9.522786</v>
      </c>
      <c r="C916" s="7">
        <f t="shared" si="28"/>
        <v>7.7083520324000006</v>
      </c>
      <c r="G916" s="8">
        <v>45121.46875</v>
      </c>
      <c r="H916" s="9">
        <v>4.21</v>
      </c>
      <c r="I916" s="10">
        <f t="shared" si="29"/>
        <v>5.0277429999999992</v>
      </c>
    </row>
    <row r="917" spans="1:9" x14ac:dyDescent="0.25">
      <c r="A917" s="5">
        <v>45043.186805555553</v>
      </c>
      <c r="B917" s="6">
        <v>5.2691739999999996</v>
      </c>
      <c r="C917" s="7">
        <f t="shared" si="28"/>
        <v>3.6104222315999999</v>
      </c>
      <c r="G917" s="8">
        <v>45121.479166666664</v>
      </c>
      <c r="H917" s="9">
        <v>4.1900000000000004</v>
      </c>
      <c r="I917" s="10">
        <f t="shared" si="29"/>
        <v>4.9719770000000008</v>
      </c>
    </row>
    <row r="918" spans="1:9" x14ac:dyDescent="0.25">
      <c r="A918" s="5">
        <v>45043.197222222225</v>
      </c>
      <c r="B918" s="6">
        <v>4.8023559999999996</v>
      </c>
      <c r="C918" s="7">
        <f t="shared" si="28"/>
        <v>3.1606897703999999</v>
      </c>
      <c r="G918" s="8">
        <v>45121.489583333336</v>
      </c>
      <c r="H918" s="9">
        <v>4.25</v>
      </c>
      <c r="I918" s="10">
        <f t="shared" si="29"/>
        <v>5.1392749999999996</v>
      </c>
    </row>
    <row r="919" spans="1:9" x14ac:dyDescent="0.25">
      <c r="A919" s="5">
        <v>45043.207638888889</v>
      </c>
      <c r="B919" s="6">
        <v>5.8395409999999996</v>
      </c>
      <c r="C919" s="7">
        <f t="shared" si="28"/>
        <v>4.1599137993999999</v>
      </c>
      <c r="G919" s="8">
        <v>45121.5</v>
      </c>
      <c r="H919" s="9">
        <v>4.26</v>
      </c>
      <c r="I919" s="10">
        <f t="shared" si="29"/>
        <v>5.1671579999999988</v>
      </c>
    </row>
    <row r="920" spans="1:9" x14ac:dyDescent="0.25">
      <c r="A920" s="5">
        <v>45043.218055555553</v>
      </c>
      <c r="B920" s="6">
        <v>5.1624790000000003</v>
      </c>
      <c r="C920" s="7">
        <f t="shared" si="28"/>
        <v>3.5076322686000005</v>
      </c>
      <c r="G920" s="8">
        <v>45121.510416666664</v>
      </c>
      <c r="H920" s="9">
        <v>4.42</v>
      </c>
      <c r="I920" s="10">
        <f t="shared" si="29"/>
        <v>5.6132859999999987</v>
      </c>
    </row>
    <row r="921" spans="1:9" x14ac:dyDescent="0.25">
      <c r="A921" s="5">
        <v>45043.228472222225</v>
      </c>
      <c r="B921" s="6">
        <v>6.0165940000000004</v>
      </c>
      <c r="C921" s="7">
        <f t="shared" si="28"/>
        <v>4.3304866596</v>
      </c>
      <c r="G921" s="8">
        <v>45121.520833333336</v>
      </c>
      <c r="H921" s="9">
        <v>4.42</v>
      </c>
      <c r="I921" s="10">
        <f t="shared" si="29"/>
        <v>5.6132859999999987</v>
      </c>
    </row>
    <row r="922" spans="1:9" x14ac:dyDescent="0.25">
      <c r="A922" s="5">
        <v>45043.238888888889</v>
      </c>
      <c r="B922" s="6">
        <v>5.5937460000000003</v>
      </c>
      <c r="C922" s="7">
        <f t="shared" si="28"/>
        <v>3.9231148964000009</v>
      </c>
      <c r="G922" s="8">
        <v>45121.53125</v>
      </c>
      <c r="H922" s="9">
        <v>4.41</v>
      </c>
      <c r="I922" s="10">
        <f t="shared" si="29"/>
        <v>5.5854029999999995</v>
      </c>
    </row>
    <row r="923" spans="1:9" x14ac:dyDescent="0.25">
      <c r="A923" s="5">
        <v>45043.249305555553</v>
      </c>
      <c r="B923" s="6">
        <v>6.5794829999999997</v>
      </c>
      <c r="C923" s="7">
        <f t="shared" si="28"/>
        <v>4.8727739222000004</v>
      </c>
      <c r="G923" s="8">
        <v>45121.541666666664</v>
      </c>
      <c r="H923" s="9">
        <v>4.41</v>
      </c>
      <c r="I923" s="10">
        <f t="shared" si="29"/>
        <v>5.5854029999999995</v>
      </c>
    </row>
    <row r="924" spans="1:9" x14ac:dyDescent="0.25">
      <c r="A924" s="5">
        <v>45043.259722222225</v>
      </c>
      <c r="B924" s="6">
        <v>5.9217279999999999</v>
      </c>
      <c r="C924" s="7">
        <f t="shared" si="28"/>
        <v>4.2390927551999997</v>
      </c>
      <c r="G924" s="8">
        <v>45121.552083333336</v>
      </c>
      <c r="H924" s="9">
        <v>4.38</v>
      </c>
      <c r="I924" s="10">
        <f t="shared" si="29"/>
        <v>5.501754</v>
      </c>
    </row>
    <row r="925" spans="1:9" x14ac:dyDescent="0.25">
      <c r="A925" s="5">
        <v>45043.270138888889</v>
      </c>
      <c r="B925" s="6">
        <v>5.2608990000000002</v>
      </c>
      <c r="C925" s="7">
        <f t="shared" si="28"/>
        <v>3.6024500966000006</v>
      </c>
      <c r="G925" s="8">
        <v>45121.5625</v>
      </c>
      <c r="H925" s="9">
        <v>4.4000000000000004</v>
      </c>
      <c r="I925" s="10">
        <f t="shared" si="29"/>
        <v>5.5575200000000002</v>
      </c>
    </row>
    <row r="926" spans="1:9" x14ac:dyDescent="0.25">
      <c r="A926" s="5">
        <v>45043.280555555553</v>
      </c>
      <c r="B926" s="6">
        <v>4.8857309999999998</v>
      </c>
      <c r="C926" s="7">
        <f t="shared" si="28"/>
        <v>3.2410132454</v>
      </c>
      <c r="G926" s="8">
        <v>45121.572916666664</v>
      </c>
      <c r="H926" s="9">
        <v>4.43</v>
      </c>
      <c r="I926" s="10">
        <f t="shared" si="29"/>
        <v>5.6411689999999997</v>
      </c>
    </row>
    <row r="927" spans="1:9" x14ac:dyDescent="0.25">
      <c r="A927" s="5">
        <v>45043.290972222225</v>
      </c>
      <c r="B927" s="6">
        <v>5.8066550000000001</v>
      </c>
      <c r="C927" s="7">
        <f t="shared" si="28"/>
        <v>4.1282314270000011</v>
      </c>
      <c r="G927" s="8">
        <v>45121.583333333336</v>
      </c>
      <c r="H927" s="9">
        <v>4.3899999999999997</v>
      </c>
      <c r="I927" s="10">
        <f t="shared" si="29"/>
        <v>5.5296369999999992</v>
      </c>
    </row>
    <row r="928" spans="1:9" x14ac:dyDescent="0.25">
      <c r="A928" s="5">
        <v>45043.301388888889</v>
      </c>
      <c r="B928" s="6">
        <v>5.7240419999999999</v>
      </c>
      <c r="C928" s="7">
        <f t="shared" si="28"/>
        <v>4.0486420628000008</v>
      </c>
      <c r="G928" s="8">
        <v>45121.59375</v>
      </c>
      <c r="H928" s="9">
        <v>4.5</v>
      </c>
      <c r="I928" s="10">
        <f t="shared" si="29"/>
        <v>5.8363499999999995</v>
      </c>
    </row>
    <row r="929" spans="1:9" x14ac:dyDescent="0.25">
      <c r="A929" s="5">
        <v>45043.311805555553</v>
      </c>
      <c r="B929" s="6">
        <v>5.257911</v>
      </c>
      <c r="C929" s="7">
        <f t="shared" si="28"/>
        <v>3.5995714574000002</v>
      </c>
      <c r="G929" s="8">
        <v>45121.604166666664</v>
      </c>
      <c r="H929" s="9">
        <v>4.54</v>
      </c>
      <c r="I929" s="10">
        <f t="shared" si="29"/>
        <v>5.9478819999999999</v>
      </c>
    </row>
    <row r="930" spans="1:9" x14ac:dyDescent="0.25">
      <c r="A930" s="5">
        <v>45043.322222222225</v>
      </c>
      <c r="B930" s="6">
        <v>11.30898</v>
      </c>
      <c r="C930" s="7">
        <f t="shared" si="28"/>
        <v>9.429171332000001</v>
      </c>
      <c r="G930" s="8">
        <v>45121.614583333336</v>
      </c>
      <c r="H930" s="9">
        <v>4.51</v>
      </c>
      <c r="I930" s="10">
        <f t="shared" si="29"/>
        <v>5.8642329999999987</v>
      </c>
    </row>
    <row r="931" spans="1:9" x14ac:dyDescent="0.25">
      <c r="A931" s="5">
        <v>45043.332638888889</v>
      </c>
      <c r="B931" s="6">
        <v>5.147526</v>
      </c>
      <c r="C931" s="7">
        <f t="shared" si="28"/>
        <v>3.4932265484000005</v>
      </c>
      <c r="G931" s="8">
        <v>45121.625</v>
      </c>
      <c r="H931" s="9">
        <v>4.47</v>
      </c>
      <c r="I931" s="10">
        <f t="shared" si="29"/>
        <v>5.7527009999999983</v>
      </c>
    </row>
    <row r="932" spans="1:9" x14ac:dyDescent="0.25">
      <c r="A932" s="5">
        <v>45043.343055555553</v>
      </c>
      <c r="B932" s="6">
        <v>7.5805949999999998</v>
      </c>
      <c r="C932" s="7">
        <f t="shared" si="28"/>
        <v>5.837245223</v>
      </c>
      <c r="G932" s="8">
        <v>45121.635416666664</v>
      </c>
      <c r="H932" s="9">
        <v>4.6399999999999997</v>
      </c>
      <c r="I932" s="10">
        <f t="shared" si="29"/>
        <v>6.2267119999999991</v>
      </c>
    </row>
    <row r="933" spans="1:9" x14ac:dyDescent="0.25">
      <c r="A933" s="5">
        <v>45043.353472222225</v>
      </c>
      <c r="B933" s="6">
        <v>8.0001479999999994</v>
      </c>
      <c r="C933" s="7">
        <f t="shared" si="28"/>
        <v>6.2414425831999996</v>
      </c>
      <c r="G933" s="8">
        <v>45121.645833333336</v>
      </c>
      <c r="H933" s="9">
        <v>4.5999999999999996</v>
      </c>
      <c r="I933" s="10">
        <f t="shared" si="29"/>
        <v>6.1151799999999987</v>
      </c>
    </row>
    <row r="934" spans="1:9" x14ac:dyDescent="0.25">
      <c r="A934" s="5">
        <v>45043.363888888889</v>
      </c>
      <c r="B934" s="6">
        <v>8.4469159999999999</v>
      </c>
      <c r="C934" s="7">
        <f t="shared" si="28"/>
        <v>6.6718588743999998</v>
      </c>
      <c r="G934" s="8">
        <v>45121.65625</v>
      </c>
      <c r="H934" s="9">
        <v>4.53</v>
      </c>
      <c r="I934" s="10">
        <f t="shared" si="29"/>
        <v>5.9199990000000007</v>
      </c>
    </row>
    <row r="935" spans="1:9" x14ac:dyDescent="0.25">
      <c r="A935" s="5">
        <v>45043.374305555553</v>
      </c>
      <c r="B935" s="6">
        <v>5.8058199999999998</v>
      </c>
      <c r="C935" s="7">
        <f t="shared" si="28"/>
        <v>4.1274269879999999</v>
      </c>
      <c r="G935" s="8">
        <v>45121.666666666664</v>
      </c>
      <c r="H935" s="9">
        <v>4.47</v>
      </c>
      <c r="I935" s="10">
        <f t="shared" si="29"/>
        <v>5.7527009999999983</v>
      </c>
    </row>
    <row r="936" spans="1:9" x14ac:dyDescent="0.25">
      <c r="A936" s="5">
        <v>45043.384722222225</v>
      </c>
      <c r="B936" s="6">
        <v>6.2974759999999996</v>
      </c>
      <c r="C936" s="7">
        <f t="shared" si="28"/>
        <v>4.6010883784000001</v>
      </c>
      <c r="G936" s="8">
        <v>45121.677083333336</v>
      </c>
      <c r="H936" s="9">
        <v>4.4400000000000004</v>
      </c>
      <c r="I936" s="10">
        <f t="shared" si="29"/>
        <v>5.6690520000000006</v>
      </c>
    </row>
    <row r="937" spans="1:9" x14ac:dyDescent="0.25">
      <c r="A937" s="5">
        <v>45043.395138888889</v>
      </c>
      <c r="B937" s="6">
        <v>6.6810689999999999</v>
      </c>
      <c r="C937" s="7">
        <f t="shared" si="28"/>
        <v>4.9706418746000001</v>
      </c>
      <c r="G937" s="8">
        <v>45121.6875</v>
      </c>
      <c r="H937" s="9">
        <v>4.46</v>
      </c>
      <c r="I937" s="10">
        <f t="shared" si="29"/>
        <v>5.7248179999999991</v>
      </c>
    </row>
    <row r="938" spans="1:9" x14ac:dyDescent="0.25">
      <c r="A938" s="5">
        <v>45043.405555555553</v>
      </c>
      <c r="B938" s="6">
        <v>6.1035279999999998</v>
      </c>
      <c r="C938" s="7">
        <f t="shared" si="28"/>
        <v>4.4142388752000006</v>
      </c>
      <c r="G938" s="8">
        <v>45121.697916666664</v>
      </c>
      <c r="H938" s="9">
        <v>4.47</v>
      </c>
      <c r="I938" s="10">
        <f t="shared" si="29"/>
        <v>5.7527009999999983</v>
      </c>
    </row>
    <row r="939" spans="1:9" x14ac:dyDescent="0.25">
      <c r="A939" s="5">
        <v>45043.415972222225</v>
      </c>
      <c r="B939" s="6">
        <v>6.9843089999999997</v>
      </c>
      <c r="C939" s="7">
        <f t="shared" si="28"/>
        <v>5.2627832905999998</v>
      </c>
      <c r="G939" s="8">
        <v>45121.708333333336</v>
      </c>
      <c r="H939" s="9">
        <v>4.57</v>
      </c>
      <c r="I939" s="10">
        <f t="shared" si="29"/>
        <v>6.0315310000000011</v>
      </c>
    </row>
    <row r="940" spans="1:9" x14ac:dyDescent="0.25">
      <c r="A940" s="5">
        <v>45043.426388888889</v>
      </c>
      <c r="B940" s="6">
        <v>4.9458409999999997</v>
      </c>
      <c r="C940" s="7">
        <f t="shared" si="28"/>
        <v>3.2989232194000002</v>
      </c>
      <c r="G940" s="8">
        <v>45121.71875</v>
      </c>
      <c r="H940" s="9">
        <v>4.57</v>
      </c>
      <c r="I940" s="10">
        <f t="shared" si="29"/>
        <v>6.0315310000000011</v>
      </c>
    </row>
    <row r="941" spans="1:9" x14ac:dyDescent="0.25">
      <c r="A941" s="5">
        <v>45043.436805555553</v>
      </c>
      <c r="B941" s="6">
        <v>9.1776090000000003</v>
      </c>
      <c r="C941" s="7">
        <f t="shared" si="28"/>
        <v>7.3758085106000006</v>
      </c>
      <c r="G941" s="8">
        <v>45121.729166666664</v>
      </c>
      <c r="H941" s="9">
        <v>4.51</v>
      </c>
      <c r="I941" s="10">
        <f t="shared" si="29"/>
        <v>5.8642329999999987</v>
      </c>
    </row>
    <row r="942" spans="1:9" x14ac:dyDescent="0.25">
      <c r="A942" s="5">
        <v>45043.447222222225</v>
      </c>
      <c r="B942" s="6">
        <v>6.2830149999999998</v>
      </c>
      <c r="C942" s="7">
        <f t="shared" si="28"/>
        <v>4.5871566510000008</v>
      </c>
      <c r="G942" s="8">
        <v>45121.739583333336</v>
      </c>
      <c r="H942" s="9">
        <v>4.59</v>
      </c>
      <c r="I942" s="10">
        <f t="shared" si="29"/>
        <v>6.0872969999999995</v>
      </c>
    </row>
    <row r="943" spans="1:9" x14ac:dyDescent="0.25">
      <c r="A943" s="5">
        <v>45043.457638888889</v>
      </c>
      <c r="B943" s="6">
        <v>8.1432269999999995</v>
      </c>
      <c r="C943" s="7">
        <f t="shared" si="28"/>
        <v>6.3792848917999994</v>
      </c>
      <c r="G943" s="8">
        <v>45121.75</v>
      </c>
      <c r="H943" s="9">
        <v>4.55</v>
      </c>
      <c r="I943" s="10">
        <f t="shared" si="29"/>
        <v>5.9757649999999991</v>
      </c>
    </row>
    <row r="944" spans="1:9" x14ac:dyDescent="0.25">
      <c r="A944" s="5">
        <v>45043.468055555553</v>
      </c>
      <c r="B944" s="6">
        <v>7.8381959999999999</v>
      </c>
      <c r="C944" s="7">
        <f t="shared" si="28"/>
        <v>6.0854180264000011</v>
      </c>
      <c r="G944" s="8">
        <v>45121.760416666664</v>
      </c>
      <c r="H944" s="9">
        <v>4.4800000000000004</v>
      </c>
      <c r="I944" s="10">
        <f t="shared" si="29"/>
        <v>5.7805840000000011</v>
      </c>
    </row>
    <row r="945" spans="1:9" x14ac:dyDescent="0.25">
      <c r="A945" s="5">
        <v>45043.478472222225</v>
      </c>
      <c r="B945" s="6">
        <v>5.3991340000000001</v>
      </c>
      <c r="C945" s="7">
        <f t="shared" si="28"/>
        <v>3.7356256956</v>
      </c>
      <c r="G945" s="8">
        <v>45121.770833333336</v>
      </c>
      <c r="H945" s="9">
        <v>4.43</v>
      </c>
      <c r="I945" s="10">
        <f t="shared" si="29"/>
        <v>5.6411689999999997</v>
      </c>
    </row>
    <row r="946" spans="1:9" x14ac:dyDescent="0.25">
      <c r="A946" s="5">
        <v>45043.488888888889</v>
      </c>
      <c r="B946" s="6">
        <v>6.0553340000000002</v>
      </c>
      <c r="C946" s="7">
        <f t="shared" si="28"/>
        <v>4.3678087756000004</v>
      </c>
      <c r="G946" s="8">
        <v>45121.78125</v>
      </c>
      <c r="H946" s="9">
        <v>4.3899999999999997</v>
      </c>
      <c r="I946" s="10">
        <f t="shared" si="29"/>
        <v>5.5296369999999992</v>
      </c>
    </row>
    <row r="947" spans="1:9" x14ac:dyDescent="0.25">
      <c r="A947" s="5">
        <v>45043.499305555553</v>
      </c>
      <c r="B947" s="6">
        <v>5.6509679999999998</v>
      </c>
      <c r="C947" s="7">
        <f t="shared" si="28"/>
        <v>3.9782425711999996</v>
      </c>
      <c r="G947" s="8">
        <v>45121.791666666664</v>
      </c>
      <c r="H947" s="9">
        <v>4.3600000000000003</v>
      </c>
      <c r="I947" s="10">
        <f t="shared" si="29"/>
        <v>5.4459879999999998</v>
      </c>
    </row>
    <row r="948" spans="1:9" x14ac:dyDescent="0.25">
      <c r="A948" s="5">
        <v>45043.509722222225</v>
      </c>
      <c r="B948" s="6">
        <v>5.2983419999999999</v>
      </c>
      <c r="C948" s="7">
        <f t="shared" si="28"/>
        <v>3.6385226828000001</v>
      </c>
      <c r="G948" s="8">
        <v>45121.802083333336</v>
      </c>
      <c r="H948" s="9">
        <v>4.34</v>
      </c>
      <c r="I948" s="10">
        <f t="shared" si="29"/>
        <v>5.3902219999999996</v>
      </c>
    </row>
    <row r="949" spans="1:9" x14ac:dyDescent="0.25">
      <c r="A949" s="5">
        <v>45043.520138888889</v>
      </c>
      <c r="B949" s="6">
        <v>5.0105740000000001</v>
      </c>
      <c r="C949" s="7">
        <f t="shared" si="28"/>
        <v>3.3612869916000006</v>
      </c>
      <c r="G949" s="8">
        <v>45121.8125</v>
      </c>
      <c r="H949" s="9">
        <v>4.47</v>
      </c>
      <c r="I949" s="10">
        <f t="shared" si="29"/>
        <v>5.7527009999999983</v>
      </c>
    </row>
    <row r="950" spans="1:9" x14ac:dyDescent="0.25">
      <c r="A950" s="5">
        <v>45043.530555555553</v>
      </c>
      <c r="B950" s="6">
        <v>7.8251710000000001</v>
      </c>
      <c r="C950" s="7">
        <f t="shared" si="28"/>
        <v>6.0728697413999999</v>
      </c>
      <c r="G950" s="8">
        <v>45121.822916666664</v>
      </c>
      <c r="H950" s="9">
        <v>4.47</v>
      </c>
      <c r="I950" s="10">
        <f t="shared" si="29"/>
        <v>5.7527009999999983</v>
      </c>
    </row>
    <row r="951" spans="1:9" x14ac:dyDescent="0.25">
      <c r="A951" s="5">
        <v>45043.540972222225</v>
      </c>
      <c r="B951" s="6">
        <v>5.8004259999999999</v>
      </c>
      <c r="C951" s="7">
        <f t="shared" si="28"/>
        <v>4.1222304084000001</v>
      </c>
      <c r="G951" s="8">
        <v>45121.833333333336</v>
      </c>
      <c r="H951" s="9">
        <v>4.4400000000000004</v>
      </c>
      <c r="I951" s="10">
        <f t="shared" si="29"/>
        <v>5.6690520000000006</v>
      </c>
    </row>
    <row r="952" spans="1:9" x14ac:dyDescent="0.25">
      <c r="A952" s="5">
        <v>45043.551388888889</v>
      </c>
      <c r="B952" s="6">
        <v>6.2502880000000003</v>
      </c>
      <c r="C952" s="7">
        <f t="shared" si="28"/>
        <v>4.5556274592000001</v>
      </c>
      <c r="G952" s="8">
        <v>45121.84375</v>
      </c>
      <c r="H952" s="9">
        <v>4.3600000000000003</v>
      </c>
      <c r="I952" s="10">
        <f t="shared" si="29"/>
        <v>5.4459879999999998</v>
      </c>
    </row>
    <row r="953" spans="1:9" x14ac:dyDescent="0.25">
      <c r="A953" s="5">
        <v>45043.561805555553</v>
      </c>
      <c r="B953" s="6">
        <v>7.4071009999999999</v>
      </c>
      <c r="C953" s="7">
        <f t="shared" si="28"/>
        <v>5.6701011034000004</v>
      </c>
      <c r="G953" s="8">
        <v>45121.854166666664</v>
      </c>
      <c r="H953" s="9">
        <v>4.3600000000000003</v>
      </c>
      <c r="I953" s="10">
        <f t="shared" si="29"/>
        <v>5.4459879999999998</v>
      </c>
    </row>
    <row r="954" spans="1:9" x14ac:dyDescent="0.25">
      <c r="A954" s="5">
        <v>45043.572222222225</v>
      </c>
      <c r="B954" s="6">
        <v>6.7274779999999996</v>
      </c>
      <c r="C954" s="7">
        <f t="shared" si="28"/>
        <v>5.0153523052000004</v>
      </c>
      <c r="G954" s="8">
        <v>45121.864583333336</v>
      </c>
      <c r="H954" s="9">
        <v>4.41</v>
      </c>
      <c r="I954" s="10">
        <f t="shared" si="29"/>
        <v>5.5854029999999995</v>
      </c>
    </row>
    <row r="955" spans="1:9" x14ac:dyDescent="0.25">
      <c r="A955" s="5">
        <v>45043.582638888889</v>
      </c>
      <c r="B955" s="6">
        <v>6.6506730000000003</v>
      </c>
      <c r="C955" s="7">
        <f t="shared" si="28"/>
        <v>4.9413583682000013</v>
      </c>
      <c r="G955" s="8">
        <v>45121.875</v>
      </c>
      <c r="H955" s="9">
        <v>4.4800000000000004</v>
      </c>
      <c r="I955" s="10">
        <f t="shared" si="29"/>
        <v>5.7805840000000011</v>
      </c>
    </row>
    <row r="956" spans="1:9" x14ac:dyDescent="0.25">
      <c r="A956" s="5">
        <v>45043.593055555553</v>
      </c>
      <c r="B956" s="6">
        <v>7.9813020000000003</v>
      </c>
      <c r="C956" s="7">
        <f t="shared" si="28"/>
        <v>6.2232863468000001</v>
      </c>
      <c r="G956" s="8">
        <v>45121.885416666664</v>
      </c>
      <c r="H956" s="9">
        <v>4.54</v>
      </c>
      <c r="I956" s="10">
        <f t="shared" si="29"/>
        <v>5.9478819999999999</v>
      </c>
    </row>
    <row r="957" spans="1:9" x14ac:dyDescent="0.25">
      <c r="A957" s="5">
        <v>45043.603472222225</v>
      </c>
      <c r="B957" s="6">
        <v>9.2770689999999991</v>
      </c>
      <c r="C957" s="7">
        <f t="shared" si="28"/>
        <v>7.4716282746000005</v>
      </c>
      <c r="G957" s="8">
        <v>45121.895833333336</v>
      </c>
      <c r="H957" s="9">
        <v>4.62</v>
      </c>
      <c r="I957" s="10">
        <f t="shared" si="29"/>
        <v>6.1709460000000007</v>
      </c>
    </row>
    <row r="958" spans="1:9" x14ac:dyDescent="0.25">
      <c r="A958" s="5">
        <v>45043.613888888889</v>
      </c>
      <c r="B958" s="6">
        <v>6.9276350000000004</v>
      </c>
      <c r="C958" s="7">
        <f t="shared" si="28"/>
        <v>5.2081835590000001</v>
      </c>
      <c r="G958" s="8">
        <v>45121.90625</v>
      </c>
      <c r="H958" s="9">
        <v>4.7</v>
      </c>
      <c r="I958" s="10">
        <f t="shared" si="29"/>
        <v>6.3940099999999997</v>
      </c>
    </row>
    <row r="959" spans="1:9" x14ac:dyDescent="0.25">
      <c r="A959" s="5">
        <v>45043.624305555553</v>
      </c>
      <c r="B959" s="6">
        <v>8.4208444</v>
      </c>
      <c r="C959" s="7">
        <f t="shared" si="28"/>
        <v>6.6467414949600006</v>
      </c>
      <c r="G959" s="8">
        <v>45121.916666666664</v>
      </c>
      <c r="H959" s="9">
        <v>4.71</v>
      </c>
      <c r="I959" s="10">
        <f t="shared" si="29"/>
        <v>6.421892999999999</v>
      </c>
    </row>
    <row r="960" spans="1:9" x14ac:dyDescent="0.25">
      <c r="A960" s="5">
        <v>45043.634722222225</v>
      </c>
      <c r="B960" s="6">
        <v>13.736660000000001</v>
      </c>
      <c r="C960" s="7">
        <f t="shared" si="28"/>
        <v>11.767998244000001</v>
      </c>
      <c r="G960" s="8">
        <v>45121.927083333336</v>
      </c>
      <c r="H960" s="9">
        <v>4.67</v>
      </c>
      <c r="I960" s="10">
        <f t="shared" si="29"/>
        <v>6.3103610000000003</v>
      </c>
    </row>
    <row r="961" spans="1:9" x14ac:dyDescent="0.25">
      <c r="A961" s="5">
        <v>45043.645138888889</v>
      </c>
      <c r="B961" s="6">
        <v>9.8108889999999995</v>
      </c>
      <c r="C961" s="7">
        <f t="shared" si="28"/>
        <v>7.9859104625999997</v>
      </c>
      <c r="G961" s="8">
        <v>45121.9375</v>
      </c>
      <c r="H961" s="9">
        <v>4.6500000000000004</v>
      </c>
      <c r="I961" s="10">
        <f t="shared" si="29"/>
        <v>6.2545950000000001</v>
      </c>
    </row>
    <row r="962" spans="1:9" x14ac:dyDescent="0.25">
      <c r="A962" s="5">
        <v>45043.655555555553</v>
      </c>
      <c r="B962" s="6">
        <v>10.77805</v>
      </c>
      <c r="C962" s="7">
        <f t="shared" si="28"/>
        <v>8.917673370000001</v>
      </c>
      <c r="G962" s="8">
        <v>45121.947916666664</v>
      </c>
      <c r="H962" s="9">
        <v>4.78</v>
      </c>
      <c r="I962" s="10">
        <f t="shared" si="29"/>
        <v>6.6170740000000006</v>
      </c>
    </row>
    <row r="963" spans="1:9" x14ac:dyDescent="0.25">
      <c r="A963" s="5">
        <v>45043.665972222225</v>
      </c>
      <c r="B963" s="6">
        <v>8.4828729999999997</v>
      </c>
      <c r="C963" s="7">
        <f t="shared" si="28"/>
        <v>6.7064998482</v>
      </c>
      <c r="G963" s="8">
        <v>45121.958333333336</v>
      </c>
      <c r="H963" s="9">
        <v>4.67</v>
      </c>
      <c r="I963" s="10">
        <f t="shared" si="29"/>
        <v>6.3103610000000003</v>
      </c>
    </row>
    <row r="964" spans="1:9" x14ac:dyDescent="0.25">
      <c r="A964" s="5">
        <v>45043.676388888889</v>
      </c>
      <c r="B964" s="6">
        <v>11.2637</v>
      </c>
      <c r="C964" s="7">
        <f t="shared" ref="C964:C1027" si="30">0.9634*B964-1.4659</f>
        <v>9.38554858</v>
      </c>
      <c r="G964" s="8">
        <v>45121.96875</v>
      </c>
      <c r="H964" s="9">
        <v>4.57</v>
      </c>
      <c r="I964" s="10">
        <f t="shared" ref="I964:I1027" si="31">IF(H964&gt;2.4,2.7883*H964-6.711,0)</f>
        <v>6.0315310000000011</v>
      </c>
    </row>
    <row r="965" spans="1:9" x14ac:dyDescent="0.25">
      <c r="A965" s="5">
        <v>45043.686805555553</v>
      </c>
      <c r="B965" s="6">
        <v>9.4260990000000007</v>
      </c>
      <c r="C965" s="7">
        <f t="shared" si="30"/>
        <v>7.6152037766000014</v>
      </c>
      <c r="G965" s="8">
        <v>45121.979166666664</v>
      </c>
      <c r="H965" s="9">
        <v>4.55</v>
      </c>
      <c r="I965" s="10">
        <f t="shared" si="31"/>
        <v>5.9757649999999991</v>
      </c>
    </row>
    <row r="966" spans="1:9" x14ac:dyDescent="0.25">
      <c r="A966" s="5">
        <v>45043.697222222225</v>
      </c>
      <c r="B966" s="6">
        <v>7.844989</v>
      </c>
      <c r="C966" s="7">
        <f t="shared" si="30"/>
        <v>6.0919624026000001</v>
      </c>
      <c r="G966" s="8">
        <v>45121.989583333336</v>
      </c>
      <c r="H966" s="9">
        <v>4.53</v>
      </c>
      <c r="I966" s="10">
        <f t="shared" si="31"/>
        <v>5.9199990000000007</v>
      </c>
    </row>
    <row r="967" spans="1:9" x14ac:dyDescent="0.25">
      <c r="A967" s="5">
        <v>45043.707638888889</v>
      </c>
      <c r="B967" s="6">
        <v>10.15287</v>
      </c>
      <c r="C967" s="7">
        <f t="shared" si="30"/>
        <v>8.3153749580000014</v>
      </c>
      <c r="G967" s="8">
        <v>45122</v>
      </c>
      <c r="H967" s="9">
        <v>4.54</v>
      </c>
      <c r="I967" s="10">
        <f t="shared" si="31"/>
        <v>5.9478819999999999</v>
      </c>
    </row>
    <row r="968" spans="1:9" x14ac:dyDescent="0.25">
      <c r="A968" s="5">
        <v>45043.718055555553</v>
      </c>
      <c r="B968" s="6">
        <v>12.304729999999999</v>
      </c>
      <c r="C968" s="7">
        <f t="shared" si="30"/>
        <v>10.388476882000001</v>
      </c>
      <c r="G968" s="8">
        <v>45122.010416666664</v>
      </c>
      <c r="H968" s="9">
        <v>4.49</v>
      </c>
      <c r="I968" s="10">
        <f t="shared" si="31"/>
        <v>5.8084670000000003</v>
      </c>
    </row>
    <row r="969" spans="1:9" x14ac:dyDescent="0.25">
      <c r="A969" s="5">
        <v>45043.728472222225</v>
      </c>
      <c r="B969" s="6">
        <v>8.2537680000000009</v>
      </c>
      <c r="C969" s="7">
        <f t="shared" si="30"/>
        <v>6.4857800912000005</v>
      </c>
      <c r="G969" s="8">
        <v>45122.020833333336</v>
      </c>
      <c r="H969" s="9">
        <v>4.51</v>
      </c>
      <c r="I969" s="10">
        <f t="shared" si="31"/>
        <v>5.8642329999999987</v>
      </c>
    </row>
    <row r="970" spans="1:9" x14ac:dyDescent="0.25">
      <c r="A970" s="5">
        <v>45043.738888888889</v>
      </c>
      <c r="B970" s="6">
        <v>11.46979</v>
      </c>
      <c r="C970" s="7">
        <f t="shared" si="30"/>
        <v>9.5840956860000013</v>
      </c>
      <c r="G970" s="8">
        <v>45122.03125</v>
      </c>
      <c r="H970" s="9">
        <v>4.8499999999999996</v>
      </c>
      <c r="I970" s="10">
        <f t="shared" si="31"/>
        <v>6.8122549999999986</v>
      </c>
    </row>
    <row r="971" spans="1:9" x14ac:dyDescent="0.25">
      <c r="A971" s="5">
        <v>45043.749305555553</v>
      </c>
      <c r="B971" s="6">
        <v>8.6232609999999994</v>
      </c>
      <c r="C971" s="7">
        <f t="shared" si="30"/>
        <v>6.8417496474000004</v>
      </c>
      <c r="G971" s="8">
        <v>45122.041666666664</v>
      </c>
      <c r="H971" s="9">
        <v>4.54</v>
      </c>
      <c r="I971" s="10">
        <f t="shared" si="31"/>
        <v>5.9478819999999999</v>
      </c>
    </row>
    <row r="972" spans="1:9" x14ac:dyDescent="0.25">
      <c r="A972" s="5">
        <v>45043.759722222225</v>
      </c>
      <c r="B972" s="6">
        <v>8.0595130000000008</v>
      </c>
      <c r="C972" s="7">
        <f t="shared" si="30"/>
        <v>6.2986348242000005</v>
      </c>
      <c r="G972" s="8">
        <v>45122.052083333336</v>
      </c>
      <c r="H972" s="9">
        <v>4.43</v>
      </c>
      <c r="I972" s="10">
        <f t="shared" si="31"/>
        <v>5.6411689999999997</v>
      </c>
    </row>
    <row r="973" spans="1:9" x14ac:dyDescent="0.25">
      <c r="A973" s="5">
        <v>45043.770138888889</v>
      </c>
      <c r="B973" s="6">
        <v>9.3754849999999994</v>
      </c>
      <c r="C973" s="7">
        <f t="shared" si="30"/>
        <v>7.5664422489999996</v>
      </c>
      <c r="G973" s="8">
        <v>45122.0625</v>
      </c>
      <c r="H973" s="9">
        <v>4.41</v>
      </c>
      <c r="I973" s="10">
        <f t="shared" si="31"/>
        <v>5.5854029999999995</v>
      </c>
    </row>
    <row r="974" spans="1:9" x14ac:dyDescent="0.25">
      <c r="A974" s="5">
        <v>45043.780555555553</v>
      </c>
      <c r="B974" s="6">
        <v>10.43116</v>
      </c>
      <c r="C974" s="7">
        <f t="shared" si="30"/>
        <v>8.5834795440000011</v>
      </c>
      <c r="G974" s="8">
        <v>45122.072916666664</v>
      </c>
      <c r="H974" s="9">
        <v>4.34</v>
      </c>
      <c r="I974" s="10">
        <f t="shared" si="31"/>
        <v>5.3902219999999996</v>
      </c>
    </row>
    <row r="975" spans="1:9" x14ac:dyDescent="0.25">
      <c r="A975" s="5">
        <v>45043.790972222225</v>
      </c>
      <c r="B975" s="6">
        <v>7.5791950000000003</v>
      </c>
      <c r="C975" s="7">
        <f t="shared" si="30"/>
        <v>5.835896463000001</v>
      </c>
      <c r="G975" s="8">
        <v>45122.083333333336</v>
      </c>
      <c r="H975" s="9">
        <v>4.38</v>
      </c>
      <c r="I975" s="10">
        <f t="shared" si="31"/>
        <v>5.501754</v>
      </c>
    </row>
    <row r="976" spans="1:9" x14ac:dyDescent="0.25">
      <c r="A976" s="5">
        <v>45043.801388888889</v>
      </c>
      <c r="B976" s="6">
        <v>7.7952579999999996</v>
      </c>
      <c r="C976" s="7">
        <f t="shared" si="30"/>
        <v>6.0440515571999995</v>
      </c>
      <c r="G976" s="8">
        <v>45122.09375</v>
      </c>
      <c r="H976" s="9">
        <v>4.34</v>
      </c>
      <c r="I976" s="10">
        <f t="shared" si="31"/>
        <v>5.3902219999999996</v>
      </c>
    </row>
    <row r="977" spans="1:9" x14ac:dyDescent="0.25">
      <c r="A977" s="5">
        <v>45043.811805555553</v>
      </c>
      <c r="B977" s="6">
        <v>9.0393430000000006</v>
      </c>
      <c r="C977" s="7">
        <f t="shared" si="30"/>
        <v>7.2426030462000011</v>
      </c>
      <c r="G977" s="8">
        <v>45122.104166666664</v>
      </c>
      <c r="H977" s="9">
        <v>4.34</v>
      </c>
      <c r="I977" s="10">
        <f t="shared" si="31"/>
        <v>5.3902219999999996</v>
      </c>
    </row>
    <row r="978" spans="1:9" x14ac:dyDescent="0.25">
      <c r="A978" s="5">
        <v>45043.822222222225</v>
      </c>
      <c r="B978" s="6">
        <v>7.2914940000000001</v>
      </c>
      <c r="C978" s="7">
        <f t="shared" si="30"/>
        <v>5.5587253196000006</v>
      </c>
      <c r="G978" s="8">
        <v>45122.114583333336</v>
      </c>
      <c r="H978" s="9">
        <v>4.32</v>
      </c>
      <c r="I978" s="10">
        <f t="shared" si="31"/>
        <v>5.3344560000000012</v>
      </c>
    </row>
    <row r="979" spans="1:9" x14ac:dyDescent="0.25">
      <c r="A979" s="5">
        <v>45043.832638888889</v>
      </c>
      <c r="B979" s="6">
        <v>8.6804620000000003</v>
      </c>
      <c r="C979" s="7">
        <f t="shared" si="30"/>
        <v>6.8968570908000011</v>
      </c>
      <c r="G979" s="8">
        <v>45122.125</v>
      </c>
      <c r="H979" s="9">
        <v>4.3</v>
      </c>
      <c r="I979" s="10">
        <f t="shared" si="31"/>
        <v>5.2786899999999992</v>
      </c>
    </row>
    <row r="980" spans="1:9" x14ac:dyDescent="0.25">
      <c r="A980" s="5">
        <v>45043.843055555553</v>
      </c>
      <c r="B980" s="6">
        <v>6.8030739999999996</v>
      </c>
      <c r="C980" s="7">
        <f t="shared" si="30"/>
        <v>5.0881814916000003</v>
      </c>
      <c r="G980" s="8">
        <v>45122.135416666664</v>
      </c>
      <c r="H980" s="9">
        <v>4.26</v>
      </c>
      <c r="I980" s="10">
        <f t="shared" si="31"/>
        <v>5.1671579999999988</v>
      </c>
    </row>
    <row r="981" spans="1:9" x14ac:dyDescent="0.25">
      <c r="A981" s="5">
        <v>45043.853472222225</v>
      </c>
      <c r="B981" s="6">
        <v>11.15414</v>
      </c>
      <c r="C981" s="7">
        <f t="shared" si="30"/>
        <v>9.2799984760000012</v>
      </c>
      <c r="G981" s="8">
        <v>45122.145833333336</v>
      </c>
      <c r="H981" s="9">
        <v>4.2300000000000004</v>
      </c>
      <c r="I981" s="10">
        <f t="shared" si="31"/>
        <v>5.0835090000000012</v>
      </c>
    </row>
    <row r="982" spans="1:9" x14ac:dyDescent="0.25">
      <c r="A982" s="5">
        <v>45043.863888888889</v>
      </c>
      <c r="B982" s="6">
        <v>9.7928519999999999</v>
      </c>
      <c r="C982" s="7">
        <f t="shared" si="30"/>
        <v>7.9685336168000003</v>
      </c>
      <c r="G982" s="8">
        <v>45122.15625</v>
      </c>
      <c r="H982" s="9">
        <v>4.26</v>
      </c>
      <c r="I982" s="10">
        <f t="shared" si="31"/>
        <v>5.1671579999999988</v>
      </c>
    </row>
    <row r="983" spans="1:9" x14ac:dyDescent="0.25">
      <c r="A983" s="5">
        <v>45043.874305555553</v>
      </c>
      <c r="B983" s="6">
        <v>10.361940000000001</v>
      </c>
      <c r="C983" s="7">
        <f t="shared" si="30"/>
        <v>8.5167929960000013</v>
      </c>
      <c r="G983" s="8">
        <v>45122.166666666664</v>
      </c>
      <c r="H983" s="9">
        <v>4.21</v>
      </c>
      <c r="I983" s="10">
        <f t="shared" si="31"/>
        <v>5.0277429999999992</v>
      </c>
    </row>
    <row r="984" spans="1:9" x14ac:dyDescent="0.25">
      <c r="A984" s="5">
        <v>45043.884722222225</v>
      </c>
      <c r="B984" s="6">
        <v>7.9739000000000004</v>
      </c>
      <c r="C984" s="7">
        <f t="shared" si="30"/>
        <v>6.2161552600000007</v>
      </c>
      <c r="G984" s="8">
        <v>45122.177083333336</v>
      </c>
      <c r="H984" s="9">
        <v>4.1900000000000004</v>
      </c>
      <c r="I984" s="10">
        <f t="shared" si="31"/>
        <v>4.9719770000000008</v>
      </c>
    </row>
    <row r="985" spans="1:9" x14ac:dyDescent="0.25">
      <c r="A985" s="5">
        <v>45043.895138888889</v>
      </c>
      <c r="B985" s="6">
        <v>6.3631760000000002</v>
      </c>
      <c r="C985" s="7">
        <f t="shared" si="30"/>
        <v>4.6643837583999996</v>
      </c>
      <c r="G985" s="8">
        <v>45122.1875</v>
      </c>
      <c r="H985" s="9">
        <v>4.18</v>
      </c>
      <c r="I985" s="10">
        <f t="shared" si="31"/>
        <v>4.9440939999999998</v>
      </c>
    </row>
    <row r="986" spans="1:9" x14ac:dyDescent="0.25">
      <c r="A986" s="5">
        <v>45043.905555555553</v>
      </c>
      <c r="B986" s="6">
        <v>7.5967190000000002</v>
      </c>
      <c r="C986" s="7">
        <f t="shared" si="30"/>
        <v>5.8527790845999998</v>
      </c>
      <c r="G986" s="8">
        <v>45122.197916666664</v>
      </c>
      <c r="H986" s="9">
        <v>4.1399999999999997</v>
      </c>
      <c r="I986" s="10">
        <f t="shared" si="31"/>
        <v>4.8325619999999994</v>
      </c>
    </row>
    <row r="987" spans="1:9" x14ac:dyDescent="0.25">
      <c r="A987" s="5">
        <v>45043.915972222225</v>
      </c>
      <c r="B987" s="6">
        <v>6.3171710000000001</v>
      </c>
      <c r="C987" s="7">
        <f t="shared" si="30"/>
        <v>4.6200625414000012</v>
      </c>
      <c r="G987" s="8">
        <v>45122.208333333336</v>
      </c>
      <c r="H987" s="9">
        <v>4.1100000000000003</v>
      </c>
      <c r="I987" s="10">
        <f t="shared" si="31"/>
        <v>4.7489129999999999</v>
      </c>
    </row>
    <row r="988" spans="1:9" x14ac:dyDescent="0.25">
      <c r="A988" s="5">
        <v>45043.926388888889</v>
      </c>
      <c r="B988" s="6">
        <v>6.0349870000000001</v>
      </c>
      <c r="C988" s="7">
        <f t="shared" si="30"/>
        <v>4.3482064757999996</v>
      </c>
      <c r="G988" s="8">
        <v>45122.21875</v>
      </c>
      <c r="H988" s="9">
        <v>4.09</v>
      </c>
      <c r="I988" s="10">
        <f t="shared" si="31"/>
        <v>4.6931469999999997</v>
      </c>
    </row>
    <row r="989" spans="1:9" x14ac:dyDescent="0.25">
      <c r="A989" s="5">
        <v>45043.936805555553</v>
      </c>
      <c r="B989" s="6">
        <v>5.6800413000000001</v>
      </c>
      <c r="C989" s="7">
        <f t="shared" si="30"/>
        <v>4.0062517884200002</v>
      </c>
      <c r="G989" s="8">
        <v>45122.229166666664</v>
      </c>
      <c r="H989" s="9">
        <v>4.0999999999999996</v>
      </c>
      <c r="I989" s="10">
        <f t="shared" si="31"/>
        <v>4.7210299999999989</v>
      </c>
    </row>
    <row r="990" spans="1:9" x14ac:dyDescent="0.25">
      <c r="A990" s="5">
        <v>45043.947222222225</v>
      </c>
      <c r="B990" s="6">
        <v>5.5200184400000003</v>
      </c>
      <c r="C990" s="7">
        <f t="shared" si="30"/>
        <v>3.8520857650960001</v>
      </c>
      <c r="G990" s="8">
        <v>45122.239583333336</v>
      </c>
      <c r="H990" s="9">
        <v>4.1100000000000003</v>
      </c>
      <c r="I990" s="10">
        <f t="shared" si="31"/>
        <v>4.7489129999999999</v>
      </c>
    </row>
    <row r="991" spans="1:9" x14ac:dyDescent="0.25">
      <c r="A991" s="5">
        <v>45043.957638888889</v>
      </c>
      <c r="B991" s="6">
        <v>9.3529710000000001</v>
      </c>
      <c r="C991" s="7">
        <f t="shared" si="30"/>
        <v>7.5447522614000011</v>
      </c>
      <c r="G991" s="8">
        <v>45122.25</v>
      </c>
      <c r="H991" s="9">
        <v>4.1900000000000004</v>
      </c>
      <c r="I991" s="10">
        <f t="shared" si="31"/>
        <v>4.9719770000000008</v>
      </c>
    </row>
    <row r="992" spans="1:9" x14ac:dyDescent="0.25">
      <c r="A992" s="5">
        <v>45043.968055555553</v>
      </c>
      <c r="B992" s="6">
        <v>8.2480271799999993</v>
      </c>
      <c r="C992" s="7">
        <f t="shared" si="30"/>
        <v>6.4802493852119998</v>
      </c>
      <c r="G992" s="8">
        <v>45122.260416666664</v>
      </c>
      <c r="H992" s="9">
        <v>4.22</v>
      </c>
      <c r="I992" s="10">
        <f t="shared" si="31"/>
        <v>5.0556259999999984</v>
      </c>
    </row>
    <row r="993" spans="1:9" x14ac:dyDescent="0.25">
      <c r="A993" s="5">
        <v>45043.978472222225</v>
      </c>
      <c r="B993" s="6">
        <v>8.2317900000000002</v>
      </c>
      <c r="C993" s="7">
        <f t="shared" si="30"/>
        <v>6.464606486000001</v>
      </c>
      <c r="G993" s="8">
        <v>45122.270833333336</v>
      </c>
      <c r="H993" s="9">
        <v>4.1500000000000004</v>
      </c>
      <c r="I993" s="10">
        <f t="shared" si="31"/>
        <v>4.8604450000000003</v>
      </c>
    </row>
    <row r="994" spans="1:9" x14ac:dyDescent="0.25">
      <c r="A994" s="5">
        <v>45043.988888888889</v>
      </c>
      <c r="B994" s="6">
        <v>7.577286</v>
      </c>
      <c r="C994" s="7">
        <f t="shared" si="30"/>
        <v>5.8340573324000005</v>
      </c>
      <c r="G994" s="8">
        <v>45122.28125</v>
      </c>
      <c r="H994" s="9">
        <v>4.3099999999999996</v>
      </c>
      <c r="I994" s="10">
        <f t="shared" si="31"/>
        <v>5.3065729999999984</v>
      </c>
    </row>
    <row r="995" spans="1:9" x14ac:dyDescent="0.25">
      <c r="A995" s="5">
        <v>45043.999305555553</v>
      </c>
      <c r="B995" s="6">
        <v>9.0683360000000004</v>
      </c>
      <c r="C995" s="7">
        <f t="shared" si="30"/>
        <v>7.2705349024000014</v>
      </c>
      <c r="G995" s="8">
        <v>45122.291666666664</v>
      </c>
      <c r="H995" s="9">
        <v>4.3099999999999996</v>
      </c>
      <c r="I995" s="10">
        <f t="shared" si="31"/>
        <v>5.3065729999999984</v>
      </c>
    </row>
    <row r="996" spans="1:9" x14ac:dyDescent="0.25">
      <c r="A996" s="5">
        <v>45044.009722222225</v>
      </c>
      <c r="B996" s="6">
        <v>7.6507870000000002</v>
      </c>
      <c r="C996" s="7">
        <f t="shared" si="30"/>
        <v>5.9048681958000007</v>
      </c>
      <c r="G996" s="8">
        <v>45122.302083333336</v>
      </c>
      <c r="H996" s="9">
        <v>4.26</v>
      </c>
      <c r="I996" s="10">
        <f t="shared" si="31"/>
        <v>5.1671579999999988</v>
      </c>
    </row>
    <row r="997" spans="1:9" x14ac:dyDescent="0.25">
      <c r="A997" s="5">
        <v>45044.020138888889</v>
      </c>
      <c r="B997" s="6">
        <v>7.5773429999999999</v>
      </c>
      <c r="C997" s="7">
        <f t="shared" si="30"/>
        <v>5.8341122462000001</v>
      </c>
      <c r="G997" s="8">
        <v>45122.3125</v>
      </c>
      <c r="H997" s="9">
        <v>4.3099999999999996</v>
      </c>
      <c r="I997" s="10">
        <f t="shared" si="31"/>
        <v>5.3065729999999984</v>
      </c>
    </row>
    <row r="998" spans="1:9" x14ac:dyDescent="0.25">
      <c r="A998" s="5">
        <v>45044.030555555553</v>
      </c>
      <c r="B998" s="6">
        <v>7.6473829999999996</v>
      </c>
      <c r="C998" s="7">
        <f t="shared" si="30"/>
        <v>5.9015887821999993</v>
      </c>
      <c r="G998" s="8">
        <v>45122.322916666664</v>
      </c>
      <c r="H998" s="9">
        <v>4.29</v>
      </c>
      <c r="I998" s="10">
        <f t="shared" si="31"/>
        <v>5.250807</v>
      </c>
    </row>
    <row r="999" spans="1:9" x14ac:dyDescent="0.25">
      <c r="A999" s="5">
        <v>45044.040972222225</v>
      </c>
      <c r="B999" s="6">
        <v>8.4911530000000006</v>
      </c>
      <c r="C999" s="7">
        <f t="shared" si="30"/>
        <v>6.7144768002000017</v>
      </c>
      <c r="D999" s="18">
        <v>8.1199999999999992</v>
      </c>
      <c r="G999" s="8">
        <v>45122.333333333336</v>
      </c>
      <c r="H999" s="9">
        <v>4.0199999999999996</v>
      </c>
      <c r="I999" s="10">
        <f t="shared" si="31"/>
        <v>4.4979659999999981</v>
      </c>
    </row>
    <row r="1000" spans="1:9" x14ac:dyDescent="0.25">
      <c r="A1000" s="5">
        <v>45044.051388888889</v>
      </c>
      <c r="B1000" s="6">
        <v>7.0709809999999997</v>
      </c>
      <c r="C1000" s="7">
        <f t="shared" si="30"/>
        <v>5.3462830954000005</v>
      </c>
      <c r="G1000" s="8">
        <v>45122.34375</v>
      </c>
      <c r="H1000" s="9">
        <v>3.96</v>
      </c>
      <c r="I1000" s="10">
        <f t="shared" si="31"/>
        <v>4.3306679999999993</v>
      </c>
    </row>
    <row r="1001" spans="1:9" x14ac:dyDescent="0.25">
      <c r="A1001" s="5">
        <v>45044.061805555553</v>
      </c>
      <c r="B1001" s="6">
        <v>6.8783989999999999</v>
      </c>
      <c r="C1001" s="7">
        <f t="shared" si="30"/>
        <v>5.1607495966000005</v>
      </c>
      <c r="G1001" s="8">
        <v>45122.354166666664</v>
      </c>
      <c r="H1001" s="9">
        <v>3.95</v>
      </c>
      <c r="I1001" s="10">
        <f t="shared" si="31"/>
        <v>4.3027850000000001</v>
      </c>
    </row>
    <row r="1002" spans="1:9" x14ac:dyDescent="0.25">
      <c r="A1002" s="5">
        <v>45044.072222222225</v>
      </c>
      <c r="B1002" s="6">
        <v>5.9978389999999999</v>
      </c>
      <c r="C1002" s="7">
        <f t="shared" si="30"/>
        <v>4.3124180925999998</v>
      </c>
      <c r="G1002" s="8">
        <v>45122.364583333336</v>
      </c>
      <c r="H1002" s="9">
        <v>3.89</v>
      </c>
      <c r="I1002" s="10">
        <f t="shared" si="31"/>
        <v>4.1354869999999995</v>
      </c>
    </row>
    <row r="1003" spans="1:9" x14ac:dyDescent="0.25">
      <c r="A1003" s="5">
        <v>45044.082638888889</v>
      </c>
      <c r="B1003" s="6">
        <v>6.1150289999999998</v>
      </c>
      <c r="C1003" s="7">
        <f t="shared" si="30"/>
        <v>4.4253189386000003</v>
      </c>
      <c r="G1003" s="8">
        <v>45122.375</v>
      </c>
      <c r="H1003" s="9">
        <v>3.88</v>
      </c>
      <c r="I1003" s="10">
        <f t="shared" si="31"/>
        <v>4.1076040000000003</v>
      </c>
    </row>
    <row r="1004" spans="1:9" x14ac:dyDescent="0.25">
      <c r="A1004" s="5">
        <v>45044.093055555553</v>
      </c>
      <c r="B1004" s="6">
        <v>10.27581</v>
      </c>
      <c r="C1004" s="7">
        <f t="shared" si="30"/>
        <v>8.433815354</v>
      </c>
      <c r="G1004" s="8">
        <v>45122.385416666664</v>
      </c>
      <c r="H1004" s="9">
        <v>3.85</v>
      </c>
      <c r="I1004" s="10">
        <f t="shared" si="31"/>
        <v>4.0239550000000008</v>
      </c>
    </row>
    <row r="1005" spans="1:9" x14ac:dyDescent="0.25">
      <c r="A1005" s="5">
        <v>45044.103472222225</v>
      </c>
      <c r="B1005" s="6">
        <v>8.8785659999999993</v>
      </c>
      <c r="C1005" s="7">
        <f t="shared" si="30"/>
        <v>7.0877104844000005</v>
      </c>
      <c r="G1005" s="8">
        <v>45122.395833333336</v>
      </c>
      <c r="H1005" s="9">
        <v>3.87</v>
      </c>
      <c r="I1005" s="10">
        <f t="shared" si="31"/>
        <v>4.0797209999999993</v>
      </c>
    </row>
    <row r="1006" spans="1:9" x14ac:dyDescent="0.25">
      <c r="A1006" s="5">
        <v>45044.113888888889</v>
      </c>
      <c r="B1006" s="6">
        <v>6.3671239999999996</v>
      </c>
      <c r="C1006" s="7">
        <f t="shared" si="30"/>
        <v>4.6681872616</v>
      </c>
      <c r="G1006" s="8">
        <v>45122.40625</v>
      </c>
      <c r="H1006" s="9">
        <v>3.87</v>
      </c>
      <c r="I1006" s="10">
        <f t="shared" si="31"/>
        <v>4.0797209999999993</v>
      </c>
    </row>
    <row r="1007" spans="1:9" x14ac:dyDescent="0.25">
      <c r="A1007" s="5">
        <v>45044.124305555553</v>
      </c>
      <c r="B1007" s="6">
        <v>6.6219340000000004</v>
      </c>
      <c r="C1007" s="7">
        <f t="shared" si="30"/>
        <v>4.9136712156000009</v>
      </c>
      <c r="G1007" s="8">
        <v>45122.416666666664</v>
      </c>
      <c r="H1007" s="9">
        <v>3.93</v>
      </c>
      <c r="I1007" s="10">
        <f t="shared" si="31"/>
        <v>4.2470189999999999</v>
      </c>
    </row>
    <row r="1008" spans="1:9" x14ac:dyDescent="0.25">
      <c r="A1008" s="5">
        <v>45044.134722222225</v>
      </c>
      <c r="B1008" s="6">
        <v>7.1973219999999998</v>
      </c>
      <c r="C1008" s="7">
        <f t="shared" si="30"/>
        <v>5.4680000147999994</v>
      </c>
      <c r="G1008" s="8">
        <v>45122.427083333336</v>
      </c>
      <c r="H1008" s="9">
        <v>3.95</v>
      </c>
      <c r="I1008" s="10">
        <f t="shared" si="31"/>
        <v>4.3027850000000001</v>
      </c>
    </row>
    <row r="1009" spans="1:9" x14ac:dyDescent="0.25">
      <c r="A1009" s="5">
        <v>45044.145138888889</v>
      </c>
      <c r="B1009" s="6">
        <v>5.8397100000000002</v>
      </c>
      <c r="C1009" s="7">
        <f t="shared" si="30"/>
        <v>4.1600766140000012</v>
      </c>
      <c r="G1009" s="8">
        <v>45122.4375</v>
      </c>
      <c r="H1009" s="9">
        <v>4</v>
      </c>
      <c r="I1009" s="10">
        <f t="shared" si="31"/>
        <v>4.4421999999999997</v>
      </c>
    </row>
    <row r="1010" spans="1:9" x14ac:dyDescent="0.25">
      <c r="A1010" s="5">
        <v>45044.155555555553</v>
      </c>
      <c r="B1010" s="6">
        <v>7.4972320000000003</v>
      </c>
      <c r="C1010" s="7">
        <f t="shared" si="30"/>
        <v>5.7569333088000008</v>
      </c>
      <c r="G1010" s="8">
        <v>45122.447916666664</v>
      </c>
      <c r="H1010" s="9">
        <v>4.08</v>
      </c>
      <c r="I1010" s="10">
        <f t="shared" si="31"/>
        <v>4.6652640000000005</v>
      </c>
    </row>
    <row r="1011" spans="1:9" x14ac:dyDescent="0.25">
      <c r="A1011" s="5">
        <v>45044.165972222225</v>
      </c>
      <c r="B1011" s="6">
        <v>7.1480620000000004</v>
      </c>
      <c r="C1011" s="7">
        <f t="shared" si="30"/>
        <v>5.4205429307999999</v>
      </c>
      <c r="G1011" s="8">
        <v>45122.458333333336</v>
      </c>
      <c r="H1011" s="9">
        <v>4.09</v>
      </c>
      <c r="I1011" s="10">
        <f t="shared" si="31"/>
        <v>4.6931469999999997</v>
      </c>
    </row>
    <row r="1012" spans="1:9" x14ac:dyDescent="0.25">
      <c r="A1012" s="5">
        <v>45044.176388888889</v>
      </c>
      <c r="B1012" s="6">
        <v>7.2665018000000003</v>
      </c>
      <c r="C1012" s="7">
        <f t="shared" si="30"/>
        <v>5.5346478341200012</v>
      </c>
      <c r="G1012" s="8">
        <v>45122.46875</v>
      </c>
      <c r="H1012" s="9">
        <v>4.2300000000000004</v>
      </c>
      <c r="I1012" s="10">
        <f t="shared" si="31"/>
        <v>5.0835090000000012</v>
      </c>
    </row>
    <row r="1013" spans="1:9" x14ac:dyDescent="0.25">
      <c r="A1013" s="5">
        <v>45044.186805555553</v>
      </c>
      <c r="B1013" s="6">
        <v>6.7936160000000001</v>
      </c>
      <c r="C1013" s="7">
        <f t="shared" si="30"/>
        <v>5.0790696543999996</v>
      </c>
      <c r="G1013" s="8">
        <v>45122.479166666664</v>
      </c>
      <c r="H1013" s="9">
        <v>4.22</v>
      </c>
      <c r="I1013" s="10">
        <f t="shared" si="31"/>
        <v>5.0556259999999984</v>
      </c>
    </row>
    <row r="1014" spans="1:9" x14ac:dyDescent="0.25">
      <c r="A1014" s="5">
        <v>45044.197222222225</v>
      </c>
      <c r="B1014" s="6">
        <v>7.3239039999999997</v>
      </c>
      <c r="C1014" s="7">
        <f t="shared" si="30"/>
        <v>5.5899491135999995</v>
      </c>
      <c r="G1014" s="8">
        <v>45122.489583333336</v>
      </c>
      <c r="H1014" s="9">
        <v>4.28</v>
      </c>
      <c r="I1014" s="10">
        <f t="shared" si="31"/>
        <v>5.2229240000000008</v>
      </c>
    </row>
    <row r="1015" spans="1:9" x14ac:dyDescent="0.25">
      <c r="A1015" s="5">
        <v>45044.207638888889</v>
      </c>
      <c r="B1015" s="6">
        <v>6.6097570000000001</v>
      </c>
      <c r="C1015" s="7">
        <f t="shared" si="30"/>
        <v>4.9019398937999998</v>
      </c>
      <c r="G1015" s="8">
        <v>45122.5</v>
      </c>
      <c r="H1015" s="9">
        <v>4.3</v>
      </c>
      <c r="I1015" s="10">
        <f t="shared" si="31"/>
        <v>5.2786899999999992</v>
      </c>
    </row>
    <row r="1016" spans="1:9" x14ac:dyDescent="0.25">
      <c r="A1016" s="5">
        <v>45044.218055555553</v>
      </c>
      <c r="B1016" s="6">
        <v>6.7381520000000004</v>
      </c>
      <c r="C1016" s="7">
        <f t="shared" si="30"/>
        <v>5.0256356368000006</v>
      </c>
      <c r="G1016" s="8">
        <v>45122.510416666664</v>
      </c>
      <c r="H1016" s="9">
        <v>4.38</v>
      </c>
      <c r="I1016" s="10">
        <f t="shared" si="31"/>
        <v>5.501754</v>
      </c>
    </row>
    <row r="1017" spans="1:9" x14ac:dyDescent="0.25">
      <c r="A1017" s="5">
        <v>45044.228472222225</v>
      </c>
      <c r="B1017" s="6">
        <v>8.3756149999999998</v>
      </c>
      <c r="C1017" s="7">
        <f t="shared" si="30"/>
        <v>6.6031674910000007</v>
      </c>
      <c r="G1017" s="8">
        <v>45122.520833333336</v>
      </c>
      <c r="H1017" s="9">
        <v>4.43</v>
      </c>
      <c r="I1017" s="10">
        <f t="shared" si="31"/>
        <v>5.6411689999999997</v>
      </c>
    </row>
    <row r="1018" spans="1:9" x14ac:dyDescent="0.25">
      <c r="A1018" s="5">
        <v>45044.238888888889</v>
      </c>
      <c r="B1018" s="6">
        <v>8.3362669999999994</v>
      </c>
      <c r="C1018" s="7">
        <f t="shared" si="30"/>
        <v>6.5652596277999997</v>
      </c>
      <c r="G1018" s="8">
        <v>45122.53125</v>
      </c>
      <c r="H1018" s="9">
        <v>4.3600000000000003</v>
      </c>
      <c r="I1018" s="10">
        <f t="shared" si="31"/>
        <v>5.4459879999999998</v>
      </c>
    </row>
    <row r="1019" spans="1:9" x14ac:dyDescent="0.25">
      <c r="A1019" s="5">
        <v>45044.249305555553</v>
      </c>
      <c r="B1019" s="6">
        <v>11.755039999999999</v>
      </c>
      <c r="C1019" s="7">
        <f t="shared" si="30"/>
        <v>9.858905536</v>
      </c>
      <c r="G1019" s="8">
        <v>45122.541666666664</v>
      </c>
      <c r="H1019" s="9">
        <v>4.4000000000000004</v>
      </c>
      <c r="I1019" s="10">
        <f t="shared" si="31"/>
        <v>5.5575200000000002</v>
      </c>
    </row>
    <row r="1020" spans="1:9" x14ac:dyDescent="0.25">
      <c r="A1020" s="5">
        <v>45044.259722222225</v>
      </c>
      <c r="B1020" s="6">
        <v>7.6819439999999997</v>
      </c>
      <c r="C1020" s="7">
        <f t="shared" si="30"/>
        <v>5.9348848495999995</v>
      </c>
      <c r="G1020" s="8">
        <v>45122.552083333336</v>
      </c>
      <c r="H1020" s="9">
        <v>4.41</v>
      </c>
      <c r="I1020" s="10">
        <f t="shared" si="31"/>
        <v>5.5854029999999995</v>
      </c>
    </row>
    <row r="1021" spans="1:9" x14ac:dyDescent="0.25">
      <c r="A1021" s="5">
        <v>45044.270138888889</v>
      </c>
      <c r="B1021" s="6">
        <v>12.25085</v>
      </c>
      <c r="C1021" s="7">
        <f t="shared" si="30"/>
        <v>10.336568890000001</v>
      </c>
      <c r="D1021" s="18">
        <v>11.61</v>
      </c>
      <c r="G1021" s="8">
        <v>45122.5625</v>
      </c>
      <c r="H1021" s="9">
        <v>4.3499999999999996</v>
      </c>
      <c r="I1021" s="10">
        <f t="shared" si="31"/>
        <v>5.4181049999999988</v>
      </c>
    </row>
    <row r="1022" spans="1:9" x14ac:dyDescent="0.25">
      <c r="A1022" s="5">
        <v>45044.280555555553</v>
      </c>
      <c r="B1022" s="6">
        <v>5.9737600000000004</v>
      </c>
      <c r="C1022" s="7">
        <f t="shared" si="30"/>
        <v>4.2892203840000001</v>
      </c>
      <c r="G1022" s="8">
        <v>45122.572916666664</v>
      </c>
      <c r="H1022" s="9">
        <v>4.3499999999999996</v>
      </c>
      <c r="I1022" s="10">
        <f t="shared" si="31"/>
        <v>5.4181049999999988</v>
      </c>
    </row>
    <row r="1023" spans="1:9" x14ac:dyDescent="0.25">
      <c r="A1023" s="5">
        <v>45044.290972222225</v>
      </c>
      <c r="B1023" s="6">
        <v>6.8341349999999998</v>
      </c>
      <c r="C1023" s="7">
        <f t="shared" si="30"/>
        <v>5.1181056589999994</v>
      </c>
      <c r="G1023" s="8">
        <v>45122.583333333336</v>
      </c>
      <c r="H1023" s="9">
        <v>4.37</v>
      </c>
      <c r="I1023" s="10">
        <f t="shared" si="31"/>
        <v>5.4738710000000008</v>
      </c>
    </row>
    <row r="1024" spans="1:9" x14ac:dyDescent="0.25">
      <c r="A1024" s="5">
        <v>45044.301388888889</v>
      </c>
      <c r="B1024" s="6">
        <v>5.4341476000000002</v>
      </c>
      <c r="C1024" s="7">
        <f t="shared" si="30"/>
        <v>3.7693577978400001</v>
      </c>
      <c r="G1024" s="8">
        <v>45122.59375</v>
      </c>
      <c r="H1024" s="9">
        <v>4.41</v>
      </c>
      <c r="I1024" s="10">
        <f t="shared" si="31"/>
        <v>5.5854029999999995</v>
      </c>
    </row>
    <row r="1025" spans="1:9" x14ac:dyDescent="0.25">
      <c r="A1025" s="5">
        <v>45044.311805555553</v>
      </c>
      <c r="B1025" s="6">
        <v>7.5883659999999997</v>
      </c>
      <c r="C1025" s="7">
        <f t="shared" si="30"/>
        <v>5.8447318044000003</v>
      </c>
      <c r="G1025" s="8">
        <v>45122.604166666664</v>
      </c>
      <c r="H1025" s="9">
        <v>4.51</v>
      </c>
      <c r="I1025" s="10">
        <f t="shared" si="31"/>
        <v>5.8642329999999987</v>
      </c>
    </row>
    <row r="1026" spans="1:9" x14ac:dyDescent="0.25">
      <c r="A1026" s="5">
        <v>45044.322222222225</v>
      </c>
      <c r="B1026" s="6">
        <v>9.3694260000000007</v>
      </c>
      <c r="C1026" s="7">
        <f t="shared" si="30"/>
        <v>7.5606050084000014</v>
      </c>
      <c r="G1026" s="8">
        <v>45122.614583333336</v>
      </c>
      <c r="H1026" s="9">
        <v>4.5</v>
      </c>
      <c r="I1026" s="10">
        <f t="shared" si="31"/>
        <v>5.8363499999999995</v>
      </c>
    </row>
    <row r="1027" spans="1:9" x14ac:dyDescent="0.25">
      <c r="A1027" s="5">
        <v>45044.332638888889</v>
      </c>
      <c r="B1027" s="6">
        <v>7.4936619999999996</v>
      </c>
      <c r="C1027" s="7">
        <f t="shared" si="30"/>
        <v>5.7534939707999992</v>
      </c>
      <c r="G1027" s="8">
        <v>45122.625</v>
      </c>
      <c r="H1027" s="9">
        <v>4.49</v>
      </c>
      <c r="I1027" s="10">
        <f t="shared" si="31"/>
        <v>5.8084670000000003</v>
      </c>
    </row>
    <row r="1028" spans="1:9" x14ac:dyDescent="0.25">
      <c r="A1028" s="5">
        <v>45044.343055555553</v>
      </c>
      <c r="B1028" s="6">
        <v>5.6922969999999999</v>
      </c>
      <c r="C1028" s="7">
        <f t="shared" ref="C1028:C1091" si="32">0.9634*B1028-1.4659</f>
        <v>4.0180589298000005</v>
      </c>
      <c r="G1028" s="8">
        <v>45122.635416666664</v>
      </c>
      <c r="H1028" s="9">
        <v>4.46</v>
      </c>
      <c r="I1028" s="10">
        <f t="shared" ref="I1028:I1091" si="33">IF(H1028&gt;2.4,2.7883*H1028-6.711,0)</f>
        <v>5.7248179999999991</v>
      </c>
    </row>
    <row r="1029" spans="1:9" x14ac:dyDescent="0.25">
      <c r="A1029" s="5">
        <v>45044.353472222225</v>
      </c>
      <c r="B1029" s="6">
        <v>6.4305469999999998</v>
      </c>
      <c r="C1029" s="7">
        <f t="shared" si="32"/>
        <v>4.7292889797999997</v>
      </c>
      <c r="G1029" s="8">
        <v>45122.645833333336</v>
      </c>
      <c r="H1029" s="9">
        <v>4.55</v>
      </c>
      <c r="I1029" s="10">
        <f t="shared" si="33"/>
        <v>5.9757649999999991</v>
      </c>
    </row>
    <row r="1030" spans="1:9" x14ac:dyDescent="0.25">
      <c r="A1030" s="5">
        <v>45044.363888888889</v>
      </c>
      <c r="B1030" s="6">
        <v>7.3065499999999997</v>
      </c>
      <c r="C1030" s="7">
        <f t="shared" si="32"/>
        <v>5.5732302699999998</v>
      </c>
      <c r="G1030" s="8">
        <v>45122.65625</v>
      </c>
      <c r="H1030" s="9">
        <v>4.4400000000000004</v>
      </c>
      <c r="I1030" s="10">
        <f t="shared" si="33"/>
        <v>5.6690520000000006</v>
      </c>
    </row>
    <row r="1031" spans="1:9" x14ac:dyDescent="0.25">
      <c r="A1031" s="5">
        <v>45044.374305555553</v>
      </c>
      <c r="B1031" s="6">
        <v>8.1740239999999993</v>
      </c>
      <c r="C1031" s="7">
        <f t="shared" si="32"/>
        <v>6.4089547215999989</v>
      </c>
      <c r="G1031" s="8">
        <v>45122.666666666664</v>
      </c>
      <c r="H1031" s="9">
        <v>4.4000000000000004</v>
      </c>
      <c r="I1031" s="10">
        <f t="shared" si="33"/>
        <v>5.5575200000000002</v>
      </c>
    </row>
    <row r="1032" spans="1:9" x14ac:dyDescent="0.25">
      <c r="A1032" s="5">
        <v>45044.384722222225</v>
      </c>
      <c r="B1032" s="6">
        <v>6.8549379999999998</v>
      </c>
      <c r="C1032" s="7">
        <f t="shared" si="32"/>
        <v>5.1381472691999992</v>
      </c>
      <c r="G1032" s="8">
        <v>45122.677083333336</v>
      </c>
      <c r="H1032" s="9">
        <v>4.5199999999999996</v>
      </c>
      <c r="I1032" s="10">
        <f t="shared" si="33"/>
        <v>5.8921159999999979</v>
      </c>
    </row>
    <row r="1033" spans="1:9" x14ac:dyDescent="0.25">
      <c r="A1033" s="5">
        <v>45044.395138888889</v>
      </c>
      <c r="B1033" s="6">
        <v>8.1122989000000008</v>
      </c>
      <c r="C1033" s="7">
        <f t="shared" si="32"/>
        <v>6.3494887602600016</v>
      </c>
      <c r="G1033" s="8">
        <v>45122.6875</v>
      </c>
      <c r="H1033" s="9">
        <v>4.47</v>
      </c>
      <c r="I1033" s="10">
        <f t="shared" si="33"/>
        <v>5.7527009999999983</v>
      </c>
    </row>
    <row r="1034" spans="1:9" x14ac:dyDescent="0.25">
      <c r="A1034" s="5">
        <v>45044.405555555553</v>
      </c>
      <c r="B1034" s="6">
        <v>5.9788629999999996</v>
      </c>
      <c r="C1034" s="7">
        <f t="shared" si="32"/>
        <v>4.2941366141999993</v>
      </c>
      <c r="G1034" s="8">
        <v>45122.697916666664</v>
      </c>
      <c r="H1034" s="9">
        <v>4.45</v>
      </c>
      <c r="I1034" s="10">
        <f t="shared" si="33"/>
        <v>5.6969349999999999</v>
      </c>
    </row>
    <row r="1035" spans="1:9" x14ac:dyDescent="0.25">
      <c r="A1035" s="5">
        <v>45044.415972222225</v>
      </c>
      <c r="B1035" s="6">
        <v>6.4702050499999997</v>
      </c>
      <c r="C1035" s="7">
        <f t="shared" si="32"/>
        <v>4.7674955451700001</v>
      </c>
      <c r="G1035" s="8">
        <v>45122.708333333336</v>
      </c>
      <c r="H1035" s="9">
        <v>4.51</v>
      </c>
      <c r="I1035" s="10">
        <f t="shared" si="33"/>
        <v>5.8642329999999987</v>
      </c>
    </row>
    <row r="1036" spans="1:9" x14ac:dyDescent="0.25">
      <c r="A1036" s="5">
        <v>45044.426388888889</v>
      </c>
      <c r="B1036" s="6">
        <v>6.6670119999999997</v>
      </c>
      <c r="C1036" s="7">
        <f t="shared" si="32"/>
        <v>4.9570993607999991</v>
      </c>
      <c r="G1036" s="8">
        <v>45122.71875</v>
      </c>
      <c r="H1036" s="9">
        <v>4.46</v>
      </c>
      <c r="I1036" s="10">
        <f t="shared" si="33"/>
        <v>5.7248179999999991</v>
      </c>
    </row>
    <row r="1037" spans="1:9" x14ac:dyDescent="0.25">
      <c r="A1037" s="5">
        <v>45044.436805555553</v>
      </c>
      <c r="B1037" s="6">
        <v>5.7898860000000001</v>
      </c>
      <c r="C1037" s="7">
        <f t="shared" si="32"/>
        <v>4.1120761724000001</v>
      </c>
      <c r="G1037" s="8">
        <v>45122.729166666664</v>
      </c>
      <c r="H1037" s="9">
        <v>4.42</v>
      </c>
      <c r="I1037" s="10">
        <f t="shared" si="33"/>
        <v>5.6132859999999987</v>
      </c>
    </row>
    <row r="1038" spans="1:9" x14ac:dyDescent="0.25">
      <c r="A1038" s="5">
        <v>45044.447222222225</v>
      </c>
      <c r="B1038" s="6">
        <v>5.41664995</v>
      </c>
      <c r="C1038" s="7">
        <f t="shared" si="32"/>
        <v>3.7525005618300002</v>
      </c>
      <c r="G1038" s="8">
        <v>45122.739583333336</v>
      </c>
      <c r="H1038" s="9">
        <v>4.3600000000000003</v>
      </c>
      <c r="I1038" s="10">
        <f t="shared" si="33"/>
        <v>5.4459879999999998</v>
      </c>
    </row>
    <row r="1039" spans="1:9" x14ac:dyDescent="0.25">
      <c r="A1039" s="5">
        <v>45044.457638888889</v>
      </c>
      <c r="B1039" s="6">
        <v>5.3573409999999999</v>
      </c>
      <c r="C1039" s="7">
        <f t="shared" si="32"/>
        <v>3.6953623194000005</v>
      </c>
      <c r="G1039" s="8">
        <v>45122.75</v>
      </c>
      <c r="H1039" s="9">
        <v>4.3600000000000003</v>
      </c>
      <c r="I1039" s="10">
        <f t="shared" si="33"/>
        <v>5.4459879999999998</v>
      </c>
    </row>
    <row r="1040" spans="1:9" x14ac:dyDescent="0.25">
      <c r="A1040" s="5">
        <v>45044.468055555553</v>
      </c>
      <c r="B1040" s="6">
        <v>6.0677190000000003</v>
      </c>
      <c r="C1040" s="7">
        <f t="shared" si="32"/>
        <v>4.379740484600001</v>
      </c>
      <c r="G1040" s="8">
        <v>45122.760416666664</v>
      </c>
      <c r="H1040" s="9">
        <v>4.3499999999999996</v>
      </c>
      <c r="I1040" s="10">
        <f t="shared" si="33"/>
        <v>5.4181049999999988</v>
      </c>
    </row>
    <row r="1041" spans="1:9" x14ac:dyDescent="0.25">
      <c r="A1041" s="5">
        <v>45044.478472222225</v>
      </c>
      <c r="B1041" s="6">
        <v>6.0903090000000004</v>
      </c>
      <c r="C1041" s="7">
        <f t="shared" si="32"/>
        <v>4.4015036906000002</v>
      </c>
      <c r="G1041" s="8">
        <v>45122.770833333336</v>
      </c>
      <c r="H1041" s="9">
        <v>4.34</v>
      </c>
      <c r="I1041" s="10">
        <f t="shared" si="33"/>
        <v>5.3902219999999996</v>
      </c>
    </row>
    <row r="1042" spans="1:9" x14ac:dyDescent="0.25">
      <c r="A1042" s="5">
        <v>45044.488888888889</v>
      </c>
      <c r="B1042" s="6">
        <v>8.4524010000000001</v>
      </c>
      <c r="C1042" s="7">
        <f t="shared" si="32"/>
        <v>6.6771431234000005</v>
      </c>
      <c r="D1042" s="18">
        <v>6.67</v>
      </c>
      <c r="G1042" s="8">
        <v>45122.78125</v>
      </c>
      <c r="H1042" s="9">
        <v>4.3499999999999996</v>
      </c>
      <c r="I1042" s="10">
        <f t="shared" si="33"/>
        <v>5.4181049999999988</v>
      </c>
    </row>
    <row r="1043" spans="1:9" x14ac:dyDescent="0.25">
      <c r="A1043" s="5">
        <v>45044.499305555553</v>
      </c>
      <c r="B1043" s="6">
        <v>6.8088610000000003</v>
      </c>
      <c r="C1043" s="7">
        <f t="shared" si="32"/>
        <v>5.0937566874000009</v>
      </c>
      <c r="G1043" s="8">
        <v>45122.791666666664</v>
      </c>
      <c r="H1043" s="9">
        <v>4.29</v>
      </c>
      <c r="I1043" s="10">
        <f t="shared" si="33"/>
        <v>5.250807</v>
      </c>
    </row>
    <row r="1044" spans="1:9" x14ac:dyDescent="0.25">
      <c r="A1044" s="5">
        <v>45044.509722222225</v>
      </c>
      <c r="B1044" s="6">
        <v>6.0700240000000001</v>
      </c>
      <c r="C1044" s="7">
        <f t="shared" si="32"/>
        <v>4.3819611215999998</v>
      </c>
      <c r="G1044" s="8">
        <v>45122.802083333336</v>
      </c>
      <c r="H1044" s="9">
        <v>4.2699999999999996</v>
      </c>
      <c r="I1044" s="10">
        <f t="shared" si="33"/>
        <v>5.195040999999998</v>
      </c>
    </row>
    <row r="1045" spans="1:9" x14ac:dyDescent="0.25">
      <c r="A1045" s="5">
        <v>45044.520138888889</v>
      </c>
      <c r="B1045" s="6">
        <v>8.5404520000000002</v>
      </c>
      <c r="C1045" s="7">
        <f t="shared" si="32"/>
        <v>6.7619714568000013</v>
      </c>
      <c r="G1045" s="8">
        <v>45122.8125</v>
      </c>
      <c r="H1045" s="9">
        <v>4.26</v>
      </c>
      <c r="I1045" s="10">
        <f t="shared" si="33"/>
        <v>5.1671579999999988</v>
      </c>
    </row>
    <row r="1046" spans="1:9" x14ac:dyDescent="0.25">
      <c r="A1046" s="5">
        <v>45044.530555555553</v>
      </c>
      <c r="B1046" s="6">
        <v>6.6947460000000003</v>
      </c>
      <c r="C1046" s="7">
        <f t="shared" si="32"/>
        <v>4.9838182964000008</v>
      </c>
      <c r="G1046" s="8">
        <v>45122.822916666664</v>
      </c>
      <c r="H1046" s="9">
        <v>4.26</v>
      </c>
      <c r="I1046" s="10">
        <f t="shared" si="33"/>
        <v>5.1671579999999988</v>
      </c>
    </row>
    <row r="1047" spans="1:9" x14ac:dyDescent="0.25">
      <c r="A1047" s="5">
        <v>45044.540972222225</v>
      </c>
      <c r="B1047" s="6">
        <v>7.8706589999999998</v>
      </c>
      <c r="C1047" s="7">
        <f t="shared" si="32"/>
        <v>6.1166928806000005</v>
      </c>
      <c r="G1047" s="8">
        <v>45122.833333333336</v>
      </c>
      <c r="H1047" s="9">
        <v>4.2699999999999996</v>
      </c>
      <c r="I1047" s="10">
        <f t="shared" si="33"/>
        <v>5.195040999999998</v>
      </c>
    </row>
    <row r="1048" spans="1:9" x14ac:dyDescent="0.25">
      <c r="A1048" s="5">
        <v>45044.551388888889</v>
      </c>
      <c r="B1048" s="6">
        <v>8.0214438000000001</v>
      </c>
      <c r="C1048" s="7">
        <f t="shared" si="32"/>
        <v>6.2619589569200009</v>
      </c>
      <c r="G1048" s="8">
        <v>45122.84375</v>
      </c>
      <c r="H1048" s="9">
        <v>4.28</v>
      </c>
      <c r="I1048" s="10">
        <f t="shared" si="33"/>
        <v>5.2229240000000008</v>
      </c>
    </row>
    <row r="1049" spans="1:9" x14ac:dyDescent="0.25">
      <c r="A1049" s="5">
        <v>45044.561805555553</v>
      </c>
      <c r="B1049" s="6">
        <v>8.8355940000000004</v>
      </c>
      <c r="C1049" s="7">
        <f t="shared" si="32"/>
        <v>7.0463112596000013</v>
      </c>
      <c r="G1049" s="8">
        <v>45122.854166666664</v>
      </c>
      <c r="H1049" s="9">
        <v>4.25</v>
      </c>
      <c r="I1049" s="10">
        <f t="shared" si="33"/>
        <v>5.1392749999999996</v>
      </c>
    </row>
    <row r="1050" spans="1:9" x14ac:dyDescent="0.25">
      <c r="A1050" s="5">
        <v>45044.572222222225</v>
      </c>
      <c r="B1050" s="6">
        <v>8.5676734999999997</v>
      </c>
      <c r="C1050" s="7">
        <f t="shared" si="32"/>
        <v>6.7881966498999997</v>
      </c>
      <c r="G1050" s="8">
        <v>45122.864583333336</v>
      </c>
      <c r="H1050" s="9">
        <v>4.3099999999999996</v>
      </c>
      <c r="I1050" s="10">
        <f t="shared" si="33"/>
        <v>5.3065729999999984</v>
      </c>
    </row>
    <row r="1051" spans="1:9" x14ac:dyDescent="0.25">
      <c r="A1051" s="5">
        <v>45044.582638888889</v>
      </c>
      <c r="B1051" s="6">
        <v>5.6061069999999997</v>
      </c>
      <c r="C1051" s="7">
        <f t="shared" si="32"/>
        <v>3.9350234837999998</v>
      </c>
      <c r="G1051" s="8">
        <v>45122.875</v>
      </c>
      <c r="H1051" s="9">
        <v>4.47</v>
      </c>
      <c r="I1051" s="10">
        <f t="shared" si="33"/>
        <v>5.7527009999999983</v>
      </c>
    </row>
    <row r="1052" spans="1:9" x14ac:dyDescent="0.25">
      <c r="A1052" s="5">
        <v>45044.593055555553</v>
      </c>
      <c r="B1052" s="6">
        <v>7.0651450000000002</v>
      </c>
      <c r="C1052" s="7">
        <f t="shared" si="32"/>
        <v>5.3406606930000002</v>
      </c>
      <c r="G1052" s="8">
        <v>45122.885416666664</v>
      </c>
      <c r="H1052" s="9">
        <v>4.59</v>
      </c>
      <c r="I1052" s="10">
        <f t="shared" si="33"/>
        <v>6.0872969999999995</v>
      </c>
    </row>
    <row r="1053" spans="1:9" x14ac:dyDescent="0.25">
      <c r="A1053" s="5">
        <v>45044.603472222225</v>
      </c>
      <c r="B1053" s="6">
        <v>8.0231969999999997</v>
      </c>
      <c r="C1053" s="7">
        <f t="shared" si="32"/>
        <v>6.2636479898000008</v>
      </c>
      <c r="G1053" s="8">
        <v>45122.895833333336</v>
      </c>
      <c r="H1053" s="9">
        <v>4.62</v>
      </c>
      <c r="I1053" s="10">
        <f t="shared" si="33"/>
        <v>6.1709460000000007</v>
      </c>
    </row>
    <row r="1054" spans="1:9" x14ac:dyDescent="0.25">
      <c r="A1054" s="5">
        <v>45044.613888888889</v>
      </c>
      <c r="B1054" s="6">
        <v>11.594530000000001</v>
      </c>
      <c r="C1054" s="7">
        <f t="shared" si="32"/>
        <v>9.7042702020000018</v>
      </c>
      <c r="G1054" s="8">
        <v>45122.90625</v>
      </c>
      <c r="H1054" s="9">
        <v>4.59</v>
      </c>
      <c r="I1054" s="10">
        <f t="shared" si="33"/>
        <v>6.0872969999999995</v>
      </c>
    </row>
    <row r="1055" spans="1:9" x14ac:dyDescent="0.25">
      <c r="A1055" s="5">
        <v>45044.624305555553</v>
      </c>
      <c r="B1055" s="6">
        <v>10.60393</v>
      </c>
      <c r="C1055" s="7">
        <f t="shared" si="32"/>
        <v>8.7499261620000013</v>
      </c>
      <c r="G1055" s="8">
        <v>45122.916666666664</v>
      </c>
      <c r="H1055" s="9">
        <v>4.6100000000000003</v>
      </c>
      <c r="I1055" s="10">
        <f t="shared" si="33"/>
        <v>6.1430629999999997</v>
      </c>
    </row>
    <row r="1056" spans="1:9" x14ac:dyDescent="0.25">
      <c r="A1056" s="5">
        <v>45044.634722222225</v>
      </c>
      <c r="B1056" s="6">
        <v>7.3566520000000004</v>
      </c>
      <c r="C1056" s="7">
        <f t="shared" si="32"/>
        <v>5.6214985368000008</v>
      </c>
      <c r="G1056" s="8">
        <v>45122.927083333336</v>
      </c>
      <c r="H1056" s="9">
        <v>4.58</v>
      </c>
      <c r="I1056" s="10">
        <f t="shared" si="33"/>
        <v>6.0594140000000003</v>
      </c>
    </row>
    <row r="1057" spans="1:9" x14ac:dyDescent="0.25">
      <c r="A1057" s="5">
        <v>45044.645138888889</v>
      </c>
      <c r="B1057" s="6">
        <v>8.1656449999999996</v>
      </c>
      <c r="C1057" s="7">
        <f t="shared" si="32"/>
        <v>6.4008823929999998</v>
      </c>
      <c r="G1057" s="8">
        <v>45122.9375</v>
      </c>
      <c r="H1057" s="9">
        <v>4.5599999999999996</v>
      </c>
      <c r="I1057" s="10">
        <f t="shared" si="33"/>
        <v>6.0036479999999983</v>
      </c>
    </row>
    <row r="1058" spans="1:9" x14ac:dyDescent="0.25">
      <c r="A1058" s="5">
        <v>45044.655555555553</v>
      </c>
      <c r="B1058" s="6">
        <v>6.9271330000000004</v>
      </c>
      <c r="C1058" s="7">
        <f t="shared" si="32"/>
        <v>5.2076999322000006</v>
      </c>
      <c r="G1058" s="8">
        <v>45122.947916666664</v>
      </c>
      <c r="H1058" s="9">
        <v>4.55</v>
      </c>
      <c r="I1058" s="10">
        <f t="shared" si="33"/>
        <v>5.9757649999999991</v>
      </c>
    </row>
    <row r="1059" spans="1:9" x14ac:dyDescent="0.25">
      <c r="A1059" s="5">
        <v>45044.665972222225</v>
      </c>
      <c r="B1059" s="6">
        <v>10.13104</v>
      </c>
      <c r="C1059" s="7">
        <f t="shared" si="32"/>
        <v>8.2943439360000006</v>
      </c>
      <c r="D1059" s="18">
        <v>8.1199999999999992</v>
      </c>
      <c r="G1059" s="8">
        <v>45122.958333333336</v>
      </c>
      <c r="H1059" s="9">
        <v>4.57</v>
      </c>
      <c r="I1059" s="10">
        <f t="shared" si="33"/>
        <v>6.0315310000000011</v>
      </c>
    </row>
    <row r="1060" spans="1:9" x14ac:dyDescent="0.25">
      <c r="A1060" s="5">
        <v>45044.676388888889</v>
      </c>
      <c r="B1060" s="6">
        <v>5.7421110000000004</v>
      </c>
      <c r="C1060" s="7">
        <f t="shared" si="32"/>
        <v>4.0660497374000002</v>
      </c>
      <c r="G1060" s="8">
        <v>45122.96875</v>
      </c>
      <c r="H1060" s="9">
        <v>4.53</v>
      </c>
      <c r="I1060" s="10">
        <f t="shared" si="33"/>
        <v>5.9199990000000007</v>
      </c>
    </row>
    <row r="1061" spans="1:9" x14ac:dyDescent="0.25">
      <c r="A1061" s="5">
        <v>45044.686805555553</v>
      </c>
      <c r="B1061" s="6">
        <v>9.2661739999999995</v>
      </c>
      <c r="C1061" s="7">
        <f t="shared" si="32"/>
        <v>7.4611320316</v>
      </c>
      <c r="G1061" s="8">
        <v>45122.979166666664</v>
      </c>
      <c r="H1061" s="9">
        <v>4.53</v>
      </c>
      <c r="I1061" s="10">
        <f t="shared" si="33"/>
        <v>5.9199990000000007</v>
      </c>
    </row>
    <row r="1062" spans="1:9" x14ac:dyDescent="0.25">
      <c r="A1062" s="5">
        <v>45044.697222222225</v>
      </c>
      <c r="B1062" s="6">
        <v>6.5542350000000003</v>
      </c>
      <c r="C1062" s="7">
        <f t="shared" si="32"/>
        <v>4.8484499989999996</v>
      </c>
      <c r="G1062" s="8">
        <v>45122.989583333336</v>
      </c>
      <c r="H1062" s="9">
        <v>4.46</v>
      </c>
      <c r="I1062" s="10">
        <f t="shared" si="33"/>
        <v>5.7248179999999991</v>
      </c>
    </row>
    <row r="1063" spans="1:9" x14ac:dyDescent="0.25">
      <c r="A1063" s="5">
        <v>45044.707638888889</v>
      </c>
      <c r="B1063" s="6">
        <v>7.2409400000000002</v>
      </c>
      <c r="C1063" s="7">
        <f t="shared" si="32"/>
        <v>5.5100215959999996</v>
      </c>
      <c r="G1063" s="8">
        <v>45123</v>
      </c>
      <c r="H1063" s="9">
        <v>4.42</v>
      </c>
      <c r="I1063" s="10">
        <f t="shared" si="33"/>
        <v>5.6132859999999987</v>
      </c>
    </row>
    <row r="1064" spans="1:9" x14ac:dyDescent="0.25">
      <c r="A1064" s="5">
        <v>45044.718055555553</v>
      </c>
      <c r="B1064" s="6">
        <v>7.4163800000000002</v>
      </c>
      <c r="C1064" s="7">
        <f t="shared" si="32"/>
        <v>5.6790404920000004</v>
      </c>
      <c r="G1064" s="8">
        <v>45123.010416666664</v>
      </c>
      <c r="H1064" s="9">
        <v>4.42</v>
      </c>
      <c r="I1064" s="10">
        <f t="shared" si="33"/>
        <v>5.6132859999999987</v>
      </c>
    </row>
    <row r="1065" spans="1:9" x14ac:dyDescent="0.25">
      <c r="A1065" s="5">
        <v>45044.728472222225</v>
      </c>
      <c r="B1065" s="6">
        <v>10.521559999999999</v>
      </c>
      <c r="C1065" s="7">
        <f t="shared" si="32"/>
        <v>8.6705709039999999</v>
      </c>
      <c r="G1065" s="8">
        <v>45123.020833333336</v>
      </c>
      <c r="H1065" s="9">
        <v>4.45</v>
      </c>
      <c r="I1065" s="10">
        <f t="shared" si="33"/>
        <v>5.6969349999999999</v>
      </c>
    </row>
    <row r="1066" spans="1:9" x14ac:dyDescent="0.25">
      <c r="A1066" s="5">
        <v>45044.738888888889</v>
      </c>
      <c r="B1066" s="6">
        <v>12.338190000000001</v>
      </c>
      <c r="C1066" s="7">
        <f t="shared" si="32"/>
        <v>10.420712246000003</v>
      </c>
      <c r="G1066" s="8">
        <v>45123.03125</v>
      </c>
      <c r="H1066" s="9">
        <v>4.41</v>
      </c>
      <c r="I1066" s="10">
        <f t="shared" si="33"/>
        <v>5.5854029999999995</v>
      </c>
    </row>
    <row r="1067" spans="1:9" x14ac:dyDescent="0.25">
      <c r="A1067" s="5">
        <v>45044.749305555553</v>
      </c>
      <c r="B1067" s="6">
        <v>8.7352589999999992</v>
      </c>
      <c r="C1067" s="7">
        <f t="shared" si="32"/>
        <v>6.9496485206000003</v>
      </c>
      <c r="G1067" s="8">
        <v>45123.041666666664</v>
      </c>
      <c r="H1067" s="9">
        <v>4.41</v>
      </c>
      <c r="I1067" s="10">
        <f t="shared" si="33"/>
        <v>5.5854029999999995</v>
      </c>
    </row>
    <row r="1068" spans="1:9" x14ac:dyDescent="0.25">
      <c r="A1068" s="5">
        <v>45044.759722222225</v>
      </c>
      <c r="B1068" s="6">
        <v>7.1381940000000004</v>
      </c>
      <c r="C1068" s="7">
        <f t="shared" si="32"/>
        <v>5.4110360996000004</v>
      </c>
      <c r="G1068" s="8">
        <v>45123.052083333336</v>
      </c>
      <c r="H1068" s="9">
        <v>4.3600000000000003</v>
      </c>
      <c r="I1068" s="10">
        <f t="shared" si="33"/>
        <v>5.4459879999999998</v>
      </c>
    </row>
    <row r="1069" spans="1:9" x14ac:dyDescent="0.25">
      <c r="A1069" s="5">
        <v>45044.770138888889</v>
      </c>
      <c r="B1069" s="6">
        <v>5.8874190000000004</v>
      </c>
      <c r="C1069" s="7">
        <f t="shared" si="32"/>
        <v>4.2060394645999999</v>
      </c>
      <c r="G1069" s="8">
        <v>45123.0625</v>
      </c>
      <c r="H1069" s="9">
        <v>4.3600000000000003</v>
      </c>
      <c r="I1069" s="10">
        <f t="shared" si="33"/>
        <v>5.4459879999999998</v>
      </c>
    </row>
    <row r="1070" spans="1:9" x14ac:dyDescent="0.25">
      <c r="A1070" s="5">
        <v>45044.780555555553</v>
      </c>
      <c r="B1070" s="6">
        <v>6.1674020000000001</v>
      </c>
      <c r="C1070" s="7">
        <f t="shared" si="32"/>
        <v>4.4757750868000006</v>
      </c>
      <c r="G1070" s="8">
        <v>45123.072916666664</v>
      </c>
      <c r="H1070" s="9">
        <v>4.37</v>
      </c>
      <c r="I1070" s="10">
        <f t="shared" si="33"/>
        <v>5.4738710000000008</v>
      </c>
    </row>
    <row r="1071" spans="1:9" x14ac:dyDescent="0.25">
      <c r="A1071" s="5">
        <v>45044.790972222225</v>
      </c>
      <c r="B1071" s="6">
        <v>5.5124500000000003</v>
      </c>
      <c r="C1071" s="7">
        <f t="shared" si="32"/>
        <v>3.8447943300000005</v>
      </c>
      <c r="G1071" s="8">
        <v>45123.083333333336</v>
      </c>
      <c r="H1071" s="9">
        <v>4.3499999999999996</v>
      </c>
      <c r="I1071" s="10">
        <f t="shared" si="33"/>
        <v>5.4181049999999988</v>
      </c>
    </row>
    <row r="1072" spans="1:9" x14ac:dyDescent="0.25">
      <c r="A1072" s="5">
        <v>45044.801388888889</v>
      </c>
      <c r="B1072" s="6">
        <v>7.676952</v>
      </c>
      <c r="C1072" s="7">
        <f t="shared" si="32"/>
        <v>5.9300755568000003</v>
      </c>
      <c r="G1072" s="8">
        <v>45123.09375</v>
      </c>
      <c r="H1072" s="9">
        <v>4.2699999999999996</v>
      </c>
      <c r="I1072" s="10">
        <f t="shared" si="33"/>
        <v>5.195040999999998</v>
      </c>
    </row>
    <row r="1073" spans="1:9" x14ac:dyDescent="0.25">
      <c r="A1073" s="5">
        <v>45044.811805555553</v>
      </c>
      <c r="B1073" s="6">
        <v>5.0061520000000002</v>
      </c>
      <c r="C1073" s="7">
        <f t="shared" si="32"/>
        <v>3.3570268368000007</v>
      </c>
      <c r="G1073" s="8">
        <v>45123.104166666664</v>
      </c>
      <c r="H1073" s="9">
        <v>4.26</v>
      </c>
      <c r="I1073" s="10">
        <f t="shared" si="33"/>
        <v>5.1671579999999988</v>
      </c>
    </row>
    <row r="1074" spans="1:9" x14ac:dyDescent="0.25">
      <c r="A1074" s="5">
        <v>45044.822222222225</v>
      </c>
      <c r="B1074" s="6">
        <v>7.7953650000000003</v>
      </c>
      <c r="C1074" s="7">
        <f t="shared" si="32"/>
        <v>6.0441546410000004</v>
      </c>
      <c r="G1074" s="8">
        <v>45123.114583333336</v>
      </c>
      <c r="H1074" s="9">
        <v>4.46</v>
      </c>
      <c r="I1074" s="10">
        <f t="shared" si="33"/>
        <v>5.7248179999999991</v>
      </c>
    </row>
    <row r="1075" spans="1:9" x14ac:dyDescent="0.25">
      <c r="A1075" s="5">
        <v>45044.832638888889</v>
      </c>
      <c r="B1075" s="6">
        <v>11.245749999999999</v>
      </c>
      <c r="C1075" s="7">
        <f t="shared" si="32"/>
        <v>9.3682555500000007</v>
      </c>
      <c r="G1075" s="8">
        <v>45123.125</v>
      </c>
      <c r="H1075" s="9">
        <v>4.32</v>
      </c>
      <c r="I1075" s="10">
        <f t="shared" si="33"/>
        <v>5.3344560000000012</v>
      </c>
    </row>
    <row r="1076" spans="1:9" x14ac:dyDescent="0.25">
      <c r="A1076" s="5">
        <v>45044.843055555553</v>
      </c>
      <c r="B1076" s="6">
        <v>6.4861310000000003</v>
      </c>
      <c r="C1076" s="7">
        <f t="shared" si="32"/>
        <v>4.7828386054000003</v>
      </c>
      <c r="G1076" s="8">
        <v>45123.135416666664</v>
      </c>
      <c r="H1076" s="9">
        <v>4.25</v>
      </c>
      <c r="I1076" s="10">
        <f t="shared" si="33"/>
        <v>5.1392749999999996</v>
      </c>
    </row>
    <row r="1077" spans="1:9" x14ac:dyDescent="0.25">
      <c r="A1077" s="5">
        <v>45044.853472222225</v>
      </c>
      <c r="B1077" s="6">
        <v>7.3557829999999997</v>
      </c>
      <c r="C1077" s="7">
        <f t="shared" si="32"/>
        <v>5.6206613422</v>
      </c>
      <c r="G1077" s="8">
        <v>45123.145833333336</v>
      </c>
      <c r="H1077" s="9">
        <v>4.25</v>
      </c>
      <c r="I1077" s="10">
        <f t="shared" si="33"/>
        <v>5.1392749999999996</v>
      </c>
    </row>
    <row r="1078" spans="1:9" x14ac:dyDescent="0.25">
      <c r="A1078" s="5">
        <v>45044.863888888889</v>
      </c>
      <c r="B1078" s="6">
        <v>5.4191070000000003</v>
      </c>
      <c r="C1078" s="7">
        <f t="shared" si="32"/>
        <v>3.7548676838000001</v>
      </c>
      <c r="D1078" s="18">
        <v>3.75</v>
      </c>
      <c r="G1078" s="8">
        <v>45123.15625</v>
      </c>
      <c r="H1078" s="9">
        <v>4.18</v>
      </c>
      <c r="I1078" s="10">
        <f t="shared" si="33"/>
        <v>4.9440939999999998</v>
      </c>
    </row>
    <row r="1079" spans="1:9" x14ac:dyDescent="0.25">
      <c r="A1079" s="5">
        <v>45044.874305555553</v>
      </c>
      <c r="B1079" s="6">
        <v>5.6157979999999998</v>
      </c>
      <c r="C1079" s="7">
        <f t="shared" si="32"/>
        <v>3.9443597931999999</v>
      </c>
      <c r="G1079" s="8">
        <v>45123.166666666664</v>
      </c>
      <c r="H1079" s="9">
        <v>4.12</v>
      </c>
      <c r="I1079" s="10">
        <f t="shared" si="33"/>
        <v>4.7767959999999992</v>
      </c>
    </row>
    <row r="1080" spans="1:9" x14ac:dyDescent="0.25">
      <c r="A1080" s="5">
        <v>45044.884722222225</v>
      </c>
      <c r="B1080" s="6">
        <v>5.7308589999999997</v>
      </c>
      <c r="C1080" s="7">
        <f t="shared" si="32"/>
        <v>4.0552095605999998</v>
      </c>
      <c r="G1080" s="8">
        <v>45123.177083333336</v>
      </c>
      <c r="H1080" s="9">
        <v>4.0999999999999996</v>
      </c>
      <c r="I1080" s="10">
        <f t="shared" si="33"/>
        <v>4.7210299999999989</v>
      </c>
    </row>
    <row r="1081" spans="1:9" x14ac:dyDescent="0.25">
      <c r="A1081" s="5">
        <v>45044.895138888889</v>
      </c>
      <c r="B1081" s="6">
        <v>7.7365630000000003</v>
      </c>
      <c r="C1081" s="7">
        <f t="shared" si="32"/>
        <v>5.9875047942000013</v>
      </c>
      <c r="G1081" s="8">
        <v>45123.1875</v>
      </c>
      <c r="H1081" s="9">
        <v>4.0999999999999996</v>
      </c>
      <c r="I1081" s="10">
        <f t="shared" si="33"/>
        <v>4.7210299999999989</v>
      </c>
    </row>
    <row r="1082" spans="1:9" x14ac:dyDescent="0.25">
      <c r="A1082" s="5">
        <v>45044.905555555553</v>
      </c>
      <c r="B1082" s="6">
        <v>6.9454279999999997</v>
      </c>
      <c r="C1082" s="7">
        <f t="shared" si="32"/>
        <v>5.2253253352000009</v>
      </c>
      <c r="G1082" s="8">
        <v>45123.197916666664</v>
      </c>
      <c r="H1082" s="9">
        <v>4.12</v>
      </c>
      <c r="I1082" s="10">
        <f t="shared" si="33"/>
        <v>4.7767959999999992</v>
      </c>
    </row>
    <row r="1083" spans="1:9" x14ac:dyDescent="0.25">
      <c r="A1083" s="5">
        <v>45044.915972222225</v>
      </c>
      <c r="B1083" s="6">
        <v>6.5234199999999998</v>
      </c>
      <c r="C1083" s="7">
        <f t="shared" si="32"/>
        <v>4.8187628280000006</v>
      </c>
      <c r="G1083" s="8">
        <v>45123.208333333336</v>
      </c>
      <c r="H1083" s="9">
        <v>4.1100000000000003</v>
      </c>
      <c r="I1083" s="10">
        <f t="shared" si="33"/>
        <v>4.7489129999999999</v>
      </c>
    </row>
    <row r="1084" spans="1:9" x14ac:dyDescent="0.25">
      <c r="A1084" s="5">
        <v>45044.926388888889</v>
      </c>
      <c r="B1084" s="6">
        <v>11.978149999999999</v>
      </c>
      <c r="C1084" s="7">
        <f t="shared" si="32"/>
        <v>10.073849710000001</v>
      </c>
      <c r="G1084" s="8">
        <v>45123.21875</v>
      </c>
      <c r="H1084" s="9">
        <v>4.0999999999999996</v>
      </c>
      <c r="I1084" s="10">
        <f t="shared" si="33"/>
        <v>4.7210299999999989</v>
      </c>
    </row>
    <row r="1085" spans="1:9" x14ac:dyDescent="0.25">
      <c r="A1085" s="5">
        <v>45044.936805555553</v>
      </c>
      <c r="B1085" s="6">
        <v>7.3771079999999998</v>
      </c>
      <c r="C1085" s="7">
        <f t="shared" si="32"/>
        <v>5.6412058472000002</v>
      </c>
      <c r="G1085" s="8">
        <v>45123.229166666664</v>
      </c>
      <c r="H1085" s="9">
        <v>4.08</v>
      </c>
      <c r="I1085" s="10">
        <f t="shared" si="33"/>
        <v>4.6652640000000005</v>
      </c>
    </row>
    <row r="1086" spans="1:9" x14ac:dyDescent="0.25">
      <c r="A1086" s="5">
        <v>45044.947222222225</v>
      </c>
      <c r="B1086" s="6">
        <v>5.7490819999999996</v>
      </c>
      <c r="C1086" s="7">
        <f t="shared" si="32"/>
        <v>4.0727655988000002</v>
      </c>
      <c r="G1086" s="8">
        <v>45123.239583333336</v>
      </c>
      <c r="H1086" s="9">
        <v>4.13</v>
      </c>
      <c r="I1086" s="10">
        <f t="shared" si="33"/>
        <v>4.8046790000000001</v>
      </c>
    </row>
    <row r="1087" spans="1:9" x14ac:dyDescent="0.25">
      <c r="A1087" s="5">
        <v>45044.957638888889</v>
      </c>
      <c r="B1087" s="6">
        <v>11.79444</v>
      </c>
      <c r="C1087" s="7">
        <f t="shared" si="32"/>
        <v>9.8968634959999999</v>
      </c>
      <c r="G1087" s="8">
        <v>45123.25</v>
      </c>
      <c r="H1087" s="9">
        <v>4.1100000000000003</v>
      </c>
      <c r="I1087" s="10">
        <f t="shared" si="33"/>
        <v>4.7489129999999999</v>
      </c>
    </row>
    <row r="1088" spans="1:9" x14ac:dyDescent="0.25">
      <c r="A1088" s="5">
        <v>45044.968055555553</v>
      </c>
      <c r="B1088" s="6">
        <v>5.2746110000000002</v>
      </c>
      <c r="C1088" s="7">
        <f t="shared" si="32"/>
        <v>3.6156602374000006</v>
      </c>
      <c r="G1088" s="8">
        <v>45123.260416666664</v>
      </c>
      <c r="H1088" s="9">
        <v>4.09</v>
      </c>
      <c r="I1088" s="10">
        <f t="shared" si="33"/>
        <v>4.6931469999999997</v>
      </c>
    </row>
    <row r="1089" spans="1:9" x14ac:dyDescent="0.25">
      <c r="A1089" s="5">
        <v>45044.978472222225</v>
      </c>
      <c r="B1089" s="6">
        <v>6.8595829999999998</v>
      </c>
      <c r="C1089" s="7">
        <f t="shared" si="32"/>
        <v>5.1426222621999997</v>
      </c>
      <c r="G1089" s="8">
        <v>45123.270833333336</v>
      </c>
      <c r="H1089" s="9">
        <v>4.07</v>
      </c>
      <c r="I1089" s="10">
        <f t="shared" si="33"/>
        <v>4.6373810000000013</v>
      </c>
    </row>
    <row r="1090" spans="1:9" x14ac:dyDescent="0.25">
      <c r="A1090" s="5">
        <v>45044.988888888889</v>
      </c>
      <c r="B1090" s="6">
        <v>7.66988</v>
      </c>
      <c r="C1090" s="7">
        <f t="shared" si="32"/>
        <v>5.9232623919999998</v>
      </c>
      <c r="G1090" s="8">
        <v>45123.28125</v>
      </c>
      <c r="H1090" s="9">
        <v>4.07</v>
      </c>
      <c r="I1090" s="10">
        <f t="shared" si="33"/>
        <v>4.6373810000000013</v>
      </c>
    </row>
    <row r="1091" spans="1:9" x14ac:dyDescent="0.25">
      <c r="A1091" s="5">
        <v>45044.999305555553</v>
      </c>
      <c r="B1091" s="6">
        <v>7.0026789999999997</v>
      </c>
      <c r="C1091" s="7">
        <f t="shared" si="32"/>
        <v>5.2804809485999993</v>
      </c>
      <c r="G1091" s="8">
        <v>45123.291666666664</v>
      </c>
      <c r="H1091" s="9">
        <v>4.04</v>
      </c>
      <c r="I1091" s="10">
        <f t="shared" si="33"/>
        <v>4.5537320000000001</v>
      </c>
    </row>
    <row r="1092" spans="1:9" x14ac:dyDescent="0.25">
      <c r="A1092" s="5">
        <v>45045.009722222225</v>
      </c>
      <c r="B1092" s="6">
        <v>6.4496719999999996</v>
      </c>
      <c r="C1092" s="7">
        <f t="shared" ref="C1092:C1155" si="34">0.9634*B1092-1.4659</f>
        <v>4.7477140048000006</v>
      </c>
      <c r="G1092" s="8">
        <v>45123.302083333336</v>
      </c>
      <c r="H1092" s="9">
        <v>3.95</v>
      </c>
      <c r="I1092" s="10">
        <f t="shared" ref="I1092:I1155" si="35">IF(H1092&gt;2.4,2.7883*H1092-6.711,0)</f>
        <v>4.3027850000000001</v>
      </c>
    </row>
    <row r="1093" spans="1:9" x14ac:dyDescent="0.25">
      <c r="A1093" s="5">
        <v>45045.020138888889</v>
      </c>
      <c r="B1093" s="6">
        <v>6.5128019999999998</v>
      </c>
      <c r="C1093" s="7">
        <f t="shared" si="34"/>
        <v>4.8085334468000003</v>
      </c>
      <c r="G1093" s="8">
        <v>45123.3125</v>
      </c>
      <c r="H1093" s="9">
        <v>3.93</v>
      </c>
      <c r="I1093" s="10">
        <f t="shared" si="35"/>
        <v>4.2470189999999999</v>
      </c>
    </row>
    <row r="1094" spans="1:9" x14ac:dyDescent="0.25">
      <c r="A1094" s="5">
        <v>45045.030555555553</v>
      </c>
      <c r="B1094" s="6">
        <v>6.3247922000000001</v>
      </c>
      <c r="C1094" s="7">
        <f t="shared" si="34"/>
        <v>4.6274048054799994</v>
      </c>
      <c r="G1094" s="8">
        <v>45123.322916666664</v>
      </c>
      <c r="H1094" s="9">
        <v>3.88</v>
      </c>
      <c r="I1094" s="10">
        <f t="shared" si="35"/>
        <v>4.1076040000000003</v>
      </c>
    </row>
    <row r="1095" spans="1:9" x14ac:dyDescent="0.25">
      <c r="A1095" s="5">
        <v>45045.040972222225</v>
      </c>
      <c r="B1095" s="6">
        <v>5.7963870000000002</v>
      </c>
      <c r="C1095" s="7">
        <f t="shared" si="34"/>
        <v>4.1183392358000006</v>
      </c>
      <c r="G1095" s="8">
        <v>45123.333333333336</v>
      </c>
      <c r="H1095" s="9">
        <v>3.93</v>
      </c>
      <c r="I1095" s="10">
        <f t="shared" si="35"/>
        <v>4.2470189999999999</v>
      </c>
    </row>
    <row r="1096" spans="1:9" x14ac:dyDescent="0.25">
      <c r="A1096" s="5">
        <v>45045.051388888889</v>
      </c>
      <c r="B1096" s="6">
        <v>4.414536</v>
      </c>
      <c r="C1096" s="7">
        <f t="shared" si="34"/>
        <v>2.7870639823999999</v>
      </c>
      <c r="G1096" s="8">
        <v>45123.34375</v>
      </c>
      <c r="H1096" s="9">
        <v>3.98</v>
      </c>
      <c r="I1096" s="10">
        <f t="shared" si="35"/>
        <v>4.3864339999999995</v>
      </c>
    </row>
    <row r="1097" spans="1:9" x14ac:dyDescent="0.25">
      <c r="A1097" s="5">
        <v>45045.061805555553</v>
      </c>
      <c r="B1097" s="6">
        <v>5.966119</v>
      </c>
      <c r="C1097" s="7">
        <f t="shared" si="34"/>
        <v>4.2818590446000009</v>
      </c>
      <c r="G1097" s="8">
        <v>45123.354166666664</v>
      </c>
      <c r="H1097" s="9">
        <v>3.8</v>
      </c>
      <c r="I1097" s="10">
        <f t="shared" si="35"/>
        <v>3.8845399999999994</v>
      </c>
    </row>
    <row r="1098" spans="1:9" x14ac:dyDescent="0.25">
      <c r="A1098" s="5">
        <v>45045.072222222225</v>
      </c>
      <c r="B1098" s="6">
        <v>3.996397</v>
      </c>
      <c r="C1098" s="7">
        <f t="shared" si="34"/>
        <v>2.3842288698000003</v>
      </c>
      <c r="G1098" s="8">
        <v>45123.364583333336</v>
      </c>
      <c r="H1098" s="9">
        <v>3.79</v>
      </c>
      <c r="I1098" s="10">
        <f t="shared" si="35"/>
        <v>3.8566570000000002</v>
      </c>
    </row>
    <row r="1099" spans="1:9" x14ac:dyDescent="0.25">
      <c r="A1099" s="5">
        <v>45045.082638888889</v>
      </c>
      <c r="B1099" s="6">
        <v>6.6841980000000003</v>
      </c>
      <c r="C1099" s="7">
        <f t="shared" si="34"/>
        <v>4.9736563532000009</v>
      </c>
      <c r="D1099" s="18">
        <v>11.25</v>
      </c>
      <c r="G1099" s="8">
        <v>45123.375</v>
      </c>
      <c r="H1099" s="9">
        <v>3.75</v>
      </c>
      <c r="I1099" s="10">
        <f t="shared" si="35"/>
        <v>3.7451249999999998</v>
      </c>
    </row>
    <row r="1100" spans="1:9" x14ac:dyDescent="0.25">
      <c r="A1100" s="5">
        <v>45045.093055555553</v>
      </c>
      <c r="B1100" s="6">
        <v>5.3765450000000001</v>
      </c>
      <c r="C1100" s="7">
        <f t="shared" si="34"/>
        <v>3.7138634530000005</v>
      </c>
      <c r="G1100" s="8">
        <v>45123.385416666664</v>
      </c>
      <c r="H1100" s="9">
        <v>3.77</v>
      </c>
      <c r="I1100" s="10">
        <f t="shared" si="35"/>
        <v>3.800891</v>
      </c>
    </row>
    <row r="1101" spans="1:9" x14ac:dyDescent="0.25">
      <c r="A1101" s="5">
        <v>45045.103472222225</v>
      </c>
      <c r="B1101" s="6">
        <v>5.6881380000000004</v>
      </c>
      <c r="C1101" s="7">
        <f t="shared" si="34"/>
        <v>4.0140521492000012</v>
      </c>
      <c r="G1101" s="8">
        <v>45123.395833333336</v>
      </c>
      <c r="H1101" s="9">
        <v>3.81</v>
      </c>
      <c r="I1101" s="10">
        <f t="shared" si="35"/>
        <v>3.9124230000000004</v>
      </c>
    </row>
    <row r="1102" spans="1:9" x14ac:dyDescent="0.25">
      <c r="A1102" s="5">
        <v>45045.113888888889</v>
      </c>
      <c r="B1102" s="6">
        <v>6.7130729999999996</v>
      </c>
      <c r="C1102" s="7">
        <f t="shared" si="34"/>
        <v>5.0014745281999993</v>
      </c>
      <c r="G1102" s="8">
        <v>45123.40625</v>
      </c>
      <c r="H1102" s="9">
        <v>3.82</v>
      </c>
      <c r="I1102" s="10">
        <f t="shared" si="35"/>
        <v>3.9403059999999996</v>
      </c>
    </row>
    <row r="1103" spans="1:9" x14ac:dyDescent="0.25">
      <c r="A1103" s="5">
        <v>45045.124305555553</v>
      </c>
      <c r="B1103" s="6">
        <v>4.9200179999999998</v>
      </c>
      <c r="C1103" s="7">
        <f t="shared" si="34"/>
        <v>3.2740453412000003</v>
      </c>
      <c r="G1103" s="8">
        <v>45123.416666666664</v>
      </c>
      <c r="H1103" s="9">
        <v>3.88</v>
      </c>
      <c r="I1103" s="10">
        <f t="shared" si="35"/>
        <v>4.1076040000000003</v>
      </c>
    </row>
    <row r="1104" spans="1:9" x14ac:dyDescent="0.25">
      <c r="A1104" s="5">
        <v>45045.134722222225</v>
      </c>
      <c r="B1104" s="6">
        <v>4.6866190000000003</v>
      </c>
      <c r="C1104" s="7">
        <f t="shared" si="34"/>
        <v>3.0491887446000008</v>
      </c>
      <c r="G1104" s="8">
        <v>45123.427083333336</v>
      </c>
      <c r="H1104" s="9">
        <v>3.86</v>
      </c>
      <c r="I1104" s="10">
        <f t="shared" si="35"/>
        <v>4.0518380000000001</v>
      </c>
    </row>
    <row r="1105" spans="1:9" x14ac:dyDescent="0.25">
      <c r="A1105" s="5">
        <v>45045.145138888889</v>
      </c>
      <c r="B1105" s="6">
        <v>5.8537879999999998</v>
      </c>
      <c r="C1105" s="7">
        <f t="shared" si="34"/>
        <v>4.1736393591999992</v>
      </c>
      <c r="G1105" s="8">
        <v>45123.4375</v>
      </c>
      <c r="H1105" s="9">
        <v>3.94</v>
      </c>
      <c r="I1105" s="10">
        <f t="shared" si="35"/>
        <v>4.2749019999999991</v>
      </c>
    </row>
    <row r="1106" spans="1:9" x14ac:dyDescent="0.25">
      <c r="A1106" s="5">
        <v>45045.155555555553</v>
      </c>
      <c r="B1106" s="6">
        <v>5.3087210000000002</v>
      </c>
      <c r="C1106" s="7">
        <f t="shared" si="34"/>
        <v>3.6485218114000006</v>
      </c>
      <c r="G1106" s="8">
        <v>45123.447916666664</v>
      </c>
      <c r="H1106" s="9">
        <v>4.0199999999999996</v>
      </c>
      <c r="I1106" s="10">
        <f t="shared" si="35"/>
        <v>4.4979659999999981</v>
      </c>
    </row>
    <row r="1107" spans="1:9" x14ac:dyDescent="0.25">
      <c r="A1107" s="5">
        <v>45045.165972222225</v>
      </c>
      <c r="B1107" s="6">
        <v>4.742642</v>
      </c>
      <c r="C1107" s="7">
        <f t="shared" si="34"/>
        <v>3.1031613027999998</v>
      </c>
      <c r="G1107" s="8">
        <v>45123.458333333336</v>
      </c>
      <c r="H1107" s="9">
        <v>4.08</v>
      </c>
      <c r="I1107" s="10">
        <f t="shared" si="35"/>
        <v>4.6652640000000005</v>
      </c>
    </row>
    <row r="1108" spans="1:9" x14ac:dyDescent="0.25">
      <c r="A1108" s="5">
        <v>45045.176388888889</v>
      </c>
      <c r="B1108" s="6">
        <v>6.3694730000000002</v>
      </c>
      <c r="C1108" s="7">
        <f t="shared" si="34"/>
        <v>4.6704502881999996</v>
      </c>
      <c r="G1108" s="8">
        <v>45123.46875</v>
      </c>
      <c r="H1108" s="9">
        <v>4.12</v>
      </c>
      <c r="I1108" s="10">
        <f t="shared" si="35"/>
        <v>4.7767959999999992</v>
      </c>
    </row>
    <row r="1109" spans="1:9" x14ac:dyDescent="0.25">
      <c r="A1109" s="5">
        <v>45045.186805555553</v>
      </c>
      <c r="B1109" s="6">
        <v>4.5178140000000004</v>
      </c>
      <c r="C1109" s="7">
        <f t="shared" si="34"/>
        <v>2.8865620076000007</v>
      </c>
      <c r="G1109" s="8">
        <v>45123.479166666664</v>
      </c>
      <c r="H1109" s="9">
        <v>4.12</v>
      </c>
      <c r="I1109" s="10">
        <f t="shared" si="35"/>
        <v>4.7767959999999992</v>
      </c>
    </row>
    <row r="1110" spans="1:9" x14ac:dyDescent="0.25">
      <c r="A1110" s="5">
        <v>45045.197222222225</v>
      </c>
      <c r="B1110" s="6">
        <v>4.7594849999999997</v>
      </c>
      <c r="C1110" s="7">
        <f t="shared" si="34"/>
        <v>3.1193878490000002</v>
      </c>
      <c r="G1110" s="8">
        <v>45123.489583333336</v>
      </c>
      <c r="H1110" s="9">
        <v>4.17</v>
      </c>
      <c r="I1110" s="10">
        <f t="shared" si="35"/>
        <v>4.9162109999999988</v>
      </c>
    </row>
    <row r="1111" spans="1:9" x14ac:dyDescent="0.25">
      <c r="A1111" s="5">
        <v>45045.207638888889</v>
      </c>
      <c r="B1111" s="6">
        <v>5.3092759999999997</v>
      </c>
      <c r="C1111" s="7">
        <f t="shared" si="34"/>
        <v>3.6490564983999998</v>
      </c>
      <c r="G1111" s="8">
        <v>45123.5</v>
      </c>
      <c r="H1111" s="9">
        <v>4.2</v>
      </c>
      <c r="I1111" s="10">
        <f t="shared" si="35"/>
        <v>4.99986</v>
      </c>
    </row>
    <row r="1112" spans="1:9" x14ac:dyDescent="0.25">
      <c r="A1112" s="5">
        <v>45045.218055555553</v>
      </c>
      <c r="B1112" s="6">
        <v>4.9844799999999996</v>
      </c>
      <c r="C1112" s="7">
        <f t="shared" si="34"/>
        <v>3.3361480320000001</v>
      </c>
      <c r="G1112" s="8">
        <v>45123.510416666664</v>
      </c>
      <c r="H1112" s="9">
        <v>4.22</v>
      </c>
      <c r="I1112" s="10">
        <f t="shared" si="35"/>
        <v>5.0556259999999984</v>
      </c>
    </row>
    <row r="1113" spans="1:9" x14ac:dyDescent="0.25">
      <c r="A1113" s="5">
        <v>45045.228472222225</v>
      </c>
      <c r="B1113" s="6">
        <v>5.853256</v>
      </c>
      <c r="C1113" s="7">
        <f t="shared" si="34"/>
        <v>4.1731268304000011</v>
      </c>
      <c r="G1113" s="8">
        <v>45123.520833333336</v>
      </c>
      <c r="H1113" s="9">
        <v>4.28</v>
      </c>
      <c r="I1113" s="10">
        <f t="shared" si="35"/>
        <v>5.2229240000000008</v>
      </c>
    </row>
    <row r="1114" spans="1:9" x14ac:dyDescent="0.25">
      <c r="A1114" s="5">
        <v>45045.238888888889</v>
      </c>
      <c r="B1114" s="6">
        <v>5.4457339999999999</v>
      </c>
      <c r="C1114" s="7">
        <f t="shared" si="34"/>
        <v>3.7805201356000002</v>
      </c>
      <c r="G1114" s="8">
        <v>45123.53125</v>
      </c>
      <c r="H1114" s="9">
        <v>4.33</v>
      </c>
      <c r="I1114" s="10">
        <f t="shared" si="35"/>
        <v>5.3623390000000004</v>
      </c>
    </row>
    <row r="1115" spans="1:9" x14ac:dyDescent="0.25">
      <c r="A1115" s="5">
        <v>45045.249305555553</v>
      </c>
      <c r="B1115" s="6">
        <v>5.8453895999999999</v>
      </c>
      <c r="C1115" s="7">
        <f t="shared" si="34"/>
        <v>4.1655483406400009</v>
      </c>
      <c r="G1115" s="8">
        <v>45123.541666666664</v>
      </c>
      <c r="H1115" s="9">
        <v>4.3499999999999996</v>
      </c>
      <c r="I1115" s="10">
        <f t="shared" si="35"/>
        <v>5.4181049999999988</v>
      </c>
    </row>
    <row r="1116" spans="1:9" x14ac:dyDescent="0.25">
      <c r="A1116" s="5">
        <v>45045.259722222225</v>
      </c>
      <c r="B1116" s="6">
        <v>4.901427</v>
      </c>
      <c r="C1116" s="7">
        <f t="shared" si="34"/>
        <v>3.2561347717999998</v>
      </c>
      <c r="G1116" s="8">
        <v>45123.552083333336</v>
      </c>
      <c r="H1116" s="9">
        <v>4.3600000000000003</v>
      </c>
      <c r="I1116" s="10">
        <f t="shared" si="35"/>
        <v>5.4459879999999998</v>
      </c>
    </row>
    <row r="1117" spans="1:9" x14ac:dyDescent="0.25">
      <c r="A1117" s="5">
        <v>45045.270138888889</v>
      </c>
      <c r="B1117" s="6">
        <v>4.9926959999999996</v>
      </c>
      <c r="C1117" s="7">
        <f t="shared" si="34"/>
        <v>3.3440633264000001</v>
      </c>
      <c r="G1117" s="8">
        <v>45123.5625</v>
      </c>
      <c r="H1117" s="9">
        <v>4.37</v>
      </c>
      <c r="I1117" s="10">
        <f t="shared" si="35"/>
        <v>5.4738710000000008</v>
      </c>
    </row>
    <row r="1118" spans="1:9" x14ac:dyDescent="0.25">
      <c r="A1118" s="5">
        <v>45045.280555555553</v>
      </c>
      <c r="B1118" s="6">
        <v>4.2516699999999998</v>
      </c>
      <c r="C1118" s="7">
        <f t="shared" si="34"/>
        <v>2.630158878</v>
      </c>
      <c r="G1118" s="8">
        <v>45123.572916666664</v>
      </c>
      <c r="H1118" s="9">
        <v>4.45</v>
      </c>
      <c r="I1118" s="10">
        <f t="shared" si="35"/>
        <v>5.6969349999999999</v>
      </c>
    </row>
    <row r="1119" spans="1:9" x14ac:dyDescent="0.25">
      <c r="A1119" s="5">
        <v>45045.290972222225</v>
      </c>
      <c r="B1119" s="6">
        <v>5.4175420000000001</v>
      </c>
      <c r="C1119" s="7">
        <f t="shared" si="34"/>
        <v>3.7533599627999998</v>
      </c>
      <c r="G1119" s="8">
        <v>45123.583333333336</v>
      </c>
      <c r="H1119" s="9">
        <v>4.4800000000000004</v>
      </c>
      <c r="I1119" s="10">
        <f t="shared" si="35"/>
        <v>5.7805840000000011</v>
      </c>
    </row>
    <row r="1120" spans="1:9" x14ac:dyDescent="0.25">
      <c r="A1120" s="5">
        <v>45045.301388888889</v>
      </c>
      <c r="B1120" s="6">
        <v>3.995053</v>
      </c>
      <c r="C1120" s="7">
        <f t="shared" si="34"/>
        <v>2.3829340602000002</v>
      </c>
      <c r="G1120" s="8">
        <v>45123.59375</v>
      </c>
      <c r="H1120" s="9">
        <v>4.45</v>
      </c>
      <c r="I1120" s="10">
        <f t="shared" si="35"/>
        <v>5.6969349999999999</v>
      </c>
    </row>
    <row r="1121" spans="1:9" x14ac:dyDescent="0.25">
      <c r="A1121" s="5">
        <v>45045.311805555553</v>
      </c>
      <c r="B1121" s="6">
        <v>9.5246659999999999</v>
      </c>
      <c r="C1121" s="7">
        <f t="shared" si="34"/>
        <v>7.7101632244000005</v>
      </c>
      <c r="G1121" s="8">
        <v>45123.604166666664</v>
      </c>
      <c r="H1121" s="9">
        <v>4.51</v>
      </c>
      <c r="I1121" s="10">
        <f t="shared" si="35"/>
        <v>5.8642329999999987</v>
      </c>
    </row>
    <row r="1122" spans="1:9" x14ac:dyDescent="0.25">
      <c r="A1122" s="5">
        <v>45045.322222222225</v>
      </c>
      <c r="B1122" s="6">
        <v>5.211938</v>
      </c>
      <c r="C1122" s="7">
        <f t="shared" si="34"/>
        <v>3.5552810691999999</v>
      </c>
      <c r="G1122" s="8">
        <v>45123.614583333336</v>
      </c>
      <c r="H1122" s="9">
        <v>4.45</v>
      </c>
      <c r="I1122" s="10">
        <f t="shared" si="35"/>
        <v>5.6969349999999999</v>
      </c>
    </row>
    <row r="1123" spans="1:9" x14ac:dyDescent="0.25">
      <c r="A1123" s="5">
        <v>45045.332638888889</v>
      </c>
      <c r="B1123" s="6">
        <v>6.0665969999999998</v>
      </c>
      <c r="C1123" s="7">
        <f t="shared" si="34"/>
        <v>4.3786595498000001</v>
      </c>
      <c r="G1123" s="8">
        <v>45123.625</v>
      </c>
      <c r="H1123" s="9">
        <v>4.43</v>
      </c>
      <c r="I1123" s="10">
        <f t="shared" si="35"/>
        <v>5.6411689999999997</v>
      </c>
    </row>
    <row r="1124" spans="1:9" x14ac:dyDescent="0.25">
      <c r="A1124" s="5">
        <v>45045.343055555553</v>
      </c>
      <c r="B1124" s="6">
        <v>4.5451199999999998</v>
      </c>
      <c r="C1124" s="7">
        <f t="shared" si="34"/>
        <v>2.9128686079999997</v>
      </c>
      <c r="G1124" s="8">
        <v>45123.635416666664</v>
      </c>
      <c r="H1124" s="9">
        <v>4.46</v>
      </c>
      <c r="I1124" s="10">
        <f t="shared" si="35"/>
        <v>5.7248179999999991</v>
      </c>
    </row>
    <row r="1125" spans="1:9" x14ac:dyDescent="0.25">
      <c r="A1125" s="5">
        <v>45045.353472222225</v>
      </c>
      <c r="B1125" s="6">
        <v>4.7358070000000003</v>
      </c>
      <c r="C1125" s="7">
        <f t="shared" si="34"/>
        <v>3.0965764638000004</v>
      </c>
      <c r="G1125" s="8">
        <v>45123.645833333336</v>
      </c>
      <c r="H1125" s="9">
        <v>4.46</v>
      </c>
      <c r="I1125" s="10">
        <f t="shared" si="35"/>
        <v>5.7248179999999991</v>
      </c>
    </row>
    <row r="1126" spans="1:9" x14ac:dyDescent="0.25">
      <c r="A1126" s="5">
        <v>45045.363888888889</v>
      </c>
      <c r="B1126" s="6">
        <v>5.7758900000000004</v>
      </c>
      <c r="C1126" s="7">
        <f t="shared" si="34"/>
        <v>4.0985924259999997</v>
      </c>
      <c r="G1126" s="8">
        <v>45123.65625</v>
      </c>
      <c r="H1126" s="9">
        <v>4.47</v>
      </c>
      <c r="I1126" s="10">
        <f t="shared" si="35"/>
        <v>5.7527009999999983</v>
      </c>
    </row>
    <row r="1127" spans="1:9" x14ac:dyDescent="0.25">
      <c r="A1127" s="5">
        <v>45045.374305555553</v>
      </c>
      <c r="B1127" s="6">
        <v>5.0883469999999997</v>
      </c>
      <c r="C1127" s="7">
        <f t="shared" si="34"/>
        <v>3.4362134997999996</v>
      </c>
      <c r="G1127" s="8">
        <v>45123.666666666664</v>
      </c>
      <c r="H1127" s="9">
        <v>4.4800000000000004</v>
      </c>
      <c r="I1127" s="10">
        <f t="shared" si="35"/>
        <v>5.7805840000000011</v>
      </c>
    </row>
    <row r="1128" spans="1:9" x14ac:dyDescent="0.25">
      <c r="A1128" s="5">
        <v>45045.384722222225</v>
      </c>
      <c r="B1128" s="6">
        <v>4.6313339999999998</v>
      </c>
      <c r="C1128" s="7">
        <f t="shared" si="34"/>
        <v>2.9959271755999999</v>
      </c>
      <c r="G1128" s="8">
        <v>45123.677083333336</v>
      </c>
      <c r="H1128" s="9">
        <v>4.47</v>
      </c>
      <c r="I1128" s="10">
        <f t="shared" si="35"/>
        <v>5.7527009999999983</v>
      </c>
    </row>
    <row r="1129" spans="1:9" x14ac:dyDescent="0.25">
      <c r="A1129" s="5">
        <v>45045.395138888889</v>
      </c>
      <c r="B1129" s="6">
        <v>4.3435439999999996</v>
      </c>
      <c r="C1129" s="7">
        <f t="shared" si="34"/>
        <v>2.7186702895999999</v>
      </c>
      <c r="G1129" s="8">
        <v>45123.6875</v>
      </c>
      <c r="H1129" s="9">
        <v>4.47</v>
      </c>
      <c r="I1129" s="10">
        <f t="shared" si="35"/>
        <v>5.7527009999999983</v>
      </c>
    </row>
    <row r="1130" spans="1:9" x14ac:dyDescent="0.25">
      <c r="A1130" s="5">
        <v>45045.405555555553</v>
      </c>
      <c r="B1130" s="6">
        <v>5.1728189999999996</v>
      </c>
      <c r="C1130" s="7">
        <f t="shared" si="34"/>
        <v>3.5175938246</v>
      </c>
      <c r="G1130" s="8">
        <v>45123.697916666664</v>
      </c>
      <c r="H1130" s="9">
        <v>4.45</v>
      </c>
      <c r="I1130" s="10">
        <f t="shared" si="35"/>
        <v>5.6969349999999999</v>
      </c>
    </row>
    <row r="1131" spans="1:9" x14ac:dyDescent="0.25">
      <c r="A1131" s="5">
        <v>45045.415972222225</v>
      </c>
      <c r="B1131" s="6">
        <v>5.6019360000000002</v>
      </c>
      <c r="C1131" s="7">
        <f t="shared" si="34"/>
        <v>3.9310051424000005</v>
      </c>
      <c r="G1131" s="8">
        <v>45123.708333333336</v>
      </c>
      <c r="H1131" s="9">
        <v>4.55</v>
      </c>
      <c r="I1131" s="10">
        <f t="shared" si="35"/>
        <v>5.9757649999999991</v>
      </c>
    </row>
    <row r="1132" spans="1:9" x14ac:dyDescent="0.25">
      <c r="A1132" s="5">
        <v>45045.426388888889</v>
      </c>
      <c r="B1132" s="6">
        <v>5.7442469999999997</v>
      </c>
      <c r="C1132" s="7">
        <f t="shared" si="34"/>
        <v>4.0681075597999996</v>
      </c>
      <c r="G1132" s="8">
        <v>45123.71875</v>
      </c>
      <c r="H1132" s="9">
        <v>4.41</v>
      </c>
      <c r="I1132" s="10">
        <f t="shared" si="35"/>
        <v>5.5854029999999995</v>
      </c>
    </row>
    <row r="1133" spans="1:9" x14ac:dyDescent="0.25">
      <c r="A1133" s="5">
        <v>45045.436805555553</v>
      </c>
      <c r="B1133" s="6">
        <v>5.7707810000000004</v>
      </c>
      <c r="C1133" s="7">
        <f t="shared" si="34"/>
        <v>4.0936704154000001</v>
      </c>
      <c r="G1133" s="8">
        <v>45123.729166666664</v>
      </c>
      <c r="H1133" s="9">
        <v>4.3499999999999996</v>
      </c>
      <c r="I1133" s="10">
        <f t="shared" si="35"/>
        <v>5.4181049999999988</v>
      </c>
    </row>
    <row r="1134" spans="1:9" x14ac:dyDescent="0.25">
      <c r="A1134" s="5">
        <v>45045.447222222225</v>
      </c>
      <c r="B1134" s="6">
        <v>6.1578330000000001</v>
      </c>
      <c r="C1134" s="7">
        <f t="shared" si="34"/>
        <v>4.4665563121999998</v>
      </c>
      <c r="G1134" s="8">
        <v>45123.739583333336</v>
      </c>
      <c r="H1134" s="9">
        <v>4.3600000000000003</v>
      </c>
      <c r="I1134" s="10">
        <f t="shared" si="35"/>
        <v>5.4459879999999998</v>
      </c>
    </row>
    <row r="1135" spans="1:9" x14ac:dyDescent="0.25">
      <c r="A1135" s="5">
        <v>45045.457638888889</v>
      </c>
      <c r="B1135" s="6">
        <v>6.2743229999999999</v>
      </c>
      <c r="C1135" s="7">
        <f t="shared" si="34"/>
        <v>4.5787827782000008</v>
      </c>
      <c r="G1135" s="8">
        <v>45123.75</v>
      </c>
      <c r="H1135" s="9">
        <v>4.43</v>
      </c>
      <c r="I1135" s="10">
        <f t="shared" si="35"/>
        <v>5.6411689999999997</v>
      </c>
    </row>
    <row r="1136" spans="1:9" x14ac:dyDescent="0.25">
      <c r="A1136" s="5">
        <v>45045.468055555553</v>
      </c>
      <c r="B1136" s="6">
        <v>4.9422639999999998</v>
      </c>
      <c r="C1136" s="7">
        <f t="shared" si="34"/>
        <v>3.2954771376000003</v>
      </c>
      <c r="G1136" s="8">
        <v>45123.760416666664</v>
      </c>
      <c r="H1136" s="9">
        <v>4.42</v>
      </c>
      <c r="I1136" s="10">
        <f t="shared" si="35"/>
        <v>5.6132859999999987</v>
      </c>
    </row>
    <row r="1137" spans="1:9" x14ac:dyDescent="0.25">
      <c r="A1137" s="5">
        <v>45045.478472222225</v>
      </c>
      <c r="B1137" s="6">
        <v>5.4142210000000004</v>
      </c>
      <c r="C1137" s="7">
        <f t="shared" si="34"/>
        <v>3.7501605114000003</v>
      </c>
      <c r="G1137" s="8">
        <v>45123.770833333336</v>
      </c>
      <c r="H1137" s="9">
        <v>4.38</v>
      </c>
      <c r="I1137" s="10">
        <f t="shared" si="35"/>
        <v>5.501754</v>
      </c>
    </row>
    <row r="1138" spans="1:9" x14ac:dyDescent="0.25">
      <c r="A1138" s="5">
        <v>45045.488888888889</v>
      </c>
      <c r="B1138" s="6">
        <v>5.2074939999999996</v>
      </c>
      <c r="C1138" s="7">
        <f t="shared" si="34"/>
        <v>3.5509997195999996</v>
      </c>
      <c r="G1138" s="8">
        <v>45123.78125</v>
      </c>
      <c r="H1138" s="9">
        <v>4.43</v>
      </c>
      <c r="I1138" s="10">
        <f t="shared" si="35"/>
        <v>5.6411689999999997</v>
      </c>
    </row>
    <row r="1139" spans="1:9" x14ac:dyDescent="0.25">
      <c r="A1139" s="5">
        <v>45045.499305555553</v>
      </c>
      <c r="B1139" s="6">
        <v>4.8139479999999999</v>
      </c>
      <c r="C1139" s="7">
        <f t="shared" si="34"/>
        <v>3.1718575032000005</v>
      </c>
      <c r="G1139" s="8">
        <v>45123.791666666664</v>
      </c>
      <c r="H1139" s="9">
        <v>4.41</v>
      </c>
      <c r="I1139" s="10">
        <f t="shared" si="35"/>
        <v>5.5854029999999995</v>
      </c>
    </row>
    <row r="1140" spans="1:9" x14ac:dyDescent="0.25">
      <c r="A1140" s="5">
        <v>45045.509722222225</v>
      </c>
      <c r="B1140" s="6">
        <v>6.0788190000000002</v>
      </c>
      <c r="C1140" s="7">
        <f t="shared" si="34"/>
        <v>4.3904342245999999</v>
      </c>
      <c r="D1140" s="18">
        <v>4.67</v>
      </c>
      <c r="G1140" s="8">
        <v>45123.802083333336</v>
      </c>
      <c r="H1140" s="9">
        <v>4.4000000000000004</v>
      </c>
      <c r="I1140" s="10">
        <f t="shared" si="35"/>
        <v>5.5575200000000002</v>
      </c>
    </row>
    <row r="1141" spans="1:9" x14ac:dyDescent="0.25">
      <c r="A1141" s="5">
        <v>45045.520138888889</v>
      </c>
      <c r="B1141" s="6">
        <v>4.8678869999999996</v>
      </c>
      <c r="C1141" s="7">
        <f t="shared" si="34"/>
        <v>3.2238223358</v>
      </c>
      <c r="G1141" s="8">
        <v>45123.8125</v>
      </c>
      <c r="H1141" s="9">
        <v>4.3600000000000003</v>
      </c>
      <c r="I1141" s="10">
        <f t="shared" si="35"/>
        <v>5.4459879999999998</v>
      </c>
    </row>
    <row r="1142" spans="1:9" x14ac:dyDescent="0.25">
      <c r="A1142" s="5">
        <v>45045.530555555553</v>
      </c>
      <c r="B1142" s="6">
        <v>5.2100708999999998</v>
      </c>
      <c r="C1142" s="7">
        <f t="shared" si="34"/>
        <v>3.5534823050599997</v>
      </c>
      <c r="G1142" s="8">
        <v>45123.822916666664</v>
      </c>
      <c r="H1142" s="9">
        <v>4.38</v>
      </c>
      <c r="I1142" s="10">
        <f t="shared" si="35"/>
        <v>5.501754</v>
      </c>
    </row>
    <row r="1143" spans="1:9" x14ac:dyDescent="0.25">
      <c r="A1143" s="5">
        <v>45045.540972222225</v>
      </c>
      <c r="B1143" s="6">
        <v>6.7493309999999997</v>
      </c>
      <c r="C1143" s="7">
        <f t="shared" si="34"/>
        <v>5.0364054853999995</v>
      </c>
      <c r="G1143" s="8">
        <v>45123.833333333336</v>
      </c>
      <c r="H1143" s="9">
        <v>4.3499999999999996</v>
      </c>
      <c r="I1143" s="10">
        <f t="shared" si="35"/>
        <v>5.4181049999999988</v>
      </c>
    </row>
    <row r="1144" spans="1:9" x14ac:dyDescent="0.25">
      <c r="A1144" s="5">
        <v>45045.551388888889</v>
      </c>
      <c r="B1144" s="6">
        <v>7.899718</v>
      </c>
      <c r="C1144" s="7">
        <f t="shared" si="34"/>
        <v>6.1446883212000003</v>
      </c>
      <c r="G1144" s="8">
        <v>45123.84375</v>
      </c>
      <c r="H1144" s="9">
        <v>4.33</v>
      </c>
      <c r="I1144" s="10">
        <f t="shared" si="35"/>
        <v>5.3623390000000004</v>
      </c>
    </row>
    <row r="1145" spans="1:9" x14ac:dyDescent="0.25">
      <c r="A1145" s="5">
        <v>45045.561805555553</v>
      </c>
      <c r="B1145" s="6">
        <v>8.5612890000000004</v>
      </c>
      <c r="C1145" s="7">
        <f t="shared" si="34"/>
        <v>6.7820458226000007</v>
      </c>
      <c r="G1145" s="8">
        <v>45123.854166666664</v>
      </c>
      <c r="H1145" s="9">
        <v>4.42</v>
      </c>
      <c r="I1145" s="10">
        <f t="shared" si="35"/>
        <v>5.6132859999999987</v>
      </c>
    </row>
    <row r="1146" spans="1:9" x14ac:dyDescent="0.25">
      <c r="A1146" s="5">
        <v>45045.572222222225</v>
      </c>
      <c r="B1146" s="6">
        <v>6.9022459999999999</v>
      </c>
      <c r="C1146" s="7">
        <f t="shared" si="34"/>
        <v>5.1837237964000007</v>
      </c>
      <c r="G1146" s="8">
        <v>45123.864583333336</v>
      </c>
      <c r="H1146" s="9">
        <v>4.5</v>
      </c>
      <c r="I1146" s="10">
        <f t="shared" si="35"/>
        <v>5.8363499999999995</v>
      </c>
    </row>
    <row r="1147" spans="1:9" x14ac:dyDescent="0.25">
      <c r="A1147" s="5">
        <v>45045.582638888889</v>
      </c>
      <c r="B1147" s="6">
        <v>6.078589</v>
      </c>
      <c r="C1147" s="7">
        <f t="shared" si="34"/>
        <v>4.3902126425999999</v>
      </c>
      <c r="G1147" s="8">
        <v>45123.875</v>
      </c>
      <c r="H1147" s="9">
        <v>4.66</v>
      </c>
      <c r="I1147" s="10">
        <f t="shared" si="35"/>
        <v>6.2824779999999993</v>
      </c>
    </row>
    <row r="1148" spans="1:9" x14ac:dyDescent="0.25">
      <c r="A1148" s="5">
        <v>45045.593055555553</v>
      </c>
      <c r="B1148" s="6">
        <v>10.004490000000001</v>
      </c>
      <c r="C1148" s="7">
        <f t="shared" si="34"/>
        <v>8.1724256660000005</v>
      </c>
      <c r="G1148" s="8">
        <v>45123.885416666664</v>
      </c>
      <c r="H1148" s="9">
        <v>4.7300000000000004</v>
      </c>
      <c r="I1148" s="10">
        <f t="shared" si="35"/>
        <v>6.4776590000000009</v>
      </c>
    </row>
    <row r="1149" spans="1:9" x14ac:dyDescent="0.25">
      <c r="A1149" s="5">
        <v>45045.603472222225</v>
      </c>
      <c r="B1149" s="6">
        <v>15.105130000000001</v>
      </c>
      <c r="C1149" s="7">
        <f t="shared" si="34"/>
        <v>13.086382242000003</v>
      </c>
      <c r="G1149" s="8">
        <v>45123.895833333336</v>
      </c>
      <c r="H1149" s="9">
        <v>4.8</v>
      </c>
      <c r="I1149" s="10">
        <f t="shared" si="35"/>
        <v>6.672839999999999</v>
      </c>
    </row>
    <row r="1150" spans="1:9" x14ac:dyDescent="0.25">
      <c r="A1150" s="5">
        <v>45045.613888888889</v>
      </c>
      <c r="B1150" s="6">
        <v>11.017250000000001</v>
      </c>
      <c r="C1150" s="7">
        <f t="shared" si="34"/>
        <v>9.1481186500000007</v>
      </c>
      <c r="G1150" s="8">
        <v>45123.90625</v>
      </c>
      <c r="H1150" s="9">
        <v>4.8</v>
      </c>
      <c r="I1150" s="10">
        <f t="shared" si="35"/>
        <v>6.672839999999999</v>
      </c>
    </row>
    <row r="1151" spans="1:9" x14ac:dyDescent="0.25">
      <c r="A1151" s="5">
        <v>45045.624305555553</v>
      </c>
      <c r="B1151" s="6">
        <v>10.13767</v>
      </c>
      <c r="C1151" s="7">
        <f t="shared" si="34"/>
        <v>8.3007312780000007</v>
      </c>
      <c r="G1151" s="8">
        <v>45123.916666666664</v>
      </c>
      <c r="H1151" s="9">
        <v>4.74</v>
      </c>
      <c r="I1151" s="10">
        <f t="shared" si="35"/>
        <v>6.5055420000000002</v>
      </c>
    </row>
    <row r="1152" spans="1:9" x14ac:dyDescent="0.25">
      <c r="A1152" s="5">
        <v>45045.634722222225</v>
      </c>
      <c r="B1152" s="6">
        <v>7.1167800000000003</v>
      </c>
      <c r="C1152" s="7">
        <f t="shared" si="34"/>
        <v>5.3904058520000007</v>
      </c>
      <c r="G1152" s="8">
        <v>45123.927083333336</v>
      </c>
      <c r="H1152" s="9">
        <v>4.7</v>
      </c>
      <c r="I1152" s="10">
        <f t="shared" si="35"/>
        <v>6.3940099999999997</v>
      </c>
    </row>
    <row r="1153" spans="1:9" x14ac:dyDescent="0.25">
      <c r="A1153" s="5">
        <v>45045.645138888889</v>
      </c>
      <c r="B1153" s="6">
        <v>7.4534000000000002</v>
      </c>
      <c r="C1153" s="7">
        <f t="shared" si="34"/>
        <v>5.7147055600000005</v>
      </c>
      <c r="G1153" s="8">
        <v>45123.9375</v>
      </c>
      <c r="H1153" s="9">
        <v>4.82</v>
      </c>
      <c r="I1153" s="10">
        <f t="shared" si="35"/>
        <v>6.728606000000001</v>
      </c>
    </row>
    <row r="1154" spans="1:9" x14ac:dyDescent="0.25">
      <c r="A1154" s="5">
        <v>45045.655555555553</v>
      </c>
      <c r="B1154" s="6">
        <v>4.4048670000000003</v>
      </c>
      <c r="C1154" s="7">
        <f t="shared" si="34"/>
        <v>2.7777488678000002</v>
      </c>
      <c r="G1154" s="8">
        <v>45123.947916666664</v>
      </c>
      <c r="H1154" s="9">
        <v>4.7</v>
      </c>
      <c r="I1154" s="10">
        <f t="shared" si="35"/>
        <v>6.3940099999999997</v>
      </c>
    </row>
    <row r="1155" spans="1:9" x14ac:dyDescent="0.25">
      <c r="A1155" s="5">
        <v>45045.665972222225</v>
      </c>
      <c r="B1155" s="6">
        <v>3.2532825999999999</v>
      </c>
      <c r="C1155" s="7">
        <f t="shared" si="34"/>
        <v>1.6683124568399998</v>
      </c>
      <c r="G1155" s="8">
        <v>45123.958333333336</v>
      </c>
      <c r="H1155" s="9">
        <v>4.63</v>
      </c>
      <c r="I1155" s="10">
        <f t="shared" si="35"/>
        <v>6.1988289999999999</v>
      </c>
    </row>
    <row r="1156" spans="1:9" x14ac:dyDescent="0.25">
      <c r="A1156" s="5">
        <v>45045.676388888889</v>
      </c>
      <c r="B1156" s="6">
        <v>10.53074</v>
      </c>
      <c r="C1156" s="7">
        <f t="shared" ref="C1156:C1219" si="36">0.9634*B1156-1.4659</f>
        <v>8.6794149160000007</v>
      </c>
      <c r="G1156" s="8">
        <v>45123.96875</v>
      </c>
      <c r="H1156" s="9">
        <v>4.6100000000000003</v>
      </c>
      <c r="I1156" s="10">
        <f t="shared" ref="I1156:I1219" si="37">IF(H1156&gt;2.4,2.7883*H1156-6.711,0)</f>
        <v>6.1430629999999997</v>
      </c>
    </row>
    <row r="1157" spans="1:9" x14ac:dyDescent="0.25">
      <c r="A1157" s="5">
        <v>45045.686805555553</v>
      </c>
      <c r="B1157" s="6">
        <v>12.25746</v>
      </c>
      <c r="C1157" s="7">
        <f t="shared" si="36"/>
        <v>10.342936964000002</v>
      </c>
      <c r="G1157" s="8">
        <v>45123.979166666664</v>
      </c>
      <c r="H1157" s="9">
        <v>4.55</v>
      </c>
      <c r="I1157" s="10">
        <f t="shared" si="37"/>
        <v>5.9757649999999991</v>
      </c>
    </row>
    <row r="1158" spans="1:9" x14ac:dyDescent="0.25">
      <c r="A1158" s="5">
        <v>45045.697222222225</v>
      </c>
      <c r="B1158" s="6">
        <v>12.884930000000001</v>
      </c>
      <c r="C1158" s="7">
        <f t="shared" si="36"/>
        <v>10.947441562000002</v>
      </c>
      <c r="G1158" s="8">
        <v>45123.989583333336</v>
      </c>
      <c r="H1158" s="9">
        <v>4.49</v>
      </c>
      <c r="I1158" s="10">
        <f t="shared" si="37"/>
        <v>5.8084670000000003</v>
      </c>
    </row>
    <row r="1159" spans="1:9" x14ac:dyDescent="0.25">
      <c r="A1159" s="5">
        <v>45045.707638888889</v>
      </c>
      <c r="B1159" s="6">
        <v>12.50539</v>
      </c>
      <c r="C1159" s="7">
        <f t="shared" si="36"/>
        <v>10.581792726000002</v>
      </c>
      <c r="G1159" s="8">
        <v>45124</v>
      </c>
      <c r="H1159" s="9">
        <v>4.46</v>
      </c>
      <c r="I1159" s="10">
        <f t="shared" si="37"/>
        <v>5.7248179999999991</v>
      </c>
    </row>
    <row r="1160" spans="1:9" x14ac:dyDescent="0.25">
      <c r="A1160" s="5">
        <v>45045.718055555553</v>
      </c>
      <c r="B1160" s="6">
        <v>11.438560000000001</v>
      </c>
      <c r="C1160" s="7">
        <f t="shared" si="36"/>
        <v>9.554008704000001</v>
      </c>
      <c r="G1160" s="8">
        <v>45124.010416666664</v>
      </c>
      <c r="H1160" s="9">
        <v>4.46</v>
      </c>
      <c r="I1160" s="10">
        <f t="shared" si="37"/>
        <v>5.7248179999999991</v>
      </c>
    </row>
    <row r="1161" spans="1:9" x14ac:dyDescent="0.25">
      <c r="A1161" s="5">
        <v>45045.728472222225</v>
      </c>
      <c r="B1161" s="6">
        <v>15.297879999999999</v>
      </c>
      <c r="C1161" s="7">
        <f t="shared" si="36"/>
        <v>13.272077592</v>
      </c>
      <c r="D1161" s="18">
        <v>14.55</v>
      </c>
      <c r="G1161" s="8">
        <v>45124.020833333336</v>
      </c>
      <c r="H1161" s="9">
        <v>4.47</v>
      </c>
      <c r="I1161" s="10">
        <f t="shared" si="37"/>
        <v>5.7527009999999983</v>
      </c>
    </row>
    <row r="1162" spans="1:9" x14ac:dyDescent="0.25">
      <c r="A1162" s="5">
        <v>45045.738888888889</v>
      </c>
      <c r="B1162" s="6">
        <v>13.29763</v>
      </c>
      <c r="C1162" s="7">
        <f t="shared" si="36"/>
        <v>11.345036742000001</v>
      </c>
      <c r="G1162" s="8">
        <v>45124.03125</v>
      </c>
      <c r="H1162" s="9">
        <v>4.46</v>
      </c>
      <c r="I1162" s="10">
        <f t="shared" si="37"/>
        <v>5.7248179999999991</v>
      </c>
    </row>
    <row r="1163" spans="1:9" x14ac:dyDescent="0.25">
      <c r="A1163" s="5">
        <v>45045.749305555553</v>
      </c>
      <c r="B1163" s="6">
        <v>14.15878</v>
      </c>
      <c r="C1163" s="7">
        <f t="shared" si="36"/>
        <v>12.174668652000001</v>
      </c>
      <c r="G1163" s="8">
        <v>45124.041666666664</v>
      </c>
      <c r="H1163" s="9">
        <v>4.47</v>
      </c>
      <c r="I1163" s="10">
        <f t="shared" si="37"/>
        <v>5.7527009999999983</v>
      </c>
    </row>
    <row r="1164" spans="1:9" x14ac:dyDescent="0.25">
      <c r="A1164" s="5">
        <v>45045.759722222225</v>
      </c>
      <c r="B1164" s="6">
        <v>15.356949999999999</v>
      </c>
      <c r="C1164" s="7">
        <f t="shared" si="36"/>
        <v>13.32898563</v>
      </c>
      <c r="G1164" s="8">
        <v>45124.052083333336</v>
      </c>
      <c r="H1164" s="9">
        <v>4.4400000000000004</v>
      </c>
      <c r="I1164" s="10">
        <f t="shared" si="37"/>
        <v>5.6690520000000006</v>
      </c>
    </row>
    <row r="1165" spans="1:9" x14ac:dyDescent="0.25">
      <c r="A1165" s="5">
        <v>45045.770138888889</v>
      </c>
      <c r="B1165" s="6">
        <v>15.919264</v>
      </c>
      <c r="C1165" s="7">
        <f t="shared" si="36"/>
        <v>13.870718937600001</v>
      </c>
      <c r="G1165" s="8">
        <v>45124.0625</v>
      </c>
      <c r="H1165" s="9">
        <v>4.45</v>
      </c>
      <c r="I1165" s="10">
        <f t="shared" si="37"/>
        <v>5.6969349999999999</v>
      </c>
    </row>
    <row r="1166" spans="1:9" x14ac:dyDescent="0.25">
      <c r="A1166" s="5">
        <v>45045.780555555553</v>
      </c>
      <c r="B1166" s="6">
        <v>11.45017</v>
      </c>
      <c r="C1166" s="7">
        <f t="shared" si="36"/>
        <v>9.5651937780000011</v>
      </c>
      <c r="G1166" s="8">
        <v>45124.072916666664</v>
      </c>
      <c r="H1166" s="9">
        <v>4.42</v>
      </c>
      <c r="I1166" s="10">
        <f t="shared" si="37"/>
        <v>5.6132859999999987</v>
      </c>
    </row>
    <row r="1167" spans="1:9" x14ac:dyDescent="0.25">
      <c r="A1167" s="5">
        <v>45045.790972222225</v>
      </c>
      <c r="B1167" s="6">
        <v>14.04171</v>
      </c>
      <c r="C1167" s="7">
        <f t="shared" si="36"/>
        <v>12.061883414</v>
      </c>
      <c r="G1167" s="8">
        <v>45124.083333333336</v>
      </c>
      <c r="H1167" s="9">
        <v>4.51</v>
      </c>
      <c r="I1167" s="10">
        <f t="shared" si="37"/>
        <v>5.8642329999999987</v>
      </c>
    </row>
    <row r="1168" spans="1:9" x14ac:dyDescent="0.25">
      <c r="A1168" s="5">
        <v>45045.801388888889</v>
      </c>
      <c r="B1168" s="6">
        <v>11.35303</v>
      </c>
      <c r="C1168" s="7">
        <f t="shared" si="36"/>
        <v>9.4716091020000004</v>
      </c>
      <c r="G1168" s="8">
        <v>45124.09375</v>
      </c>
      <c r="H1168" s="9">
        <v>4.49</v>
      </c>
      <c r="I1168" s="10">
        <f t="shared" si="37"/>
        <v>5.8084670000000003</v>
      </c>
    </row>
    <row r="1169" spans="1:9" x14ac:dyDescent="0.25">
      <c r="A1169" s="5">
        <v>45045.811805555553</v>
      </c>
      <c r="B1169" s="6">
        <v>11.24348</v>
      </c>
      <c r="C1169" s="7">
        <f t="shared" si="36"/>
        <v>9.3660686320000011</v>
      </c>
      <c r="G1169" s="8">
        <v>45124.104166666664</v>
      </c>
      <c r="H1169" s="9">
        <v>4.3899999999999997</v>
      </c>
      <c r="I1169" s="10">
        <f t="shared" si="37"/>
        <v>5.5296369999999992</v>
      </c>
    </row>
    <row r="1170" spans="1:9" x14ac:dyDescent="0.25">
      <c r="A1170" s="5">
        <v>45045.822222222225</v>
      </c>
      <c r="B1170" s="6">
        <v>11.995419999999999</v>
      </c>
      <c r="C1170" s="7">
        <f t="shared" si="36"/>
        <v>10.090487628</v>
      </c>
      <c r="G1170" s="8">
        <v>45124.114583333336</v>
      </c>
      <c r="H1170" s="9">
        <v>4.33</v>
      </c>
      <c r="I1170" s="10">
        <f t="shared" si="37"/>
        <v>5.3623390000000004</v>
      </c>
    </row>
    <row r="1171" spans="1:9" x14ac:dyDescent="0.25">
      <c r="A1171" s="5">
        <v>45045.832638888889</v>
      </c>
      <c r="B1171" s="6">
        <v>10.86772</v>
      </c>
      <c r="C1171" s="7">
        <f t="shared" si="36"/>
        <v>9.0040614480000016</v>
      </c>
      <c r="G1171" s="8">
        <v>45124.125</v>
      </c>
      <c r="H1171" s="9">
        <v>4.29</v>
      </c>
      <c r="I1171" s="10">
        <f t="shared" si="37"/>
        <v>5.250807</v>
      </c>
    </row>
    <row r="1172" spans="1:9" x14ac:dyDescent="0.25">
      <c r="A1172" s="5">
        <v>45045.843055555553</v>
      </c>
      <c r="B1172" s="6">
        <v>12.109719999999999</v>
      </c>
      <c r="C1172" s="7">
        <f t="shared" si="36"/>
        <v>10.200604247999999</v>
      </c>
      <c r="G1172" s="8">
        <v>45124.135416666664</v>
      </c>
      <c r="H1172" s="9">
        <v>4.21</v>
      </c>
      <c r="I1172" s="10">
        <f t="shared" si="37"/>
        <v>5.0277429999999992</v>
      </c>
    </row>
    <row r="1173" spans="1:9" x14ac:dyDescent="0.25">
      <c r="A1173" s="5">
        <v>45045.853472222225</v>
      </c>
      <c r="B1173" s="6">
        <v>11.760300000000001</v>
      </c>
      <c r="C1173" s="7">
        <f t="shared" si="36"/>
        <v>9.8639730200000013</v>
      </c>
      <c r="G1173" s="8">
        <v>45124.145833333336</v>
      </c>
      <c r="H1173" s="9">
        <v>4.17</v>
      </c>
      <c r="I1173" s="10">
        <f t="shared" si="37"/>
        <v>4.9162109999999988</v>
      </c>
    </row>
    <row r="1174" spans="1:9" x14ac:dyDescent="0.25">
      <c r="A1174" s="5">
        <v>45045.863888888889</v>
      </c>
      <c r="B1174" s="6">
        <v>10.934010000000001</v>
      </c>
      <c r="C1174" s="7">
        <f t="shared" si="36"/>
        <v>9.0679252340000023</v>
      </c>
      <c r="G1174" s="8">
        <v>45124.15625</v>
      </c>
      <c r="H1174" s="9">
        <v>4.13</v>
      </c>
      <c r="I1174" s="10">
        <f t="shared" si="37"/>
        <v>4.8046790000000001</v>
      </c>
    </row>
    <row r="1175" spans="1:9" x14ac:dyDescent="0.25">
      <c r="A1175" s="5">
        <v>45045.874305555553</v>
      </c>
      <c r="B1175" s="6">
        <v>9.634252</v>
      </c>
      <c r="C1175" s="7">
        <f t="shared" si="36"/>
        <v>7.8157383768000006</v>
      </c>
      <c r="G1175" s="8">
        <v>45124.166666666664</v>
      </c>
      <c r="H1175" s="9">
        <v>4.09</v>
      </c>
      <c r="I1175" s="10">
        <f t="shared" si="37"/>
        <v>4.6931469999999997</v>
      </c>
    </row>
    <row r="1176" spans="1:9" x14ac:dyDescent="0.25">
      <c r="A1176" s="5">
        <v>45045.884722222225</v>
      </c>
      <c r="B1176" s="6">
        <v>12.00717</v>
      </c>
      <c r="C1176" s="7">
        <f t="shared" si="36"/>
        <v>10.101807578000001</v>
      </c>
      <c r="G1176" s="8">
        <v>45124.177083333336</v>
      </c>
      <c r="H1176" s="9">
        <v>4</v>
      </c>
      <c r="I1176" s="10">
        <f t="shared" si="37"/>
        <v>4.4421999999999997</v>
      </c>
    </row>
    <row r="1177" spans="1:9" x14ac:dyDescent="0.25">
      <c r="A1177" s="5">
        <v>45045.895138888889</v>
      </c>
      <c r="B1177" s="6">
        <v>8.2236989999999999</v>
      </c>
      <c r="C1177" s="7">
        <f t="shared" si="36"/>
        <v>6.4568116165999996</v>
      </c>
      <c r="G1177" s="8">
        <v>45124.1875</v>
      </c>
      <c r="H1177" s="9">
        <v>3.99</v>
      </c>
      <c r="I1177" s="10">
        <f t="shared" si="37"/>
        <v>4.4143170000000005</v>
      </c>
    </row>
    <row r="1178" spans="1:9" x14ac:dyDescent="0.25">
      <c r="A1178" s="5">
        <v>45045.905555555553</v>
      </c>
      <c r="B1178" s="6">
        <v>10.465120000000001</v>
      </c>
      <c r="C1178" s="7">
        <f t="shared" si="36"/>
        <v>8.616196608000001</v>
      </c>
      <c r="D1178" s="18">
        <v>9.2899999999999991</v>
      </c>
      <c r="G1178" s="8">
        <v>45124.197916666664</v>
      </c>
      <c r="H1178" s="9">
        <v>3.93</v>
      </c>
      <c r="I1178" s="10">
        <f t="shared" si="37"/>
        <v>4.2470189999999999</v>
      </c>
    </row>
    <row r="1179" spans="1:9" x14ac:dyDescent="0.25">
      <c r="A1179" s="5">
        <v>45045.915972222225</v>
      </c>
      <c r="B1179" s="6">
        <v>8.7159849999999999</v>
      </c>
      <c r="C1179" s="7">
        <f t="shared" si="36"/>
        <v>6.9310799490000008</v>
      </c>
      <c r="G1179" s="8">
        <v>45124.208333333336</v>
      </c>
      <c r="H1179" s="9">
        <v>4.28</v>
      </c>
      <c r="I1179" s="10">
        <f t="shared" si="37"/>
        <v>5.2229240000000008</v>
      </c>
    </row>
    <row r="1180" spans="1:9" x14ac:dyDescent="0.25">
      <c r="A1180" s="5">
        <v>45045.926388888889</v>
      </c>
      <c r="B1180" s="6">
        <v>8.5916599999999992</v>
      </c>
      <c r="C1180" s="7">
        <f t="shared" si="36"/>
        <v>6.8113052439999997</v>
      </c>
      <c r="G1180" s="8">
        <v>45124.21875</v>
      </c>
      <c r="H1180" s="9">
        <v>4.03</v>
      </c>
      <c r="I1180" s="10">
        <f t="shared" si="37"/>
        <v>4.5258490000000009</v>
      </c>
    </row>
    <row r="1181" spans="1:9" x14ac:dyDescent="0.25">
      <c r="A1181" s="5">
        <v>45045.936805555553</v>
      </c>
      <c r="B1181" s="6">
        <v>9.0620340000000006</v>
      </c>
      <c r="C1181" s="7">
        <f t="shared" si="36"/>
        <v>7.2644635556000008</v>
      </c>
      <c r="G1181" s="8">
        <v>45124.229166666664</v>
      </c>
      <c r="H1181" s="9">
        <v>4.03</v>
      </c>
      <c r="I1181" s="10">
        <f t="shared" si="37"/>
        <v>4.5258490000000009</v>
      </c>
    </row>
    <row r="1182" spans="1:9" x14ac:dyDescent="0.25">
      <c r="A1182" s="5">
        <v>45045.947222222225</v>
      </c>
      <c r="B1182" s="6">
        <v>8.943263</v>
      </c>
      <c r="C1182" s="7">
        <f t="shared" si="36"/>
        <v>7.1500395742000009</v>
      </c>
      <c r="G1182" s="8">
        <v>45124.239583333336</v>
      </c>
      <c r="H1182" s="9">
        <v>4.6500000000000004</v>
      </c>
      <c r="I1182" s="10">
        <f t="shared" si="37"/>
        <v>6.2545950000000001</v>
      </c>
    </row>
    <row r="1183" spans="1:9" x14ac:dyDescent="0.25">
      <c r="A1183" s="5">
        <v>45045.957638888889</v>
      </c>
      <c r="B1183" s="6">
        <v>9.1207360000000008</v>
      </c>
      <c r="C1183" s="7">
        <f t="shared" si="36"/>
        <v>7.3210170624000011</v>
      </c>
      <c r="G1183" s="8">
        <v>45124.25</v>
      </c>
      <c r="H1183" s="9">
        <v>4.3099999999999996</v>
      </c>
      <c r="I1183" s="10">
        <f t="shared" si="37"/>
        <v>5.3065729999999984</v>
      </c>
    </row>
    <row r="1184" spans="1:9" x14ac:dyDescent="0.25">
      <c r="A1184" s="5">
        <v>45045.968055555553</v>
      </c>
      <c r="B1184" s="6">
        <v>8.6003329999999991</v>
      </c>
      <c r="C1184" s="7">
        <f t="shared" si="36"/>
        <v>6.8196608122000004</v>
      </c>
      <c r="G1184" s="8">
        <v>45124.260416666664</v>
      </c>
      <c r="H1184" s="9">
        <v>4.12</v>
      </c>
      <c r="I1184" s="10">
        <f t="shared" si="37"/>
        <v>4.7767959999999992</v>
      </c>
    </row>
    <row r="1185" spans="1:9" x14ac:dyDescent="0.25">
      <c r="A1185" s="5">
        <v>45045.978472222225</v>
      </c>
      <c r="B1185" s="6">
        <v>8.8619430000000001</v>
      </c>
      <c r="C1185" s="7">
        <f t="shared" si="36"/>
        <v>7.0716958862000006</v>
      </c>
      <c r="G1185" s="8">
        <v>45124.270833333336</v>
      </c>
      <c r="H1185" s="9">
        <v>4.13</v>
      </c>
      <c r="I1185" s="10">
        <f t="shared" si="37"/>
        <v>4.8046790000000001</v>
      </c>
    </row>
    <row r="1186" spans="1:9" x14ac:dyDescent="0.25">
      <c r="A1186" s="5">
        <v>45045.988888888889</v>
      </c>
      <c r="B1186" s="6">
        <v>10.647600000000001</v>
      </c>
      <c r="C1186" s="7">
        <f t="shared" si="36"/>
        <v>8.7919978400000023</v>
      </c>
      <c r="G1186" s="8">
        <v>45124.28125</v>
      </c>
      <c r="H1186" s="9">
        <v>4.03</v>
      </c>
      <c r="I1186" s="10">
        <f t="shared" si="37"/>
        <v>4.5258490000000009</v>
      </c>
    </row>
    <row r="1187" spans="1:9" x14ac:dyDescent="0.25">
      <c r="A1187" s="5">
        <v>45045.999305555553</v>
      </c>
      <c r="B1187" s="6">
        <v>11.36721</v>
      </c>
      <c r="C1187" s="7">
        <f t="shared" si="36"/>
        <v>9.4852701140000004</v>
      </c>
      <c r="G1187" s="8">
        <v>45124.291666666664</v>
      </c>
      <c r="H1187" s="9">
        <v>3.98</v>
      </c>
      <c r="I1187" s="10">
        <f t="shared" si="37"/>
        <v>4.3864339999999995</v>
      </c>
    </row>
    <row r="1188" spans="1:9" x14ac:dyDescent="0.25">
      <c r="A1188" s="5">
        <v>45046.009722222225</v>
      </c>
      <c r="B1188" s="6">
        <v>9.5806280000000008</v>
      </c>
      <c r="C1188" s="7">
        <f t="shared" si="36"/>
        <v>7.7640770152000016</v>
      </c>
      <c r="G1188" s="8">
        <v>45124.302083333336</v>
      </c>
      <c r="H1188" s="9">
        <v>3.98</v>
      </c>
      <c r="I1188" s="10">
        <f t="shared" si="37"/>
        <v>4.3864339999999995</v>
      </c>
    </row>
    <row r="1189" spans="1:9" x14ac:dyDescent="0.25">
      <c r="A1189" s="5">
        <v>45046.020138888889</v>
      </c>
      <c r="B1189" s="6">
        <v>7.7538410000000004</v>
      </c>
      <c r="C1189" s="7">
        <f t="shared" si="36"/>
        <v>6.0041504194000002</v>
      </c>
      <c r="G1189" s="8">
        <v>45124.3125</v>
      </c>
      <c r="H1189" s="9">
        <v>3.98</v>
      </c>
      <c r="I1189" s="10">
        <f t="shared" si="37"/>
        <v>4.3864339999999995</v>
      </c>
    </row>
    <row r="1190" spans="1:9" x14ac:dyDescent="0.25">
      <c r="A1190" s="5">
        <v>45046.030555555553</v>
      </c>
      <c r="B1190" s="6">
        <v>10.81212</v>
      </c>
      <c r="C1190" s="7">
        <f t="shared" si="36"/>
        <v>8.9504964080000011</v>
      </c>
      <c r="G1190" s="8">
        <v>45124.322916666664</v>
      </c>
      <c r="H1190" s="9">
        <v>3.91</v>
      </c>
      <c r="I1190" s="10">
        <f t="shared" si="37"/>
        <v>4.1912529999999997</v>
      </c>
    </row>
    <row r="1191" spans="1:9" x14ac:dyDescent="0.25">
      <c r="A1191" s="5">
        <v>45046.040972222225</v>
      </c>
      <c r="B1191" s="6">
        <v>9.3548550000000006</v>
      </c>
      <c r="C1191" s="7">
        <f t="shared" si="36"/>
        <v>7.5465673070000019</v>
      </c>
      <c r="G1191" s="8">
        <v>45124.333333333336</v>
      </c>
      <c r="H1191" s="9">
        <v>3.89</v>
      </c>
      <c r="I1191" s="10">
        <f t="shared" si="37"/>
        <v>4.1354869999999995</v>
      </c>
    </row>
    <row r="1192" spans="1:9" x14ac:dyDescent="0.25">
      <c r="A1192" s="5">
        <v>45046.051388888889</v>
      </c>
      <c r="B1192" s="6">
        <v>9.1644249999999996</v>
      </c>
      <c r="C1192" s="7">
        <f t="shared" si="36"/>
        <v>7.3631070449999996</v>
      </c>
      <c r="G1192" s="8">
        <v>45124.34375</v>
      </c>
      <c r="H1192" s="9">
        <v>3.89</v>
      </c>
      <c r="I1192" s="10">
        <f t="shared" si="37"/>
        <v>4.1354869999999995</v>
      </c>
    </row>
    <row r="1193" spans="1:9" x14ac:dyDescent="0.25">
      <c r="A1193" s="5">
        <v>45046.061805555553</v>
      </c>
      <c r="B1193" s="6">
        <v>11.55734</v>
      </c>
      <c r="C1193" s="7">
        <f t="shared" si="36"/>
        <v>9.6684413560000007</v>
      </c>
      <c r="G1193" s="8">
        <v>45124.354166666664</v>
      </c>
      <c r="H1193" s="9">
        <v>3.8</v>
      </c>
      <c r="I1193" s="10">
        <f t="shared" si="37"/>
        <v>3.8845399999999994</v>
      </c>
    </row>
    <row r="1194" spans="1:9" x14ac:dyDescent="0.25">
      <c r="A1194" s="5">
        <v>45046.072222222225</v>
      </c>
      <c r="B1194" s="6">
        <v>8.0443370000000005</v>
      </c>
      <c r="C1194" s="7">
        <f t="shared" si="36"/>
        <v>6.2840142658000016</v>
      </c>
      <c r="G1194" s="8">
        <v>45124.364583333336</v>
      </c>
      <c r="H1194" s="9">
        <v>3.77</v>
      </c>
      <c r="I1194" s="10">
        <f t="shared" si="37"/>
        <v>3.800891</v>
      </c>
    </row>
    <row r="1195" spans="1:9" x14ac:dyDescent="0.25">
      <c r="A1195" s="5">
        <v>45046.082638888889</v>
      </c>
      <c r="B1195" s="6">
        <v>12.2799</v>
      </c>
      <c r="C1195" s="7">
        <f t="shared" si="36"/>
        <v>10.364555660000001</v>
      </c>
      <c r="G1195" s="8">
        <v>45124.375</v>
      </c>
      <c r="H1195" s="9">
        <v>3.75</v>
      </c>
      <c r="I1195" s="10">
        <f t="shared" si="37"/>
        <v>3.7451249999999998</v>
      </c>
    </row>
    <row r="1196" spans="1:9" x14ac:dyDescent="0.25">
      <c r="A1196" s="5">
        <v>45046.093055555553</v>
      </c>
      <c r="B1196" s="6">
        <v>8.1984490000000001</v>
      </c>
      <c r="C1196" s="7">
        <f t="shared" si="36"/>
        <v>6.432485766600001</v>
      </c>
      <c r="G1196" s="8">
        <v>45124.385416666664</v>
      </c>
      <c r="H1196" s="9">
        <v>3.86</v>
      </c>
      <c r="I1196" s="10">
        <f t="shared" si="37"/>
        <v>4.0518380000000001</v>
      </c>
    </row>
    <row r="1197" spans="1:9" x14ac:dyDescent="0.25">
      <c r="A1197" s="5">
        <v>45046.103472222225</v>
      </c>
      <c r="B1197" s="6">
        <v>10.65166</v>
      </c>
      <c r="C1197" s="7">
        <f t="shared" si="36"/>
        <v>8.7959092440000006</v>
      </c>
      <c r="G1197" s="8">
        <v>45124.395833333336</v>
      </c>
      <c r="H1197" s="9">
        <v>3.82</v>
      </c>
      <c r="I1197" s="10">
        <f t="shared" si="37"/>
        <v>3.9403059999999996</v>
      </c>
    </row>
    <row r="1198" spans="1:9" x14ac:dyDescent="0.25">
      <c r="A1198" s="5">
        <v>45046.113888888889</v>
      </c>
      <c r="B1198" s="6">
        <v>9.5093200000000007</v>
      </c>
      <c r="C1198" s="7">
        <f t="shared" si="36"/>
        <v>7.6953788880000022</v>
      </c>
      <c r="G1198" s="8">
        <v>45124.40625</v>
      </c>
      <c r="H1198" s="9">
        <v>3.76</v>
      </c>
      <c r="I1198" s="10">
        <f t="shared" si="37"/>
        <v>3.773007999999999</v>
      </c>
    </row>
    <row r="1199" spans="1:9" x14ac:dyDescent="0.25">
      <c r="A1199" s="5">
        <v>45046.124305555553</v>
      </c>
      <c r="B1199" s="6">
        <v>10.23118</v>
      </c>
      <c r="C1199" s="7">
        <f t="shared" si="36"/>
        <v>8.3908188120000009</v>
      </c>
      <c r="G1199" s="8">
        <v>45124.416666666664</v>
      </c>
      <c r="H1199" s="9">
        <v>3.93</v>
      </c>
      <c r="I1199" s="10">
        <f t="shared" si="37"/>
        <v>4.2470189999999999</v>
      </c>
    </row>
    <row r="1200" spans="1:9" x14ac:dyDescent="0.25">
      <c r="A1200" s="5">
        <v>45046.134722222225</v>
      </c>
      <c r="B1200" s="6">
        <v>10.642239999999999</v>
      </c>
      <c r="C1200" s="7">
        <f t="shared" si="36"/>
        <v>8.7868340160000002</v>
      </c>
      <c r="G1200" s="8">
        <v>45124.427083333336</v>
      </c>
      <c r="H1200" s="9">
        <v>4.08</v>
      </c>
      <c r="I1200" s="10">
        <f t="shared" si="37"/>
        <v>4.6652640000000005</v>
      </c>
    </row>
    <row r="1201" spans="1:9" x14ac:dyDescent="0.25">
      <c r="A1201" s="5">
        <v>45046.145138888889</v>
      </c>
      <c r="B1201" s="6">
        <v>8.089067</v>
      </c>
      <c r="C1201" s="7">
        <f t="shared" si="36"/>
        <v>6.3271071477999996</v>
      </c>
      <c r="G1201" s="8">
        <v>45124.4375</v>
      </c>
      <c r="H1201" s="9">
        <v>4.0199999999999996</v>
      </c>
      <c r="I1201" s="10">
        <f t="shared" si="37"/>
        <v>4.4979659999999981</v>
      </c>
    </row>
    <row r="1202" spans="1:9" x14ac:dyDescent="0.25">
      <c r="A1202" s="5">
        <v>45046.155555555553</v>
      </c>
      <c r="B1202" s="6">
        <v>8.6270135999999997</v>
      </c>
      <c r="C1202" s="7">
        <f t="shared" si="36"/>
        <v>6.84536490224</v>
      </c>
      <c r="D1202" s="18">
        <v>6.88</v>
      </c>
      <c r="G1202" s="8">
        <v>45124.447916666664</v>
      </c>
      <c r="H1202" s="9">
        <v>4.07</v>
      </c>
      <c r="I1202" s="10">
        <f t="shared" si="37"/>
        <v>4.6373810000000013</v>
      </c>
    </row>
    <row r="1203" spans="1:9" x14ac:dyDescent="0.25">
      <c r="A1203" s="5">
        <v>45046.165972222225</v>
      </c>
      <c r="B1203" s="6">
        <v>8.5661550000000002</v>
      </c>
      <c r="C1203" s="7">
        <f t="shared" si="36"/>
        <v>6.7867337270000014</v>
      </c>
      <c r="G1203" s="8">
        <v>45124.458333333336</v>
      </c>
      <c r="H1203" s="9">
        <v>4.09</v>
      </c>
      <c r="I1203" s="10">
        <f t="shared" si="37"/>
        <v>4.6931469999999997</v>
      </c>
    </row>
    <row r="1204" spans="1:9" x14ac:dyDescent="0.25">
      <c r="A1204" s="5">
        <v>45046.176388888889</v>
      </c>
      <c r="B1204" s="6">
        <v>6.768878</v>
      </c>
      <c r="C1204" s="7">
        <f t="shared" si="36"/>
        <v>5.0552370652</v>
      </c>
      <c r="G1204" s="8">
        <v>45124.46875</v>
      </c>
      <c r="H1204" s="9">
        <v>4.09</v>
      </c>
      <c r="I1204" s="10">
        <f t="shared" si="37"/>
        <v>4.6931469999999997</v>
      </c>
    </row>
    <row r="1205" spans="1:9" x14ac:dyDescent="0.25">
      <c r="A1205" s="5">
        <v>45046.186805555553</v>
      </c>
      <c r="B1205" s="6">
        <v>11.42145</v>
      </c>
      <c r="C1205" s="7">
        <f t="shared" si="36"/>
        <v>9.5375249300000018</v>
      </c>
      <c r="G1205" s="8">
        <v>45124.479166666664</v>
      </c>
      <c r="H1205" s="9">
        <v>4.12</v>
      </c>
      <c r="I1205" s="10">
        <f t="shared" si="37"/>
        <v>4.7767959999999992</v>
      </c>
    </row>
    <row r="1206" spans="1:9" x14ac:dyDescent="0.25">
      <c r="A1206" s="5">
        <v>45046.197222222225</v>
      </c>
      <c r="B1206" s="6">
        <v>7.6950019999999997</v>
      </c>
      <c r="C1206" s="7">
        <f t="shared" si="36"/>
        <v>5.9474649268000004</v>
      </c>
      <c r="G1206" s="8">
        <v>45124.489583333336</v>
      </c>
      <c r="H1206" s="9">
        <v>4.1500000000000004</v>
      </c>
      <c r="I1206" s="10">
        <f t="shared" si="37"/>
        <v>4.8604450000000003</v>
      </c>
    </row>
    <row r="1207" spans="1:9" x14ac:dyDescent="0.25">
      <c r="A1207" s="5">
        <v>45046.207638888889</v>
      </c>
      <c r="B1207" s="6">
        <v>7.3604260000000004</v>
      </c>
      <c r="C1207" s="7">
        <f t="shared" si="36"/>
        <v>5.625134408400001</v>
      </c>
      <c r="G1207" s="8">
        <v>45124.5</v>
      </c>
      <c r="H1207" s="9">
        <v>4.4000000000000004</v>
      </c>
      <c r="I1207" s="10">
        <f t="shared" si="37"/>
        <v>5.5575200000000002</v>
      </c>
    </row>
    <row r="1208" spans="1:9" x14ac:dyDescent="0.25">
      <c r="A1208" s="5">
        <v>45046.218055555553</v>
      </c>
      <c r="B1208" s="6">
        <v>6.9060879999999996</v>
      </c>
      <c r="C1208" s="7">
        <f t="shared" si="36"/>
        <v>5.1874251791999999</v>
      </c>
      <c r="G1208" s="8">
        <v>45124.510416666664</v>
      </c>
      <c r="H1208" s="9">
        <v>4.5199999999999996</v>
      </c>
      <c r="I1208" s="10">
        <f t="shared" si="37"/>
        <v>5.8921159999999979</v>
      </c>
    </row>
    <row r="1209" spans="1:9" x14ac:dyDescent="0.25">
      <c r="A1209" s="5">
        <v>45046.228472222225</v>
      </c>
      <c r="B1209" s="6">
        <v>11.44312</v>
      </c>
      <c r="C1209" s="7">
        <f t="shared" si="36"/>
        <v>9.5584018080000011</v>
      </c>
      <c r="G1209" s="8">
        <v>45124.520833333336</v>
      </c>
      <c r="H1209" s="9">
        <v>4.41</v>
      </c>
      <c r="I1209" s="10">
        <f t="shared" si="37"/>
        <v>5.5854029999999995</v>
      </c>
    </row>
    <row r="1210" spans="1:9" x14ac:dyDescent="0.25">
      <c r="A1210" s="5">
        <v>45046.238888888889</v>
      </c>
      <c r="B1210" s="6">
        <v>11.466939999999999</v>
      </c>
      <c r="C1210" s="7">
        <f t="shared" si="36"/>
        <v>9.5813499960000001</v>
      </c>
      <c r="G1210" s="8">
        <v>45124.53125</v>
      </c>
      <c r="H1210" s="9">
        <v>4.37</v>
      </c>
      <c r="I1210" s="10">
        <f t="shared" si="37"/>
        <v>5.4738710000000008</v>
      </c>
    </row>
    <row r="1211" spans="1:9" x14ac:dyDescent="0.25">
      <c r="A1211" s="5">
        <v>45046.249305555553</v>
      </c>
      <c r="B1211" s="6">
        <v>8.6539680000000008</v>
      </c>
      <c r="C1211" s="7">
        <f t="shared" si="36"/>
        <v>6.8713327712000023</v>
      </c>
      <c r="G1211" s="8">
        <v>45124.541666666664</v>
      </c>
      <c r="H1211" s="9">
        <v>4.4000000000000004</v>
      </c>
      <c r="I1211" s="10">
        <f t="shared" si="37"/>
        <v>5.5575200000000002</v>
      </c>
    </row>
    <row r="1212" spans="1:9" x14ac:dyDescent="0.25">
      <c r="A1212" s="5">
        <v>45046.259722222225</v>
      </c>
      <c r="B1212" s="6">
        <v>8.0456420000000008</v>
      </c>
      <c r="C1212" s="7">
        <f t="shared" si="36"/>
        <v>6.2852715028000006</v>
      </c>
      <c r="G1212" s="8">
        <v>45124.552083333336</v>
      </c>
      <c r="H1212" s="9">
        <v>4.3600000000000003</v>
      </c>
      <c r="I1212" s="10">
        <f t="shared" si="37"/>
        <v>5.4459879999999998</v>
      </c>
    </row>
    <row r="1213" spans="1:9" x14ac:dyDescent="0.25">
      <c r="A1213" s="5">
        <v>45046.270138888889</v>
      </c>
      <c r="B1213" s="6">
        <v>10.93369</v>
      </c>
      <c r="C1213" s="7">
        <f t="shared" si="36"/>
        <v>9.0676169460000011</v>
      </c>
      <c r="G1213" s="8">
        <v>45124.5625</v>
      </c>
      <c r="H1213" s="9">
        <v>4.45</v>
      </c>
      <c r="I1213" s="10">
        <f t="shared" si="37"/>
        <v>5.6969349999999999</v>
      </c>
    </row>
    <row r="1214" spans="1:9" x14ac:dyDescent="0.25">
      <c r="A1214" s="5">
        <v>45046.280555555553</v>
      </c>
      <c r="B1214" s="6">
        <v>5.4863720000000002</v>
      </c>
      <c r="C1214" s="7">
        <f t="shared" si="36"/>
        <v>3.8196707848000009</v>
      </c>
      <c r="G1214" s="8">
        <v>45124.572916666664</v>
      </c>
      <c r="H1214" s="9">
        <v>4.43</v>
      </c>
      <c r="I1214" s="10">
        <f t="shared" si="37"/>
        <v>5.6411689999999997</v>
      </c>
    </row>
    <row r="1215" spans="1:9" x14ac:dyDescent="0.25">
      <c r="A1215" s="5">
        <v>45046.290972222225</v>
      </c>
      <c r="B1215" s="6">
        <v>6.7588710000000001</v>
      </c>
      <c r="C1215" s="7">
        <f t="shared" si="36"/>
        <v>5.0455963213999997</v>
      </c>
      <c r="G1215" s="8">
        <v>45124.583333333336</v>
      </c>
      <c r="H1215" s="9">
        <v>4.47</v>
      </c>
      <c r="I1215" s="10">
        <f t="shared" si="37"/>
        <v>5.7527009999999983</v>
      </c>
    </row>
    <row r="1216" spans="1:9" x14ac:dyDescent="0.25">
      <c r="A1216" s="5">
        <v>45046.301388888889</v>
      </c>
      <c r="B1216" s="6">
        <v>6.9979449999999996</v>
      </c>
      <c r="C1216" s="7">
        <f t="shared" si="36"/>
        <v>5.2759202129999991</v>
      </c>
      <c r="G1216" s="8">
        <v>45124.59375</v>
      </c>
      <c r="H1216" s="9">
        <v>4.4800000000000004</v>
      </c>
      <c r="I1216" s="10">
        <f t="shared" si="37"/>
        <v>5.7805840000000011</v>
      </c>
    </row>
    <row r="1217" spans="1:9" x14ac:dyDescent="0.25">
      <c r="A1217" s="5">
        <v>45046.311805555553</v>
      </c>
      <c r="B1217" s="6">
        <v>8.5261370000000003</v>
      </c>
      <c r="C1217" s="7">
        <f t="shared" si="36"/>
        <v>6.7481803858000013</v>
      </c>
      <c r="G1217" s="8">
        <v>45124.604166666664</v>
      </c>
      <c r="H1217" s="9">
        <v>4.4800000000000004</v>
      </c>
      <c r="I1217" s="10">
        <f t="shared" si="37"/>
        <v>5.7805840000000011</v>
      </c>
    </row>
    <row r="1218" spans="1:9" x14ac:dyDescent="0.25">
      <c r="A1218" s="5">
        <v>45046.322222222225</v>
      </c>
      <c r="B1218" s="6">
        <v>7.8808790000000002</v>
      </c>
      <c r="C1218" s="7">
        <f t="shared" si="36"/>
        <v>6.1265388286000011</v>
      </c>
      <c r="G1218" s="8">
        <v>45124.614583333336</v>
      </c>
      <c r="H1218" s="9">
        <v>4.5</v>
      </c>
      <c r="I1218" s="10">
        <f t="shared" si="37"/>
        <v>5.8363499999999995</v>
      </c>
    </row>
    <row r="1219" spans="1:9" x14ac:dyDescent="0.25">
      <c r="A1219" s="5">
        <v>45046.332638888889</v>
      </c>
      <c r="B1219" s="6">
        <v>7.3448849999999997</v>
      </c>
      <c r="C1219" s="7">
        <f t="shared" si="36"/>
        <v>5.6101622090000003</v>
      </c>
      <c r="D1219" s="18">
        <v>2.5</v>
      </c>
      <c r="G1219" s="8">
        <v>45124.625</v>
      </c>
      <c r="H1219" s="9">
        <v>4.55</v>
      </c>
      <c r="I1219" s="10">
        <f t="shared" si="37"/>
        <v>5.9757649999999991</v>
      </c>
    </row>
    <row r="1220" spans="1:9" x14ac:dyDescent="0.25">
      <c r="A1220" s="5">
        <v>45046.343055555553</v>
      </c>
      <c r="B1220" s="6">
        <v>9.7005960000000009</v>
      </c>
      <c r="C1220" s="7">
        <f t="shared" ref="C1220:C1283" si="38">0.9634*B1220-1.4659</f>
        <v>7.8796541864000016</v>
      </c>
      <c r="G1220" s="8">
        <v>45124.635416666664</v>
      </c>
      <c r="H1220" s="9">
        <v>4.55</v>
      </c>
      <c r="I1220" s="10">
        <f t="shared" ref="I1220:I1283" si="39">IF(H1220&gt;2.4,2.7883*H1220-6.711,0)</f>
        <v>5.9757649999999991</v>
      </c>
    </row>
    <row r="1221" spans="1:9" x14ac:dyDescent="0.25">
      <c r="A1221" s="5">
        <v>45046.353472222225</v>
      </c>
      <c r="B1221" s="6">
        <v>6.5307399999999998</v>
      </c>
      <c r="C1221" s="7">
        <f t="shared" si="38"/>
        <v>4.8258149160000006</v>
      </c>
      <c r="G1221" s="8">
        <v>45124.645833333336</v>
      </c>
      <c r="H1221" s="9">
        <v>4.47</v>
      </c>
      <c r="I1221" s="10">
        <f t="shared" si="39"/>
        <v>5.7527009999999983</v>
      </c>
    </row>
    <row r="1222" spans="1:9" x14ac:dyDescent="0.25">
      <c r="A1222" s="5">
        <v>45046.363888888889</v>
      </c>
      <c r="B1222" s="6">
        <v>7.0547589999999998</v>
      </c>
      <c r="C1222" s="7">
        <f t="shared" si="38"/>
        <v>5.3306548205999995</v>
      </c>
      <c r="G1222" s="8">
        <v>45124.65625</v>
      </c>
      <c r="H1222" s="9">
        <v>4.49</v>
      </c>
      <c r="I1222" s="10">
        <f t="shared" si="39"/>
        <v>5.8084670000000003</v>
      </c>
    </row>
    <row r="1223" spans="1:9" x14ac:dyDescent="0.25">
      <c r="A1223" s="5">
        <v>45046.374305555553</v>
      </c>
      <c r="B1223" s="6">
        <v>10.17431</v>
      </c>
      <c r="C1223" s="7">
        <f t="shared" si="38"/>
        <v>8.3360302540000006</v>
      </c>
      <c r="G1223" s="8">
        <v>45124.666666666664</v>
      </c>
      <c r="H1223" s="9">
        <v>4.5199999999999996</v>
      </c>
      <c r="I1223" s="10">
        <f t="shared" si="39"/>
        <v>5.8921159999999979</v>
      </c>
    </row>
    <row r="1224" spans="1:9" x14ac:dyDescent="0.25">
      <c r="A1224" s="5">
        <v>45046.384722222225</v>
      </c>
      <c r="B1224" s="6">
        <v>5.4221539999999999</v>
      </c>
      <c r="C1224" s="7">
        <f t="shared" si="38"/>
        <v>3.7578031635999998</v>
      </c>
      <c r="G1224" s="8">
        <v>45124.677083333336</v>
      </c>
      <c r="H1224" s="9">
        <v>4.47</v>
      </c>
      <c r="I1224" s="10">
        <f t="shared" si="39"/>
        <v>5.7527009999999983</v>
      </c>
    </row>
    <row r="1225" spans="1:9" x14ac:dyDescent="0.25">
      <c r="A1225" s="5">
        <v>45046.395138888889</v>
      </c>
      <c r="B1225" s="6">
        <v>10.78952</v>
      </c>
      <c r="C1225" s="7">
        <f t="shared" si="38"/>
        <v>8.9287235680000006</v>
      </c>
      <c r="G1225" s="8">
        <v>45124.6875</v>
      </c>
      <c r="H1225" s="9">
        <v>4.45</v>
      </c>
      <c r="I1225" s="10">
        <f t="shared" si="39"/>
        <v>5.6969349999999999</v>
      </c>
    </row>
    <row r="1226" spans="1:9" x14ac:dyDescent="0.25">
      <c r="A1226" s="5">
        <v>45046.405555555553</v>
      </c>
      <c r="B1226" s="6">
        <v>8.2955780000000008</v>
      </c>
      <c r="C1226" s="7">
        <f t="shared" si="38"/>
        <v>6.5260598452000007</v>
      </c>
      <c r="G1226" s="8">
        <v>45124.697916666664</v>
      </c>
      <c r="H1226" s="9">
        <v>4.41</v>
      </c>
      <c r="I1226" s="10">
        <f t="shared" si="39"/>
        <v>5.5854029999999995</v>
      </c>
    </row>
    <row r="1227" spans="1:9" x14ac:dyDescent="0.25">
      <c r="A1227" s="5">
        <v>45046.415972222225</v>
      </c>
      <c r="B1227" s="6">
        <v>6.1119579999999996</v>
      </c>
      <c r="C1227" s="7">
        <f t="shared" si="38"/>
        <v>4.4223603372000007</v>
      </c>
      <c r="G1227" s="8">
        <v>45124.708333333336</v>
      </c>
      <c r="H1227" s="9">
        <v>4.41</v>
      </c>
      <c r="I1227" s="10">
        <f t="shared" si="39"/>
        <v>5.5854029999999995</v>
      </c>
    </row>
    <row r="1228" spans="1:9" x14ac:dyDescent="0.25">
      <c r="A1228" s="5">
        <v>45046.426388888889</v>
      </c>
      <c r="B1228" s="6">
        <v>6.8148010000000001</v>
      </c>
      <c r="C1228" s="7">
        <f t="shared" si="38"/>
        <v>5.0994792834000009</v>
      </c>
      <c r="G1228" s="8">
        <v>45124.71875</v>
      </c>
      <c r="H1228" s="9">
        <v>4.41</v>
      </c>
      <c r="I1228" s="10">
        <f t="shared" si="39"/>
        <v>5.5854029999999995</v>
      </c>
    </row>
    <row r="1229" spans="1:9" x14ac:dyDescent="0.25">
      <c r="A1229" s="5">
        <v>45046.436805555553</v>
      </c>
      <c r="B1229" s="6">
        <v>6.5283790000000002</v>
      </c>
      <c r="C1229" s="7">
        <f t="shared" si="38"/>
        <v>4.8235403286</v>
      </c>
      <c r="G1229" s="8">
        <v>45124.729166666664</v>
      </c>
      <c r="H1229" s="9">
        <v>4.49</v>
      </c>
      <c r="I1229" s="10">
        <f t="shared" si="39"/>
        <v>5.8084670000000003</v>
      </c>
    </row>
    <row r="1230" spans="1:9" x14ac:dyDescent="0.25">
      <c r="A1230" s="5">
        <v>45046.447222222225</v>
      </c>
      <c r="B1230" s="6">
        <v>6.653683</v>
      </c>
      <c r="C1230" s="7">
        <f t="shared" si="38"/>
        <v>4.9442582022000003</v>
      </c>
      <c r="G1230" s="8">
        <v>45124.739583333336</v>
      </c>
      <c r="H1230" s="9">
        <v>4.47</v>
      </c>
      <c r="I1230" s="10">
        <f t="shared" si="39"/>
        <v>5.7527009999999983</v>
      </c>
    </row>
    <row r="1231" spans="1:9" x14ac:dyDescent="0.25">
      <c r="A1231" s="5">
        <v>45046.457638888889</v>
      </c>
      <c r="B1231" s="6">
        <v>8.6566449999999993</v>
      </c>
      <c r="C1231" s="7">
        <f t="shared" si="38"/>
        <v>6.8739117929999995</v>
      </c>
      <c r="G1231" s="8">
        <v>45124.75</v>
      </c>
      <c r="H1231" s="9">
        <v>4.4400000000000004</v>
      </c>
      <c r="I1231" s="10">
        <f t="shared" si="39"/>
        <v>5.6690520000000006</v>
      </c>
    </row>
    <row r="1232" spans="1:9" x14ac:dyDescent="0.25">
      <c r="A1232" s="5">
        <v>45046.468055555553</v>
      </c>
      <c r="B1232" s="6">
        <v>7.1342489999999996</v>
      </c>
      <c r="C1232" s="7">
        <f t="shared" si="38"/>
        <v>5.4072354865999994</v>
      </c>
      <c r="G1232" s="8">
        <v>45124.760416666664</v>
      </c>
      <c r="H1232" s="9">
        <v>4.43</v>
      </c>
      <c r="I1232" s="10">
        <f t="shared" si="39"/>
        <v>5.6411689999999997</v>
      </c>
    </row>
    <row r="1233" spans="1:9" x14ac:dyDescent="0.25">
      <c r="A1233" s="5">
        <v>45046.478472222225</v>
      </c>
      <c r="B1233" s="6">
        <v>7.5073220000000003</v>
      </c>
      <c r="C1233" s="7">
        <f t="shared" si="38"/>
        <v>5.7666540148000003</v>
      </c>
      <c r="G1233" s="8">
        <v>45124.770833333336</v>
      </c>
      <c r="H1233" s="9">
        <v>4.3600000000000003</v>
      </c>
      <c r="I1233" s="10">
        <f t="shared" si="39"/>
        <v>5.4459879999999998</v>
      </c>
    </row>
    <row r="1234" spans="1:9" x14ac:dyDescent="0.25">
      <c r="A1234" s="5">
        <v>45046.488888888889</v>
      </c>
      <c r="B1234" s="6">
        <v>8.0275911999999998</v>
      </c>
      <c r="C1234" s="7">
        <f t="shared" si="38"/>
        <v>6.2678813620800007</v>
      </c>
      <c r="G1234" s="8">
        <v>45124.78125</v>
      </c>
      <c r="H1234" s="9">
        <v>4.42</v>
      </c>
      <c r="I1234" s="10">
        <f t="shared" si="39"/>
        <v>5.6132859999999987</v>
      </c>
    </row>
    <row r="1235" spans="1:9" x14ac:dyDescent="0.25">
      <c r="A1235" s="5">
        <v>45046.499305555553</v>
      </c>
      <c r="B1235" s="6">
        <v>6.9770300000000001</v>
      </c>
      <c r="C1235" s="7">
        <f t="shared" si="38"/>
        <v>5.2557707019999995</v>
      </c>
      <c r="G1235" s="8">
        <v>45124.791666666664</v>
      </c>
      <c r="H1235" s="9">
        <v>4.42</v>
      </c>
      <c r="I1235" s="10">
        <f t="shared" si="39"/>
        <v>5.6132859999999987</v>
      </c>
    </row>
    <row r="1236" spans="1:9" x14ac:dyDescent="0.25">
      <c r="A1236" s="5">
        <v>45046.509722222225</v>
      </c>
      <c r="B1236" s="6">
        <v>6.4459770000000001</v>
      </c>
      <c r="C1236" s="7">
        <f t="shared" si="38"/>
        <v>4.7441542418000004</v>
      </c>
      <c r="G1236" s="8">
        <v>45124.802083333336</v>
      </c>
      <c r="H1236" s="9">
        <v>5.01</v>
      </c>
      <c r="I1236" s="10">
        <f t="shared" si="39"/>
        <v>7.2583829999999985</v>
      </c>
    </row>
    <row r="1237" spans="1:9" x14ac:dyDescent="0.25">
      <c r="A1237" s="5">
        <v>45046.520138888889</v>
      </c>
      <c r="B1237" s="6">
        <v>6.1937280000000001</v>
      </c>
      <c r="C1237" s="7">
        <f t="shared" si="38"/>
        <v>4.5011375551999997</v>
      </c>
      <c r="G1237" s="8">
        <v>45124.8125</v>
      </c>
      <c r="H1237" s="9">
        <v>4.96</v>
      </c>
      <c r="I1237" s="10">
        <f t="shared" si="39"/>
        <v>7.1189679999999989</v>
      </c>
    </row>
    <row r="1238" spans="1:9" x14ac:dyDescent="0.25">
      <c r="A1238" s="5">
        <v>45046.530555555553</v>
      </c>
      <c r="B1238" s="6">
        <v>5.76768898</v>
      </c>
      <c r="C1238" s="7">
        <f t="shared" si="38"/>
        <v>4.0906915633319993</v>
      </c>
      <c r="G1238" s="8">
        <v>45124.822916666664</v>
      </c>
      <c r="H1238" s="9">
        <v>4.7</v>
      </c>
      <c r="I1238" s="10">
        <f t="shared" si="39"/>
        <v>6.3940099999999997</v>
      </c>
    </row>
    <row r="1239" spans="1:9" x14ac:dyDescent="0.25">
      <c r="A1239" s="5">
        <v>45046.540972222225</v>
      </c>
      <c r="B1239" s="6">
        <v>9.4081360000000007</v>
      </c>
      <c r="C1239" s="7">
        <f t="shared" si="38"/>
        <v>7.5978982224000013</v>
      </c>
      <c r="G1239" s="8">
        <v>45124.833333333336</v>
      </c>
      <c r="H1239" s="9">
        <v>4.66</v>
      </c>
      <c r="I1239" s="10">
        <f t="shared" si="39"/>
        <v>6.2824779999999993</v>
      </c>
    </row>
    <row r="1240" spans="1:9" x14ac:dyDescent="0.25">
      <c r="A1240" s="5">
        <v>45046.551388888889</v>
      </c>
      <c r="B1240" s="6">
        <v>11.28862</v>
      </c>
      <c r="C1240" s="7">
        <f t="shared" si="38"/>
        <v>9.4095565080000014</v>
      </c>
      <c r="G1240" s="8">
        <v>45124.84375</v>
      </c>
      <c r="H1240" s="9">
        <v>4.92</v>
      </c>
      <c r="I1240" s="10">
        <f t="shared" si="39"/>
        <v>7.0074360000000002</v>
      </c>
    </row>
    <row r="1241" spans="1:9" x14ac:dyDescent="0.25">
      <c r="A1241" s="5">
        <v>45046.561805555553</v>
      </c>
      <c r="B1241" s="6">
        <v>10.626390000000001</v>
      </c>
      <c r="C1241" s="7">
        <f t="shared" si="38"/>
        <v>8.7715641260000012</v>
      </c>
      <c r="G1241" s="8">
        <v>45124.854166666664</v>
      </c>
      <c r="H1241" s="9">
        <v>4.72</v>
      </c>
      <c r="I1241" s="10">
        <f t="shared" si="39"/>
        <v>6.4497759999999982</v>
      </c>
    </row>
    <row r="1242" spans="1:9" x14ac:dyDescent="0.25">
      <c r="A1242" s="5">
        <v>45046.572222222225</v>
      </c>
      <c r="B1242" s="6">
        <v>13.17553</v>
      </c>
      <c r="C1242" s="7">
        <f t="shared" si="38"/>
        <v>11.227405602000001</v>
      </c>
      <c r="D1242" s="18">
        <v>12.67</v>
      </c>
      <c r="G1242" s="8">
        <v>45124.864583333336</v>
      </c>
      <c r="H1242" s="9">
        <v>4.6399999999999997</v>
      </c>
      <c r="I1242" s="10">
        <f t="shared" si="39"/>
        <v>6.2267119999999991</v>
      </c>
    </row>
    <row r="1243" spans="1:9" x14ac:dyDescent="0.25">
      <c r="A1243" s="5">
        <v>45046.582638888889</v>
      </c>
      <c r="B1243" s="6">
        <v>12.26751</v>
      </c>
      <c r="C1243" s="7">
        <f t="shared" si="38"/>
        <v>10.352619134000001</v>
      </c>
      <c r="G1243" s="8">
        <v>45124.875</v>
      </c>
      <c r="H1243" s="9">
        <v>4.66</v>
      </c>
      <c r="I1243" s="10">
        <f t="shared" si="39"/>
        <v>6.2824779999999993</v>
      </c>
    </row>
    <row r="1244" spans="1:9" x14ac:dyDescent="0.25">
      <c r="A1244" s="5">
        <v>45046.593055555553</v>
      </c>
      <c r="B1244" s="6">
        <v>14.94505</v>
      </c>
      <c r="C1244" s="7">
        <f t="shared" si="38"/>
        <v>12.932161170000001</v>
      </c>
      <c r="G1244" s="8">
        <v>45124.885416666664</v>
      </c>
      <c r="H1244" s="9">
        <v>4.72</v>
      </c>
      <c r="I1244" s="10">
        <f t="shared" si="39"/>
        <v>6.4497759999999982</v>
      </c>
    </row>
    <row r="1245" spans="1:9" x14ac:dyDescent="0.25">
      <c r="A1245" s="5">
        <v>45046.603472222225</v>
      </c>
      <c r="B1245" s="6">
        <v>18.028849999999998</v>
      </c>
      <c r="C1245" s="7">
        <f t="shared" si="38"/>
        <v>15.903094089999998</v>
      </c>
      <c r="G1245" s="8">
        <v>45124.895833333336</v>
      </c>
      <c r="H1245" s="9">
        <v>4.7300000000000004</v>
      </c>
      <c r="I1245" s="10">
        <f t="shared" si="39"/>
        <v>6.4776590000000009</v>
      </c>
    </row>
    <row r="1246" spans="1:9" x14ac:dyDescent="0.25">
      <c r="A1246" s="5">
        <v>45046.613888888889</v>
      </c>
      <c r="B1246" s="6">
        <v>15.51056</v>
      </c>
      <c r="C1246" s="7">
        <f t="shared" si="38"/>
        <v>13.476973504</v>
      </c>
      <c r="G1246" s="8">
        <v>45124.90625</v>
      </c>
      <c r="H1246" s="9">
        <v>4.6399999999999997</v>
      </c>
      <c r="I1246" s="10">
        <f t="shared" si="39"/>
        <v>6.2267119999999991</v>
      </c>
    </row>
    <row r="1247" spans="1:9" x14ac:dyDescent="0.25">
      <c r="A1247" s="5">
        <v>45046.624305555553</v>
      </c>
      <c r="B1247" s="6">
        <v>17.914919999999999</v>
      </c>
      <c r="C1247" s="7">
        <f t="shared" si="38"/>
        <v>15.793333928000001</v>
      </c>
      <c r="G1247" s="8">
        <v>45124.916666666664</v>
      </c>
      <c r="H1247" s="9">
        <v>4.67</v>
      </c>
      <c r="I1247" s="10">
        <f t="shared" si="39"/>
        <v>6.3103610000000003</v>
      </c>
    </row>
    <row r="1248" spans="1:9" x14ac:dyDescent="0.25">
      <c r="A1248" s="5">
        <v>45046.634722222225</v>
      </c>
      <c r="B1248" s="6">
        <v>21.190259999999999</v>
      </c>
      <c r="C1248" s="7">
        <f t="shared" si="38"/>
        <v>18.948796483999999</v>
      </c>
      <c r="G1248" s="8">
        <v>45124.927083333336</v>
      </c>
      <c r="H1248" s="9">
        <v>4.6500000000000004</v>
      </c>
      <c r="I1248" s="10">
        <f t="shared" si="39"/>
        <v>6.2545950000000001</v>
      </c>
    </row>
    <row r="1249" spans="1:9" x14ac:dyDescent="0.25">
      <c r="A1249" s="5">
        <v>45046.645138888889</v>
      </c>
      <c r="B1249" s="6">
        <v>23.404710000000001</v>
      </c>
      <c r="C1249" s="7">
        <f t="shared" si="38"/>
        <v>21.082197614000002</v>
      </c>
      <c r="G1249" s="8">
        <v>45124.9375</v>
      </c>
      <c r="H1249" s="9">
        <v>4.6399999999999997</v>
      </c>
      <c r="I1249" s="10">
        <f t="shared" si="39"/>
        <v>6.2267119999999991</v>
      </c>
    </row>
    <row r="1250" spans="1:9" x14ac:dyDescent="0.25">
      <c r="A1250" s="5">
        <v>45046.655555555553</v>
      </c>
      <c r="B1250" s="6">
        <v>30.9329</v>
      </c>
      <c r="C1250" s="7">
        <f t="shared" si="38"/>
        <v>28.334855860000001</v>
      </c>
      <c r="G1250" s="8">
        <v>45124.947916666664</v>
      </c>
      <c r="H1250" s="9">
        <v>4.62</v>
      </c>
      <c r="I1250" s="10">
        <f t="shared" si="39"/>
        <v>6.1709460000000007</v>
      </c>
    </row>
    <row r="1251" spans="1:9" x14ac:dyDescent="0.25">
      <c r="A1251" s="5">
        <v>45046.665972222225</v>
      </c>
      <c r="B1251" s="6">
        <v>41.959539999999997</v>
      </c>
      <c r="C1251" s="7">
        <f t="shared" si="38"/>
        <v>38.957920836</v>
      </c>
      <c r="G1251" s="8">
        <v>45124.958333333336</v>
      </c>
      <c r="H1251" s="9">
        <v>4.63</v>
      </c>
      <c r="I1251" s="10">
        <f t="shared" si="39"/>
        <v>6.1988289999999999</v>
      </c>
    </row>
    <row r="1252" spans="1:9" x14ac:dyDescent="0.25">
      <c r="A1252" s="5">
        <v>45046.676388888889</v>
      </c>
      <c r="B1252" s="6">
        <v>31.47635</v>
      </c>
      <c r="C1252" s="7">
        <f t="shared" si="38"/>
        <v>28.85841559</v>
      </c>
      <c r="G1252" s="8">
        <v>45124.96875</v>
      </c>
      <c r="H1252" s="9">
        <v>4.63</v>
      </c>
      <c r="I1252" s="10">
        <f t="shared" si="39"/>
        <v>6.1988289999999999</v>
      </c>
    </row>
    <row r="1253" spans="1:9" x14ac:dyDescent="0.25">
      <c r="A1253" s="5">
        <v>45046.686805555553</v>
      </c>
      <c r="B1253" s="6">
        <v>34.691479999999999</v>
      </c>
      <c r="C1253" s="7">
        <f t="shared" si="38"/>
        <v>31.955871831999996</v>
      </c>
      <c r="G1253" s="8">
        <v>45124.979166666664</v>
      </c>
      <c r="H1253" s="9">
        <v>4.59</v>
      </c>
      <c r="I1253" s="10">
        <f t="shared" si="39"/>
        <v>6.0872969999999995</v>
      </c>
    </row>
    <row r="1254" spans="1:9" x14ac:dyDescent="0.25">
      <c r="A1254" s="5">
        <v>45046.697222222225</v>
      </c>
      <c r="B1254" s="6">
        <v>33.208550000000002</v>
      </c>
      <c r="C1254" s="7">
        <f t="shared" si="38"/>
        <v>30.527217070000003</v>
      </c>
      <c r="G1254" s="8">
        <v>45124.989583333336</v>
      </c>
      <c r="H1254" s="9">
        <v>4.54</v>
      </c>
      <c r="I1254" s="10">
        <f t="shared" si="39"/>
        <v>5.9478819999999999</v>
      </c>
    </row>
    <row r="1255" spans="1:9" x14ac:dyDescent="0.25">
      <c r="A1255" s="5">
        <v>45046.707638888889</v>
      </c>
      <c r="B1255" s="6">
        <v>44.379510000000003</v>
      </c>
      <c r="C1255" s="7">
        <f t="shared" si="38"/>
        <v>41.289319934000005</v>
      </c>
      <c r="G1255" s="8">
        <v>45125</v>
      </c>
      <c r="H1255" s="9">
        <v>4.51</v>
      </c>
      <c r="I1255" s="10">
        <f t="shared" si="39"/>
        <v>5.8642329999999987</v>
      </c>
    </row>
    <row r="1256" spans="1:9" x14ac:dyDescent="0.25">
      <c r="A1256" s="5">
        <v>45046.718055555553</v>
      </c>
      <c r="B1256" s="6">
        <v>35.949759999999998</v>
      </c>
      <c r="C1256" s="7">
        <f t="shared" si="38"/>
        <v>33.168098784000001</v>
      </c>
      <c r="G1256" s="8">
        <v>45125.010416666664</v>
      </c>
      <c r="H1256" s="9">
        <v>4.51</v>
      </c>
      <c r="I1256" s="10">
        <f t="shared" si="39"/>
        <v>5.8642329999999987</v>
      </c>
    </row>
    <row r="1257" spans="1:9" x14ac:dyDescent="0.25">
      <c r="A1257" s="5">
        <v>45046.728472222225</v>
      </c>
      <c r="B1257" s="6">
        <v>42.03539</v>
      </c>
      <c r="C1257" s="7">
        <f t="shared" si="38"/>
        <v>39.030994726000003</v>
      </c>
      <c r="G1257" s="8">
        <v>45125.020833333336</v>
      </c>
      <c r="H1257" s="9">
        <v>4.5599999999999996</v>
      </c>
      <c r="I1257" s="10">
        <f t="shared" si="39"/>
        <v>6.0036479999999983</v>
      </c>
    </row>
    <row r="1258" spans="1:9" x14ac:dyDescent="0.25">
      <c r="A1258" s="5">
        <v>45046.738888888889</v>
      </c>
      <c r="B1258" s="6">
        <v>38.547159999999998</v>
      </c>
      <c r="C1258" s="7">
        <f t="shared" si="38"/>
        <v>35.670433944000003</v>
      </c>
      <c r="G1258" s="8">
        <v>45125.03125</v>
      </c>
      <c r="H1258" s="9">
        <v>4.58</v>
      </c>
      <c r="I1258" s="10">
        <f t="shared" si="39"/>
        <v>6.0594140000000003</v>
      </c>
    </row>
    <row r="1259" spans="1:9" x14ac:dyDescent="0.25">
      <c r="A1259" s="5">
        <v>45046.749305555553</v>
      </c>
      <c r="B1259" s="6">
        <v>40.772860000000001</v>
      </c>
      <c r="C1259" s="7">
        <f t="shared" si="38"/>
        <v>37.814673324000005</v>
      </c>
      <c r="D1259" s="18">
        <v>45</v>
      </c>
      <c r="G1259" s="8">
        <v>45125.041666666664</v>
      </c>
      <c r="H1259" s="9">
        <v>4.49</v>
      </c>
      <c r="I1259" s="10">
        <f t="shared" si="39"/>
        <v>5.8084670000000003</v>
      </c>
    </row>
    <row r="1260" spans="1:9" x14ac:dyDescent="0.25">
      <c r="A1260" s="5">
        <v>45046.759722222225</v>
      </c>
      <c r="B1260" s="6">
        <v>39.980980000000002</v>
      </c>
      <c r="C1260" s="7">
        <f t="shared" si="38"/>
        <v>37.051776132000008</v>
      </c>
      <c r="G1260" s="8">
        <v>45125.052083333336</v>
      </c>
      <c r="H1260" s="9">
        <v>4.46</v>
      </c>
      <c r="I1260" s="10">
        <f t="shared" si="39"/>
        <v>5.7248179999999991</v>
      </c>
    </row>
    <row r="1261" spans="1:9" x14ac:dyDescent="0.25">
      <c r="A1261" s="5">
        <v>45046.770138888889</v>
      </c>
      <c r="B1261" s="6">
        <v>32.461919999999999</v>
      </c>
      <c r="C1261" s="7">
        <f t="shared" si="38"/>
        <v>29.807913727999999</v>
      </c>
      <c r="G1261" s="8">
        <v>45125.0625</v>
      </c>
      <c r="H1261" s="9">
        <v>4.41</v>
      </c>
      <c r="I1261" s="10">
        <f t="shared" si="39"/>
        <v>5.5854029999999995</v>
      </c>
    </row>
    <row r="1262" spans="1:9" x14ac:dyDescent="0.25">
      <c r="A1262" s="5">
        <v>45046.780555555553</v>
      </c>
      <c r="B1262" s="6">
        <v>33.007770000000001</v>
      </c>
      <c r="C1262" s="7">
        <f t="shared" si="38"/>
        <v>30.333785618</v>
      </c>
      <c r="G1262" s="8">
        <v>45125.072916666664</v>
      </c>
      <c r="H1262" s="9">
        <v>4.41</v>
      </c>
      <c r="I1262" s="10">
        <f t="shared" si="39"/>
        <v>5.5854029999999995</v>
      </c>
    </row>
    <row r="1263" spans="1:9" x14ac:dyDescent="0.25">
      <c r="A1263" s="5">
        <v>45046.790972222225</v>
      </c>
      <c r="B1263" s="6">
        <v>41.585070000000002</v>
      </c>
      <c r="C1263" s="7">
        <f t="shared" si="38"/>
        <v>38.597156438000006</v>
      </c>
      <c r="G1263" s="8">
        <v>45125.083333333336</v>
      </c>
      <c r="H1263" s="9">
        <v>4.3899999999999997</v>
      </c>
      <c r="I1263" s="10">
        <f t="shared" si="39"/>
        <v>5.5296369999999992</v>
      </c>
    </row>
    <row r="1264" spans="1:9" x14ac:dyDescent="0.25">
      <c r="A1264" s="5">
        <v>45046.801388888889</v>
      </c>
      <c r="B1264" s="6">
        <v>31.578569999999999</v>
      </c>
      <c r="C1264" s="7">
        <f t="shared" si="38"/>
        <v>28.956894337999998</v>
      </c>
      <c r="G1264" s="8">
        <v>45125.09375</v>
      </c>
      <c r="H1264" s="9">
        <v>4.3600000000000003</v>
      </c>
      <c r="I1264" s="10">
        <f t="shared" si="39"/>
        <v>5.4459879999999998</v>
      </c>
    </row>
    <row r="1265" spans="1:9" x14ac:dyDescent="0.25">
      <c r="A1265" s="5">
        <v>45046.811805555553</v>
      </c>
      <c r="B1265" s="6">
        <v>28.596689999999999</v>
      </c>
      <c r="C1265" s="7">
        <f t="shared" si="38"/>
        <v>26.084151146</v>
      </c>
      <c r="G1265" s="8">
        <v>45125.104166666664</v>
      </c>
      <c r="H1265" s="9">
        <v>4.32</v>
      </c>
      <c r="I1265" s="10">
        <f t="shared" si="39"/>
        <v>5.3344560000000012</v>
      </c>
    </row>
    <row r="1266" spans="1:9" x14ac:dyDescent="0.25">
      <c r="A1266" s="5">
        <v>45046.822222222225</v>
      </c>
      <c r="B1266" s="6">
        <v>26.972639999999998</v>
      </c>
      <c r="C1266" s="7">
        <f t="shared" si="38"/>
        <v>24.519541375999999</v>
      </c>
      <c r="G1266" s="8">
        <v>45125.114583333336</v>
      </c>
      <c r="H1266" s="9">
        <v>4.3099999999999996</v>
      </c>
      <c r="I1266" s="10">
        <f t="shared" si="39"/>
        <v>5.3065729999999984</v>
      </c>
    </row>
    <row r="1267" spans="1:9" x14ac:dyDescent="0.25">
      <c r="A1267" s="5">
        <v>45046.832638888889</v>
      </c>
      <c r="B1267" s="6">
        <v>24.555309999999999</v>
      </c>
      <c r="C1267" s="7">
        <f t="shared" si="38"/>
        <v>22.190685653999999</v>
      </c>
      <c r="G1267" s="8">
        <v>45125.125</v>
      </c>
      <c r="H1267" s="9">
        <v>4.2699999999999996</v>
      </c>
      <c r="I1267" s="10">
        <f t="shared" si="39"/>
        <v>5.195040999999998</v>
      </c>
    </row>
    <row r="1268" spans="1:9" x14ac:dyDescent="0.25">
      <c r="A1268" s="5">
        <v>45046.843055555553</v>
      </c>
      <c r="B1268" s="6">
        <v>24.61336</v>
      </c>
      <c r="C1268" s="7">
        <f t="shared" si="38"/>
        <v>22.246611024</v>
      </c>
      <c r="G1268" s="8">
        <v>45125.135416666664</v>
      </c>
      <c r="H1268" s="9">
        <v>4.24</v>
      </c>
      <c r="I1268" s="10">
        <f t="shared" si="39"/>
        <v>5.1113920000000004</v>
      </c>
    </row>
    <row r="1269" spans="1:9" x14ac:dyDescent="0.25">
      <c r="A1269" s="5">
        <v>45046.853472222225</v>
      </c>
      <c r="B1269" s="6">
        <v>27.697150000000001</v>
      </c>
      <c r="C1269" s="7">
        <f t="shared" si="38"/>
        <v>25.217534310000001</v>
      </c>
      <c r="G1269" s="8">
        <v>45125.145833333336</v>
      </c>
      <c r="H1269" s="9">
        <v>4.2</v>
      </c>
      <c r="I1269" s="10">
        <f t="shared" si="39"/>
        <v>4.99986</v>
      </c>
    </row>
    <row r="1270" spans="1:9" x14ac:dyDescent="0.25">
      <c r="A1270" s="5">
        <v>45046.863888888889</v>
      </c>
      <c r="B1270" s="6">
        <v>22.47852</v>
      </c>
      <c r="C1270" s="7">
        <f t="shared" si="38"/>
        <v>20.189906168</v>
      </c>
      <c r="G1270" s="8">
        <v>45125.15625</v>
      </c>
      <c r="H1270" s="9">
        <v>4.2</v>
      </c>
      <c r="I1270" s="10">
        <f t="shared" si="39"/>
        <v>4.99986</v>
      </c>
    </row>
    <row r="1271" spans="1:9" x14ac:dyDescent="0.25">
      <c r="A1271" s="5">
        <v>45046.874305555553</v>
      </c>
      <c r="B1271" s="6">
        <v>19.328589999999998</v>
      </c>
      <c r="C1271" s="7">
        <f t="shared" si="38"/>
        <v>17.155263605999998</v>
      </c>
      <c r="G1271" s="8">
        <v>45125.166666666664</v>
      </c>
      <c r="H1271" s="9">
        <v>4.12</v>
      </c>
      <c r="I1271" s="10">
        <f t="shared" si="39"/>
        <v>4.7767959999999992</v>
      </c>
    </row>
    <row r="1272" spans="1:9" x14ac:dyDescent="0.25">
      <c r="A1272" s="5">
        <v>45046.884722222225</v>
      </c>
      <c r="B1272" s="6">
        <v>19.958102</v>
      </c>
      <c r="C1272" s="7">
        <f t="shared" si="38"/>
        <v>17.761735466800001</v>
      </c>
      <c r="G1272" s="8">
        <v>45125.177083333336</v>
      </c>
      <c r="H1272" s="9">
        <v>4.12</v>
      </c>
      <c r="I1272" s="10">
        <f t="shared" si="39"/>
        <v>4.7767959999999992</v>
      </c>
    </row>
    <row r="1273" spans="1:9" x14ac:dyDescent="0.25">
      <c r="A1273" s="5">
        <v>45046.895138888889</v>
      </c>
      <c r="B1273" s="6">
        <v>21.70318</v>
      </c>
      <c r="C1273" s="7">
        <f t="shared" si="38"/>
        <v>19.442943612000001</v>
      </c>
      <c r="G1273" s="8">
        <v>45125.1875</v>
      </c>
      <c r="H1273" s="9">
        <v>4.08</v>
      </c>
      <c r="I1273" s="10">
        <f t="shared" si="39"/>
        <v>4.6652640000000005</v>
      </c>
    </row>
    <row r="1274" spans="1:9" x14ac:dyDescent="0.25">
      <c r="A1274" s="5">
        <v>45046.905555555553</v>
      </c>
      <c r="B1274" s="6">
        <v>23.800409999999999</v>
      </c>
      <c r="C1274" s="7">
        <f t="shared" si="38"/>
        <v>21.463414993999997</v>
      </c>
      <c r="G1274" s="8">
        <v>45125.197916666664</v>
      </c>
      <c r="H1274" s="9">
        <v>4.0199999999999996</v>
      </c>
      <c r="I1274" s="10">
        <f t="shared" si="39"/>
        <v>4.4979659999999981</v>
      </c>
    </row>
    <row r="1275" spans="1:9" x14ac:dyDescent="0.25">
      <c r="A1275" s="5">
        <v>45046.915972222225</v>
      </c>
      <c r="B1275" s="6">
        <v>15.604520000000001</v>
      </c>
      <c r="C1275" s="7">
        <f t="shared" si="38"/>
        <v>13.567494568000003</v>
      </c>
      <c r="G1275" s="8">
        <v>45125.208333333336</v>
      </c>
      <c r="H1275" s="9">
        <v>3.99</v>
      </c>
      <c r="I1275" s="10">
        <f t="shared" si="39"/>
        <v>4.4143170000000005</v>
      </c>
    </row>
    <row r="1276" spans="1:9" x14ac:dyDescent="0.25">
      <c r="A1276" s="5">
        <v>45046.926388888889</v>
      </c>
      <c r="B1276" s="6">
        <v>19.764009999999999</v>
      </c>
      <c r="C1276" s="7">
        <f t="shared" si="38"/>
        <v>17.574747233999997</v>
      </c>
      <c r="G1276" s="8">
        <v>45125.21875</v>
      </c>
      <c r="H1276" s="9">
        <v>3.98</v>
      </c>
      <c r="I1276" s="10">
        <f t="shared" si="39"/>
        <v>4.3864339999999995</v>
      </c>
    </row>
    <row r="1277" spans="1:9" x14ac:dyDescent="0.25">
      <c r="A1277" s="5">
        <v>45046.936805555553</v>
      </c>
      <c r="B1277" s="6">
        <v>29.193049999999999</v>
      </c>
      <c r="C1277" s="7">
        <f t="shared" si="38"/>
        <v>26.65868437</v>
      </c>
      <c r="G1277" s="8">
        <v>45125.229166666664</v>
      </c>
      <c r="H1277" s="9">
        <v>4</v>
      </c>
      <c r="I1277" s="10">
        <f t="shared" si="39"/>
        <v>4.4421999999999997</v>
      </c>
    </row>
    <row r="1278" spans="1:9" x14ac:dyDescent="0.25">
      <c r="A1278" s="5">
        <v>45046.947222222225</v>
      </c>
      <c r="B1278" s="6">
        <v>18.43629</v>
      </c>
      <c r="C1278" s="7">
        <f t="shared" si="38"/>
        <v>16.295621785999998</v>
      </c>
      <c r="D1278" s="18">
        <v>14</v>
      </c>
      <c r="G1278" s="8">
        <v>45125.239583333336</v>
      </c>
      <c r="H1278" s="9">
        <v>4.08</v>
      </c>
      <c r="I1278" s="10">
        <f t="shared" si="39"/>
        <v>4.6652640000000005</v>
      </c>
    </row>
    <row r="1279" spans="1:9" x14ac:dyDescent="0.25">
      <c r="A1279" s="5">
        <v>45046.957638888889</v>
      </c>
      <c r="B1279" s="6">
        <v>20.833459999999999</v>
      </c>
      <c r="C1279" s="7">
        <f t="shared" si="38"/>
        <v>18.605055363999998</v>
      </c>
      <c r="G1279" s="8">
        <v>45125.25</v>
      </c>
      <c r="H1279" s="9">
        <v>4.05</v>
      </c>
      <c r="I1279" s="10">
        <f t="shared" si="39"/>
        <v>4.5816149999999993</v>
      </c>
    </row>
    <row r="1280" spans="1:9" x14ac:dyDescent="0.25">
      <c r="A1280" s="5">
        <v>45046.968055555553</v>
      </c>
      <c r="B1280" s="6">
        <v>21.12594</v>
      </c>
      <c r="C1280" s="7">
        <f t="shared" si="38"/>
        <v>18.886830595999999</v>
      </c>
      <c r="G1280" s="8">
        <v>45125.260416666664</v>
      </c>
      <c r="H1280" s="9">
        <v>4.08</v>
      </c>
      <c r="I1280" s="10">
        <f t="shared" si="39"/>
        <v>4.6652640000000005</v>
      </c>
    </row>
    <row r="1281" spans="1:9" x14ac:dyDescent="0.25">
      <c r="A1281" s="5">
        <v>45046.978472222225</v>
      </c>
      <c r="B1281" s="6">
        <v>18.373539999999998</v>
      </c>
      <c r="C1281" s="7">
        <f t="shared" si="38"/>
        <v>16.235168435999999</v>
      </c>
      <c r="G1281" s="8">
        <v>45125.270833333336</v>
      </c>
      <c r="H1281" s="9">
        <v>4.0999999999999996</v>
      </c>
      <c r="I1281" s="10">
        <f t="shared" si="39"/>
        <v>4.7210299999999989</v>
      </c>
    </row>
    <row r="1282" spans="1:9" x14ac:dyDescent="0.25">
      <c r="A1282" s="5">
        <v>45046.988888888889</v>
      </c>
      <c r="B1282" s="6">
        <v>20.455860000000001</v>
      </c>
      <c r="C1282" s="7">
        <f t="shared" si="38"/>
        <v>18.241275523999999</v>
      </c>
      <c r="G1282" s="8">
        <v>45125.28125</v>
      </c>
      <c r="H1282" s="9">
        <v>4.0999999999999996</v>
      </c>
      <c r="I1282" s="10">
        <f t="shared" si="39"/>
        <v>4.7210299999999989</v>
      </c>
    </row>
    <row r="1283" spans="1:9" x14ac:dyDescent="0.25">
      <c r="A1283" s="5">
        <v>45046.999305555553</v>
      </c>
      <c r="B1283" s="6">
        <v>19.017499999999998</v>
      </c>
      <c r="C1283" s="7">
        <f t="shared" si="38"/>
        <v>16.855559499999998</v>
      </c>
      <c r="G1283" s="8">
        <v>45125.291666666664</v>
      </c>
      <c r="H1283" s="9">
        <v>4.16</v>
      </c>
      <c r="I1283" s="10">
        <f t="shared" si="39"/>
        <v>4.8883279999999996</v>
      </c>
    </row>
    <row r="1284" spans="1:9" x14ac:dyDescent="0.25">
      <c r="A1284" s="5">
        <v>45047.009722222225</v>
      </c>
      <c r="B1284" s="6">
        <v>22.37311</v>
      </c>
      <c r="C1284" s="7">
        <f t="shared" ref="C1284:C1347" si="40">0.9634*B1284-1.4659</f>
        <v>20.088354173999999</v>
      </c>
      <c r="G1284" s="8">
        <v>45125.291666666664</v>
      </c>
      <c r="H1284" s="24">
        <v>4.6291674</v>
      </c>
      <c r="I1284" s="10">
        <f t="shared" ref="I1284:I1347" si="41">IF(H1284&gt;2.4,2.7883*H1284-6.711,0)</f>
        <v>6.1965074614199995</v>
      </c>
    </row>
    <row r="1285" spans="1:9" x14ac:dyDescent="0.25">
      <c r="A1285" s="5">
        <v>45047.020138888889</v>
      </c>
      <c r="B1285" s="6">
        <v>28.249099999999999</v>
      </c>
      <c r="C1285" s="7">
        <f t="shared" si="40"/>
        <v>25.749282939999997</v>
      </c>
      <c r="G1285" s="8">
        <v>45125.302083333336</v>
      </c>
      <c r="H1285" s="24">
        <v>5.5271281000000005</v>
      </c>
      <c r="I1285" s="10">
        <f t="shared" si="41"/>
        <v>8.7002912812300011</v>
      </c>
    </row>
    <row r="1286" spans="1:9" x14ac:dyDescent="0.25">
      <c r="A1286" s="5">
        <v>45047.030555555553</v>
      </c>
      <c r="B1286" s="6">
        <v>21.861350000000002</v>
      </c>
      <c r="C1286" s="7">
        <f t="shared" si="40"/>
        <v>19.595324590000001</v>
      </c>
      <c r="G1286" s="8">
        <v>45125.3125</v>
      </c>
      <c r="H1286" s="24">
        <v>5.5369958000000006</v>
      </c>
      <c r="I1286" s="10">
        <f t="shared" si="41"/>
        <v>8.727805389140002</v>
      </c>
    </row>
    <row r="1287" spans="1:9" x14ac:dyDescent="0.25">
      <c r="A1287" s="5">
        <v>45047.040972222225</v>
      </c>
      <c r="B1287" s="6">
        <v>23.243849999999998</v>
      </c>
      <c r="C1287" s="7">
        <f t="shared" si="40"/>
        <v>20.927225089999997</v>
      </c>
      <c r="G1287" s="8">
        <v>45125.322916666664</v>
      </c>
      <c r="H1287" s="24">
        <v>5.1718909000000002</v>
      </c>
      <c r="I1287" s="10">
        <f t="shared" si="41"/>
        <v>7.7097833964699998</v>
      </c>
    </row>
    <row r="1288" spans="1:9" x14ac:dyDescent="0.25">
      <c r="A1288" s="5">
        <v>45047.051388888889</v>
      </c>
      <c r="B1288" s="6">
        <v>20.80799</v>
      </c>
      <c r="C1288" s="7">
        <f t="shared" si="40"/>
        <v>18.580517566000001</v>
      </c>
      <c r="G1288" s="8">
        <v>45125.333333333336</v>
      </c>
      <c r="H1288" s="24">
        <v>5.9415715000000002</v>
      </c>
      <c r="I1288" s="10">
        <f t="shared" si="41"/>
        <v>9.8558838134500011</v>
      </c>
    </row>
    <row r="1289" spans="1:9" x14ac:dyDescent="0.25">
      <c r="A1289" s="5">
        <v>45047.061805555553</v>
      </c>
      <c r="B1289" s="6">
        <v>15.004200000000001</v>
      </c>
      <c r="C1289" s="7">
        <f t="shared" si="40"/>
        <v>12.989146280000002</v>
      </c>
      <c r="G1289" s="8">
        <v>45125.34375</v>
      </c>
      <c r="H1289" s="24">
        <v>4.4219457000000002</v>
      </c>
      <c r="I1289" s="10">
        <f t="shared" si="41"/>
        <v>5.6187111953100004</v>
      </c>
    </row>
    <row r="1290" spans="1:9" x14ac:dyDescent="0.25">
      <c r="A1290" s="5">
        <v>45047.072222222225</v>
      </c>
      <c r="B1290" s="6">
        <v>14.299390000000001</v>
      </c>
      <c r="C1290" s="7">
        <f t="shared" si="40"/>
        <v>12.310132326000002</v>
      </c>
      <c r="G1290" s="8">
        <v>45125.354166666664</v>
      </c>
      <c r="H1290" s="24">
        <v>4.4416811000000003</v>
      </c>
      <c r="I1290" s="10">
        <f t="shared" si="41"/>
        <v>5.6737394111300006</v>
      </c>
    </row>
    <row r="1291" spans="1:9" x14ac:dyDescent="0.25">
      <c r="A1291" s="5">
        <v>45047.082638888889</v>
      </c>
      <c r="B1291" s="6">
        <v>13.396100000000001</v>
      </c>
      <c r="C1291" s="7">
        <f t="shared" si="40"/>
        <v>11.439902740000001</v>
      </c>
      <c r="G1291" s="8">
        <v>45125.364583333336</v>
      </c>
      <c r="H1291" s="24">
        <v>4.0173700000000006</v>
      </c>
      <c r="I1291" s="10">
        <f t="shared" si="41"/>
        <v>4.4906327710000014</v>
      </c>
    </row>
    <row r="1292" spans="1:9" x14ac:dyDescent="0.25">
      <c r="A1292" s="5">
        <v>45047.093055555553</v>
      </c>
      <c r="B1292" s="6">
        <v>9.4890760000000007</v>
      </c>
      <c r="C1292" s="7">
        <f t="shared" si="40"/>
        <v>7.6758758184000015</v>
      </c>
      <c r="G1292" s="8">
        <v>45125.375</v>
      </c>
      <c r="H1292" s="24">
        <v>4.9548015000000003</v>
      </c>
      <c r="I1292" s="10">
        <f t="shared" si="41"/>
        <v>7.1044730224499997</v>
      </c>
    </row>
    <row r="1293" spans="1:9" x14ac:dyDescent="0.25">
      <c r="A1293" s="5">
        <v>45047.103472222225</v>
      </c>
      <c r="B1293" s="6">
        <v>7.3255727999999998</v>
      </c>
      <c r="C1293" s="7">
        <f t="shared" si="40"/>
        <v>5.5915568355200005</v>
      </c>
      <c r="G1293" s="8">
        <v>45125.385416666664</v>
      </c>
      <c r="H1293" s="24">
        <v>4.1061793</v>
      </c>
      <c r="I1293" s="10">
        <f t="shared" si="41"/>
        <v>4.7382597421899995</v>
      </c>
    </row>
    <row r="1294" spans="1:9" x14ac:dyDescent="0.25">
      <c r="A1294" s="5">
        <v>45047.113888888889</v>
      </c>
      <c r="B1294" s="6">
        <v>11.65005</v>
      </c>
      <c r="C1294" s="7">
        <f t="shared" si="40"/>
        <v>9.7577581700000007</v>
      </c>
      <c r="G1294" s="8">
        <v>45125.395833333336</v>
      </c>
      <c r="H1294" s="24">
        <v>4.2837978999999997</v>
      </c>
      <c r="I1294" s="10">
        <f t="shared" si="41"/>
        <v>5.2335136845699992</v>
      </c>
    </row>
    <row r="1295" spans="1:9" x14ac:dyDescent="0.25">
      <c r="A1295" s="5">
        <v>45047.124305555553</v>
      </c>
      <c r="B1295" s="6">
        <v>12.39307</v>
      </c>
      <c r="C1295" s="7">
        <f t="shared" si="40"/>
        <v>10.473583638000001</v>
      </c>
      <c r="G1295" s="8">
        <v>45125.40625</v>
      </c>
      <c r="H1295" s="24">
        <v>3.9680315000000004</v>
      </c>
      <c r="I1295" s="10">
        <f t="shared" si="41"/>
        <v>4.35306223145</v>
      </c>
    </row>
    <row r="1296" spans="1:9" x14ac:dyDescent="0.25">
      <c r="A1296" s="5">
        <v>45047.134722222225</v>
      </c>
      <c r="B1296" s="6">
        <v>10.89724796</v>
      </c>
      <c r="C1296" s="7">
        <f t="shared" si="40"/>
        <v>9.0325086846640001</v>
      </c>
      <c r="G1296" s="8">
        <v>45125.416666666664</v>
      </c>
      <c r="H1296" s="24">
        <v>3.7805451999999997</v>
      </c>
      <c r="I1296" s="10">
        <f t="shared" si="41"/>
        <v>3.8302941811599993</v>
      </c>
    </row>
    <row r="1297" spans="1:9" x14ac:dyDescent="0.25">
      <c r="A1297" s="5">
        <v>45047.145138888889</v>
      </c>
      <c r="B1297" s="6">
        <v>12.716155688000001</v>
      </c>
      <c r="C1297" s="7">
        <f t="shared" si="40"/>
        <v>10.784844389819202</v>
      </c>
      <c r="G1297" s="8">
        <v>45125.427083333336</v>
      </c>
      <c r="H1297" s="24">
        <v>3.9581637999999999</v>
      </c>
      <c r="I1297" s="10">
        <f t="shared" si="41"/>
        <v>4.3255481235399991</v>
      </c>
    </row>
    <row r="1298" spans="1:9" x14ac:dyDescent="0.25">
      <c r="A1298" s="5">
        <v>45047.155555555553</v>
      </c>
      <c r="B1298" s="6">
        <v>12.11102</v>
      </c>
      <c r="C1298" s="7">
        <f t="shared" si="40"/>
        <v>10.201856668000001</v>
      </c>
      <c r="G1298" s="8">
        <v>45125.4375</v>
      </c>
      <c r="H1298" s="24">
        <v>3.8200159999999999</v>
      </c>
      <c r="I1298" s="10">
        <f t="shared" si="41"/>
        <v>3.9403506127999997</v>
      </c>
    </row>
    <row r="1299" spans="1:9" x14ac:dyDescent="0.25">
      <c r="A1299" s="5">
        <v>45047.165972222225</v>
      </c>
      <c r="B1299" s="6">
        <v>12.327016435999999</v>
      </c>
      <c r="C1299" s="7">
        <f t="shared" si="40"/>
        <v>10.4099476344424</v>
      </c>
      <c r="D1299" s="18">
        <v>10</v>
      </c>
      <c r="G1299" s="8">
        <v>45125.447916666664</v>
      </c>
      <c r="H1299" s="24">
        <v>4.0173700000000006</v>
      </c>
      <c r="I1299" s="10">
        <f t="shared" si="41"/>
        <v>4.4906327710000014</v>
      </c>
    </row>
    <row r="1300" spans="1:9" x14ac:dyDescent="0.25">
      <c r="A1300" s="5">
        <v>45047.176388888889</v>
      </c>
      <c r="B1300" s="6">
        <v>15.312720000000001</v>
      </c>
      <c r="C1300" s="7">
        <f t="shared" si="40"/>
        <v>13.286374448000002</v>
      </c>
      <c r="G1300" s="8">
        <v>45125.458333333336</v>
      </c>
      <c r="H1300" s="24">
        <v>4.1357824000000001</v>
      </c>
      <c r="I1300" s="10">
        <f t="shared" si="41"/>
        <v>4.8208020659200006</v>
      </c>
    </row>
    <row r="1301" spans="1:9" x14ac:dyDescent="0.25">
      <c r="A1301" s="5">
        <v>45047.186805555553</v>
      </c>
      <c r="B1301" s="6">
        <v>11.12215</v>
      </c>
      <c r="C1301" s="7">
        <f t="shared" si="40"/>
        <v>9.2491793100000006</v>
      </c>
      <c r="G1301" s="8">
        <v>45125.46875</v>
      </c>
      <c r="H1301" s="24">
        <v>4.0568408000000007</v>
      </c>
      <c r="I1301" s="10">
        <f t="shared" si="41"/>
        <v>4.6006892026400017</v>
      </c>
    </row>
    <row r="1302" spans="1:9" x14ac:dyDescent="0.25">
      <c r="A1302" s="5">
        <v>45047.197222222225</v>
      </c>
      <c r="B1302" s="6">
        <v>13.97776</v>
      </c>
      <c r="C1302" s="7">
        <f t="shared" si="40"/>
        <v>12.000273984000001</v>
      </c>
      <c r="G1302" s="8">
        <v>45125.479166666664</v>
      </c>
      <c r="H1302" s="24">
        <v>4.8857276000000001</v>
      </c>
      <c r="I1302" s="10">
        <f t="shared" si="41"/>
        <v>6.91187426708</v>
      </c>
    </row>
    <row r="1303" spans="1:9" x14ac:dyDescent="0.25">
      <c r="A1303" s="5">
        <v>45047.207638888889</v>
      </c>
      <c r="B1303" s="6">
        <v>10.92525</v>
      </c>
      <c r="C1303" s="7">
        <f t="shared" si="40"/>
        <v>9.0594858500000015</v>
      </c>
      <c r="G1303" s="8">
        <v>45125.489583333336</v>
      </c>
      <c r="H1303" s="24">
        <v>4.2837978999999997</v>
      </c>
      <c r="I1303" s="10">
        <f t="shared" si="41"/>
        <v>5.2335136845699992</v>
      </c>
    </row>
    <row r="1304" spans="1:9" x14ac:dyDescent="0.25">
      <c r="A1304" s="5">
        <v>45047.218055555553</v>
      </c>
      <c r="B1304" s="6">
        <v>13.923400000000001</v>
      </c>
      <c r="C1304" s="7">
        <f t="shared" si="40"/>
        <v>11.947903560000002</v>
      </c>
      <c r="G1304" s="8">
        <v>45125.5</v>
      </c>
      <c r="H1304" s="24">
        <v>4.2048563000000003</v>
      </c>
      <c r="I1304" s="10">
        <f t="shared" si="41"/>
        <v>5.0134008212900003</v>
      </c>
    </row>
    <row r="1305" spans="1:9" x14ac:dyDescent="0.25">
      <c r="A1305" s="5">
        <v>45047.228472222225</v>
      </c>
      <c r="B1305" s="6">
        <v>15.13796</v>
      </c>
      <c r="C1305" s="7">
        <f t="shared" si="40"/>
        <v>13.118010664</v>
      </c>
      <c r="G1305" s="8">
        <v>45125.510416666664</v>
      </c>
      <c r="H1305" s="24">
        <v>4.4219457000000002</v>
      </c>
      <c r="I1305" s="10">
        <f t="shared" si="41"/>
        <v>5.6187111953100004</v>
      </c>
    </row>
    <row r="1306" spans="1:9" x14ac:dyDescent="0.25">
      <c r="A1306" s="5">
        <v>45047.238888888889</v>
      </c>
      <c r="B1306" s="6">
        <v>9.5318290000000001</v>
      </c>
      <c r="C1306" s="7">
        <f t="shared" si="40"/>
        <v>7.7170640586000001</v>
      </c>
      <c r="G1306" s="8">
        <v>45125.520833333336</v>
      </c>
      <c r="H1306" s="24">
        <v>4.1653855000000002</v>
      </c>
      <c r="I1306" s="10">
        <f t="shared" si="41"/>
        <v>4.90334438965</v>
      </c>
    </row>
    <row r="1307" spans="1:9" x14ac:dyDescent="0.25">
      <c r="A1307" s="5">
        <v>45047.249305555553</v>
      </c>
      <c r="B1307" s="6">
        <v>10.82798</v>
      </c>
      <c r="C1307" s="7">
        <f t="shared" si="40"/>
        <v>8.9657759320000014</v>
      </c>
      <c r="G1307" s="8">
        <v>45125.53125</v>
      </c>
      <c r="H1307" s="24">
        <v>4.7771828999999997</v>
      </c>
      <c r="I1307" s="10">
        <f t="shared" si="41"/>
        <v>6.6092190800699981</v>
      </c>
    </row>
    <row r="1308" spans="1:9" x14ac:dyDescent="0.25">
      <c r="A1308" s="5">
        <v>45047.259722222225</v>
      </c>
      <c r="B1308" s="6">
        <v>10.693450500000001</v>
      </c>
      <c r="C1308" s="7">
        <f t="shared" si="40"/>
        <v>8.8361702117000025</v>
      </c>
      <c r="G1308" s="8">
        <v>45125.541666666664</v>
      </c>
      <c r="H1308" s="24">
        <v>4.4811518999999995</v>
      </c>
      <c r="I1308" s="10">
        <f t="shared" si="41"/>
        <v>5.7837958427699991</v>
      </c>
    </row>
    <row r="1309" spans="1:9" x14ac:dyDescent="0.25">
      <c r="A1309" s="5">
        <v>45047.270138888889</v>
      </c>
      <c r="B1309" s="6">
        <v>9.3209529999999994</v>
      </c>
      <c r="C1309" s="7">
        <f t="shared" si="40"/>
        <v>7.5139061201999997</v>
      </c>
      <c r="G1309" s="8">
        <v>45125.552083333336</v>
      </c>
      <c r="H1309" s="24">
        <v>4.2147240000000004</v>
      </c>
      <c r="I1309" s="10">
        <f t="shared" si="41"/>
        <v>5.0409149292000013</v>
      </c>
    </row>
    <row r="1310" spans="1:9" x14ac:dyDescent="0.25">
      <c r="A1310" s="5">
        <v>45047.280555555553</v>
      </c>
      <c r="B1310" s="6">
        <v>7.9607167499999996</v>
      </c>
      <c r="C1310" s="7">
        <f t="shared" si="40"/>
        <v>6.2034545169499999</v>
      </c>
      <c r="G1310" s="8">
        <v>45125.5625</v>
      </c>
      <c r="H1310" s="24">
        <v>4.2936656000000006</v>
      </c>
      <c r="I1310" s="10">
        <f t="shared" si="41"/>
        <v>5.261027792480002</v>
      </c>
    </row>
    <row r="1311" spans="1:9" x14ac:dyDescent="0.25">
      <c r="A1311" s="5">
        <v>45047.290972222225</v>
      </c>
      <c r="B1311" s="6">
        <v>8.2722104000000005</v>
      </c>
      <c r="C1311" s="7">
        <f t="shared" si="40"/>
        <v>6.5035474993600015</v>
      </c>
      <c r="G1311" s="8">
        <v>45125.572916666664</v>
      </c>
      <c r="H1311" s="24">
        <v>4.4022103000000001</v>
      </c>
      <c r="I1311" s="10">
        <f t="shared" si="41"/>
        <v>5.5636829794900002</v>
      </c>
    </row>
    <row r="1312" spans="1:9" x14ac:dyDescent="0.25">
      <c r="A1312" s="5">
        <v>45047.301388888889</v>
      </c>
      <c r="B1312" s="6">
        <v>8.1799350000000004</v>
      </c>
      <c r="C1312" s="7">
        <f t="shared" si="40"/>
        <v>6.4146493790000001</v>
      </c>
      <c r="G1312" s="8">
        <v>45125.583333333336</v>
      </c>
      <c r="H1312" s="24">
        <v>4.3923426000000001</v>
      </c>
      <c r="I1312" s="10">
        <f t="shared" si="41"/>
        <v>5.5361688715799993</v>
      </c>
    </row>
    <row r="1313" spans="1:9" x14ac:dyDescent="0.25">
      <c r="A1313" s="5">
        <v>45047.311805555553</v>
      </c>
      <c r="B1313" s="6">
        <v>7.9680160000000004</v>
      </c>
      <c r="C1313" s="7">
        <f t="shared" si="40"/>
        <v>6.2104866144000006</v>
      </c>
      <c r="G1313" s="8">
        <v>45125.59375</v>
      </c>
      <c r="H1313" s="24">
        <v>4.2640625000000005</v>
      </c>
      <c r="I1313" s="10">
        <f t="shared" si="41"/>
        <v>5.1784854687500008</v>
      </c>
    </row>
    <row r="1314" spans="1:9" x14ac:dyDescent="0.25">
      <c r="A1314" s="5">
        <v>45047.322222222225</v>
      </c>
      <c r="B1314" s="6">
        <v>10.021979999999999</v>
      </c>
      <c r="C1314" s="7">
        <f t="shared" si="40"/>
        <v>8.1892755319999999</v>
      </c>
      <c r="G1314" s="8">
        <v>45125.604166666664</v>
      </c>
      <c r="H1314" s="24">
        <v>4.2147240000000004</v>
      </c>
      <c r="I1314" s="10">
        <f t="shared" si="41"/>
        <v>5.0409149292000013</v>
      </c>
    </row>
    <row r="1315" spans="1:9" x14ac:dyDescent="0.25">
      <c r="A1315" s="5">
        <v>45047.332638888889</v>
      </c>
      <c r="B1315" s="6">
        <v>10.605790000000001</v>
      </c>
      <c r="C1315" s="7">
        <f t="shared" si="40"/>
        <v>8.7517180860000021</v>
      </c>
      <c r="G1315" s="8">
        <v>45125.614583333336</v>
      </c>
      <c r="H1315" s="24">
        <v>4.1456501000000001</v>
      </c>
      <c r="I1315" s="10">
        <f t="shared" si="41"/>
        <v>4.8483161738299998</v>
      </c>
    </row>
    <row r="1316" spans="1:9" x14ac:dyDescent="0.25">
      <c r="A1316" s="5">
        <v>45047.343055555553</v>
      </c>
      <c r="B1316" s="6">
        <v>9.5314490000000003</v>
      </c>
      <c r="C1316" s="7">
        <f t="shared" si="40"/>
        <v>7.7166979666000017</v>
      </c>
      <c r="G1316" s="8">
        <v>45125.625</v>
      </c>
      <c r="H1316" s="24">
        <v>4.2739301999999997</v>
      </c>
      <c r="I1316" s="10">
        <f t="shared" si="41"/>
        <v>5.2059995766599982</v>
      </c>
    </row>
    <row r="1317" spans="1:9" x14ac:dyDescent="0.25">
      <c r="A1317" s="5">
        <v>45047.353472222225</v>
      </c>
      <c r="B1317" s="6">
        <v>8.1325289999999999</v>
      </c>
      <c r="C1317" s="7">
        <f t="shared" si="40"/>
        <v>6.368978438600001</v>
      </c>
      <c r="G1317" s="8">
        <v>45125.635416666664</v>
      </c>
      <c r="H1317" s="24">
        <v>4.5304903999999997</v>
      </c>
      <c r="I1317" s="10">
        <f t="shared" si="41"/>
        <v>5.9213663823199987</v>
      </c>
    </row>
    <row r="1318" spans="1:9" x14ac:dyDescent="0.25">
      <c r="A1318" s="5">
        <v>45047.363888888889</v>
      </c>
      <c r="B1318" s="6">
        <v>9.4170680000000004</v>
      </c>
      <c r="C1318" s="7">
        <f t="shared" si="40"/>
        <v>7.6065033112000009</v>
      </c>
      <c r="G1318" s="8">
        <v>45125.645833333336</v>
      </c>
      <c r="H1318" s="24">
        <v>4.7081090000000003</v>
      </c>
      <c r="I1318" s="10">
        <f t="shared" si="41"/>
        <v>6.4166203247000002</v>
      </c>
    </row>
    <row r="1319" spans="1:9" x14ac:dyDescent="0.25">
      <c r="A1319" s="5">
        <v>45047.374305555553</v>
      </c>
      <c r="B1319" s="6">
        <v>9.4458769999999994</v>
      </c>
      <c r="C1319" s="7">
        <f t="shared" si="40"/>
        <v>7.6342579017999999</v>
      </c>
      <c r="D1319" s="18">
        <v>8.1199999999999992</v>
      </c>
      <c r="G1319" s="8">
        <v>45125.65625</v>
      </c>
      <c r="H1319" s="24">
        <v>4.4416811000000003</v>
      </c>
      <c r="I1319" s="10">
        <f t="shared" si="41"/>
        <v>5.6737394111300006</v>
      </c>
    </row>
    <row r="1320" spans="1:9" x14ac:dyDescent="0.25">
      <c r="A1320" s="5">
        <v>45047.384722222225</v>
      </c>
      <c r="B1320" s="6">
        <v>7.8588480000000001</v>
      </c>
      <c r="C1320" s="7">
        <f t="shared" si="40"/>
        <v>6.105314163200001</v>
      </c>
      <c r="G1320" s="8">
        <v>45125.666666666664</v>
      </c>
      <c r="H1320" s="24">
        <v>4.5699611999999998</v>
      </c>
      <c r="I1320" s="10">
        <f t="shared" si="41"/>
        <v>6.031422813959999</v>
      </c>
    </row>
    <row r="1321" spans="1:9" x14ac:dyDescent="0.25">
      <c r="A1321" s="5">
        <v>45047.395138888889</v>
      </c>
      <c r="B1321" s="6">
        <v>8.2675979999999996</v>
      </c>
      <c r="C1321" s="7">
        <f t="shared" si="40"/>
        <v>6.499103913199999</v>
      </c>
      <c r="G1321" s="8">
        <v>45125.677083333336</v>
      </c>
      <c r="H1321" s="24">
        <v>4.3134009999999998</v>
      </c>
      <c r="I1321" s="10">
        <f t="shared" si="41"/>
        <v>5.3160560082999986</v>
      </c>
    </row>
    <row r="1322" spans="1:9" x14ac:dyDescent="0.25">
      <c r="A1322" s="5">
        <v>45047.405555555553</v>
      </c>
      <c r="B1322" s="6">
        <v>12.46729</v>
      </c>
      <c r="C1322" s="7">
        <f t="shared" si="40"/>
        <v>10.545087186000002</v>
      </c>
      <c r="G1322" s="8">
        <v>45125.6875</v>
      </c>
      <c r="H1322" s="24">
        <v>4.6192997</v>
      </c>
      <c r="I1322" s="10">
        <f t="shared" si="41"/>
        <v>6.1689933535100003</v>
      </c>
    </row>
    <row r="1323" spans="1:9" x14ac:dyDescent="0.25">
      <c r="A1323" s="5">
        <v>45047.415972222225</v>
      </c>
      <c r="B1323" s="6">
        <v>9.9687180000000009</v>
      </c>
      <c r="C1323" s="7">
        <f t="shared" si="40"/>
        <v>8.1379629212000015</v>
      </c>
      <c r="G1323" s="8">
        <v>45125.697916666664</v>
      </c>
      <c r="H1323" s="24">
        <v>5.1718909000000002</v>
      </c>
      <c r="I1323" s="10">
        <f t="shared" si="41"/>
        <v>7.7097833964699998</v>
      </c>
    </row>
    <row r="1324" spans="1:9" x14ac:dyDescent="0.25">
      <c r="A1324" s="5">
        <v>45047.426388888889</v>
      </c>
      <c r="B1324" s="6">
        <v>11.413169999999999</v>
      </c>
      <c r="C1324" s="7">
        <f t="shared" si="40"/>
        <v>9.5295479780000001</v>
      </c>
      <c r="G1324" s="8">
        <v>45125.708333333336</v>
      </c>
      <c r="H1324" s="24">
        <v>5.3297740999999998</v>
      </c>
      <c r="I1324" s="10">
        <f t="shared" si="41"/>
        <v>8.1500091230299994</v>
      </c>
    </row>
    <row r="1325" spans="1:9" x14ac:dyDescent="0.25">
      <c r="A1325" s="5">
        <v>45047.436805555553</v>
      </c>
      <c r="B1325" s="6">
        <v>10.557510000000001</v>
      </c>
      <c r="C1325" s="7">
        <f t="shared" si="40"/>
        <v>8.7052051340000016</v>
      </c>
      <c r="G1325" s="8">
        <v>45125.71875</v>
      </c>
      <c r="H1325" s="24">
        <v>4.3331364000000008</v>
      </c>
      <c r="I1325" s="10">
        <f t="shared" si="41"/>
        <v>5.3710842241200023</v>
      </c>
    </row>
    <row r="1326" spans="1:9" x14ac:dyDescent="0.25">
      <c r="A1326" s="5">
        <v>45047.447222222225</v>
      </c>
      <c r="B1326" s="6">
        <v>12.922140000000001</v>
      </c>
      <c r="C1326" s="7">
        <f t="shared" si="40"/>
        <v>10.983289676000002</v>
      </c>
      <c r="G1326" s="8">
        <v>45125.729166666664</v>
      </c>
      <c r="H1326" s="24">
        <v>4.5600934999999998</v>
      </c>
      <c r="I1326" s="10">
        <f t="shared" si="41"/>
        <v>6.0039087060499998</v>
      </c>
    </row>
    <row r="1327" spans="1:9" x14ac:dyDescent="0.25">
      <c r="A1327" s="5">
        <v>45047.457638888889</v>
      </c>
      <c r="B1327" s="6">
        <v>11.9153132</v>
      </c>
      <c r="C1327" s="7">
        <f t="shared" si="40"/>
        <v>10.013312736880001</v>
      </c>
      <c r="G1327" s="8">
        <v>45125.739583333336</v>
      </c>
      <c r="H1327" s="24">
        <v>4.3035332999999998</v>
      </c>
      <c r="I1327" s="10">
        <f t="shared" si="41"/>
        <v>5.2885419003899994</v>
      </c>
    </row>
    <row r="1328" spans="1:9" x14ac:dyDescent="0.25">
      <c r="A1328" s="5">
        <v>45047.468055555553</v>
      </c>
      <c r="B1328" s="6">
        <v>10.07166</v>
      </c>
      <c r="C1328" s="7">
        <f t="shared" si="40"/>
        <v>8.2371372440000012</v>
      </c>
      <c r="G1328" s="8">
        <v>45125.75</v>
      </c>
      <c r="H1328" s="24">
        <v>4.4811518999999995</v>
      </c>
      <c r="I1328" s="10">
        <f t="shared" si="41"/>
        <v>5.7837958427699991</v>
      </c>
    </row>
    <row r="1329" spans="1:9" x14ac:dyDescent="0.25">
      <c r="A1329" s="5">
        <v>45047.478472222225</v>
      </c>
      <c r="B1329" s="6">
        <v>9.9356860000000005</v>
      </c>
      <c r="C1329" s="7">
        <f t="shared" si="40"/>
        <v>8.1061398924000017</v>
      </c>
      <c r="G1329" s="8">
        <v>45125.760416666664</v>
      </c>
      <c r="H1329" s="24">
        <v>4.7377121000000004</v>
      </c>
      <c r="I1329" s="10">
        <f t="shared" si="41"/>
        <v>6.4991626484300014</v>
      </c>
    </row>
    <row r="1330" spans="1:9" x14ac:dyDescent="0.25">
      <c r="A1330" s="5">
        <v>45047.488888888889</v>
      </c>
      <c r="B1330" s="6">
        <v>10.27534</v>
      </c>
      <c r="C1330" s="7">
        <f t="shared" si="40"/>
        <v>8.4333625560000005</v>
      </c>
      <c r="G1330" s="8">
        <v>45125.770833333336</v>
      </c>
      <c r="H1330" s="24">
        <v>4.0173700000000006</v>
      </c>
      <c r="I1330" s="10">
        <f t="shared" si="41"/>
        <v>4.4906327710000014</v>
      </c>
    </row>
    <row r="1331" spans="1:9" x14ac:dyDescent="0.25">
      <c r="A1331" s="5">
        <v>45047.499305555553</v>
      </c>
      <c r="B1331" s="6">
        <v>11.141439999999999</v>
      </c>
      <c r="C1331" s="7">
        <f t="shared" si="40"/>
        <v>9.267763296</v>
      </c>
      <c r="G1331" s="8">
        <v>45125.78125</v>
      </c>
      <c r="H1331" s="24">
        <v>4.0568408000000007</v>
      </c>
      <c r="I1331" s="10">
        <f t="shared" si="41"/>
        <v>4.6006892026400017</v>
      </c>
    </row>
    <row r="1332" spans="1:9" x14ac:dyDescent="0.25">
      <c r="A1332" s="5">
        <v>45047.509722222225</v>
      </c>
      <c r="B1332" s="6">
        <v>11.51379</v>
      </c>
      <c r="C1332" s="7">
        <f t="shared" si="40"/>
        <v>9.6264852860000012</v>
      </c>
      <c r="G1332" s="8">
        <v>45125.791666666664</v>
      </c>
      <c r="H1332" s="24">
        <v>4.0371053999999997</v>
      </c>
      <c r="I1332" s="10">
        <f t="shared" si="41"/>
        <v>4.5456609868199997</v>
      </c>
    </row>
    <row r="1333" spans="1:9" x14ac:dyDescent="0.25">
      <c r="A1333" s="5">
        <v>45047.520138888889</v>
      </c>
      <c r="B1333" s="6">
        <v>12.96977</v>
      </c>
      <c r="C1333" s="7">
        <f t="shared" si="40"/>
        <v>11.029176418</v>
      </c>
      <c r="G1333" s="8">
        <v>45125.802083333336</v>
      </c>
      <c r="H1333" s="24">
        <v>4.2245917000000004</v>
      </c>
      <c r="I1333" s="10">
        <f t="shared" si="41"/>
        <v>5.0684290371100005</v>
      </c>
    </row>
    <row r="1334" spans="1:9" x14ac:dyDescent="0.25">
      <c r="A1334" s="5">
        <v>45047.530555555553</v>
      </c>
      <c r="B1334" s="6">
        <v>10.83971</v>
      </c>
      <c r="C1334" s="7">
        <f t="shared" si="40"/>
        <v>8.9770766140000013</v>
      </c>
      <c r="G1334" s="8">
        <v>45125.8125</v>
      </c>
      <c r="H1334" s="24">
        <v>5.0633461999999998</v>
      </c>
      <c r="I1334" s="10">
        <f t="shared" si="41"/>
        <v>7.4071282094599997</v>
      </c>
    </row>
    <row r="1335" spans="1:9" x14ac:dyDescent="0.25">
      <c r="A1335" s="5">
        <v>45047.540972222225</v>
      </c>
      <c r="B1335" s="6">
        <v>11.590870000000001</v>
      </c>
      <c r="C1335" s="7">
        <f t="shared" si="40"/>
        <v>9.7007441580000009</v>
      </c>
      <c r="G1335" s="8">
        <v>45125.822916666664</v>
      </c>
      <c r="H1335" s="24">
        <v>4.6489028000000001</v>
      </c>
      <c r="I1335" s="10">
        <f t="shared" si="41"/>
        <v>6.2515356772399997</v>
      </c>
    </row>
    <row r="1336" spans="1:9" x14ac:dyDescent="0.25">
      <c r="A1336" s="5">
        <v>45047.551388888889</v>
      </c>
      <c r="B1336" s="6">
        <v>14.110340000000001</v>
      </c>
      <c r="C1336" s="7">
        <f t="shared" si="40"/>
        <v>12.128001556000001</v>
      </c>
      <c r="G1336" s="8">
        <v>45125.833333333336</v>
      </c>
      <c r="H1336" s="24">
        <v>4.0469731000000007</v>
      </c>
      <c r="I1336" s="10">
        <f t="shared" si="41"/>
        <v>4.5731750947300007</v>
      </c>
    </row>
    <row r="1337" spans="1:9" x14ac:dyDescent="0.25">
      <c r="A1337" s="5">
        <v>45047.561805555553</v>
      </c>
      <c r="B1337" s="6">
        <v>22.402899999999999</v>
      </c>
      <c r="C1337" s="7">
        <f t="shared" si="40"/>
        <v>20.117053859999999</v>
      </c>
      <c r="G1337" s="8">
        <v>45125.84375</v>
      </c>
      <c r="H1337" s="24">
        <v>4.2936656000000006</v>
      </c>
      <c r="I1337" s="10">
        <f t="shared" si="41"/>
        <v>5.261027792480002</v>
      </c>
    </row>
    <row r="1338" spans="1:9" x14ac:dyDescent="0.25">
      <c r="A1338" s="5">
        <v>45047.572222222225</v>
      </c>
      <c r="B1338" s="6">
        <v>11.38931</v>
      </c>
      <c r="C1338" s="7">
        <f t="shared" si="40"/>
        <v>9.5065612540000011</v>
      </c>
      <c r="G1338" s="8">
        <v>45125.854166666664</v>
      </c>
      <c r="H1338" s="24">
        <v>4.7081090000000003</v>
      </c>
      <c r="I1338" s="10">
        <f t="shared" si="41"/>
        <v>6.4166203247000002</v>
      </c>
    </row>
    <row r="1339" spans="1:9" x14ac:dyDescent="0.25">
      <c r="A1339" s="5">
        <v>45047.582638888889</v>
      </c>
      <c r="B1339" s="6">
        <v>12.470549999999999</v>
      </c>
      <c r="C1339" s="7">
        <f t="shared" si="40"/>
        <v>10.54822787</v>
      </c>
      <c r="G1339" s="8">
        <v>45125.864583333336</v>
      </c>
      <c r="H1339" s="24">
        <v>4.2936656000000006</v>
      </c>
      <c r="I1339" s="10">
        <f t="shared" si="41"/>
        <v>5.261027792480002</v>
      </c>
    </row>
    <row r="1340" spans="1:9" x14ac:dyDescent="0.25">
      <c r="A1340" s="5">
        <v>45047.593055555553</v>
      </c>
      <c r="B1340" s="6">
        <v>14.447329999999999</v>
      </c>
      <c r="C1340" s="7">
        <f t="shared" si="40"/>
        <v>12.452657722</v>
      </c>
      <c r="D1340" s="18">
        <v>13.53</v>
      </c>
      <c r="G1340" s="8">
        <v>45125.875</v>
      </c>
      <c r="H1340" s="24">
        <v>4.5995642999999999</v>
      </c>
      <c r="I1340" s="10">
        <f t="shared" si="41"/>
        <v>6.1139651376900002</v>
      </c>
    </row>
    <row r="1341" spans="1:9" x14ac:dyDescent="0.25">
      <c r="A1341" s="5">
        <v>45047.603472222225</v>
      </c>
      <c r="B1341" s="6">
        <v>20.06963</v>
      </c>
      <c r="C1341" s="7">
        <f t="shared" si="40"/>
        <v>17.869181542</v>
      </c>
      <c r="G1341" s="8">
        <v>45125.885416666664</v>
      </c>
      <c r="H1341" s="24">
        <v>4.6390351000000001</v>
      </c>
      <c r="I1341" s="10">
        <f t="shared" si="41"/>
        <v>6.2240215693300005</v>
      </c>
    </row>
    <row r="1342" spans="1:9" x14ac:dyDescent="0.25">
      <c r="A1342" s="5">
        <v>45047.613888888889</v>
      </c>
      <c r="B1342" s="6">
        <v>23.53106</v>
      </c>
      <c r="C1342" s="7">
        <f t="shared" si="40"/>
        <v>21.203923203999999</v>
      </c>
      <c r="G1342" s="8">
        <v>45125.895833333336</v>
      </c>
      <c r="H1342" s="24">
        <v>4.8462567999999999</v>
      </c>
      <c r="I1342" s="10">
        <f t="shared" si="41"/>
        <v>6.8018178354399996</v>
      </c>
    </row>
    <row r="1343" spans="1:9" x14ac:dyDescent="0.25">
      <c r="A1343" s="5">
        <v>45047.624305555553</v>
      </c>
      <c r="B1343" s="6">
        <v>18.521470000000001</v>
      </c>
      <c r="C1343" s="7">
        <f t="shared" si="40"/>
        <v>16.377684198000001</v>
      </c>
      <c r="G1343" s="8">
        <v>45125.90625</v>
      </c>
      <c r="H1343" s="24">
        <v>4.7771828999999997</v>
      </c>
      <c r="I1343" s="10">
        <f t="shared" si="41"/>
        <v>6.6092190800699981</v>
      </c>
    </row>
    <row r="1344" spans="1:9" x14ac:dyDescent="0.25">
      <c r="A1344" s="5">
        <v>45047.634722222225</v>
      </c>
      <c r="B1344" s="6">
        <v>20.626249999999999</v>
      </c>
      <c r="C1344" s="7">
        <f t="shared" si="40"/>
        <v>18.405429249999997</v>
      </c>
      <c r="G1344" s="8">
        <v>45125.916666666664</v>
      </c>
      <c r="H1344" s="24">
        <v>5.0238753999999997</v>
      </c>
      <c r="I1344" s="10">
        <f t="shared" si="41"/>
        <v>7.2970717778199994</v>
      </c>
    </row>
    <row r="1345" spans="1:9" x14ac:dyDescent="0.25">
      <c r="A1345" s="5">
        <v>45047.647916666669</v>
      </c>
      <c r="B1345" s="6">
        <v>15.365966480000001</v>
      </c>
      <c r="C1345" s="7">
        <f t="shared" si="40"/>
        <v>13.337672106832002</v>
      </c>
      <c r="G1345" s="8">
        <v>45125.927083333336</v>
      </c>
      <c r="H1345" s="24">
        <v>4.8166536999999998</v>
      </c>
      <c r="I1345" s="10">
        <f t="shared" si="41"/>
        <v>6.7192755117099985</v>
      </c>
    </row>
    <row r="1346" spans="1:9" x14ac:dyDescent="0.25">
      <c r="A1346" s="5">
        <v>45047.658333333333</v>
      </c>
      <c r="B1346" s="6">
        <v>20.430630267200002</v>
      </c>
      <c r="C1346" s="7">
        <f t="shared" si="40"/>
        <v>18.216969199420483</v>
      </c>
      <c r="G1346" s="8">
        <v>45125.9375</v>
      </c>
      <c r="H1346" s="24">
        <v>4.7574475000000005</v>
      </c>
      <c r="I1346" s="10">
        <f t="shared" si="41"/>
        <v>6.5541908642500015</v>
      </c>
    </row>
    <row r="1347" spans="1:9" x14ac:dyDescent="0.25">
      <c r="A1347" s="5">
        <v>45047.668749999997</v>
      </c>
      <c r="B1347" s="6">
        <v>17.580478760000002</v>
      </c>
      <c r="C1347" s="7">
        <f t="shared" si="40"/>
        <v>15.471133237384004</v>
      </c>
      <c r="G1347" s="8">
        <v>45125.947916666664</v>
      </c>
      <c r="H1347" s="24">
        <v>4.6982413000000003</v>
      </c>
      <c r="I1347" s="10">
        <f t="shared" si="41"/>
        <v>6.389106216790001</v>
      </c>
    </row>
    <row r="1348" spans="1:9" x14ac:dyDescent="0.25">
      <c r="A1348" s="5">
        <v>45047.679166666669</v>
      </c>
      <c r="B1348" s="6">
        <v>20.221340861984</v>
      </c>
      <c r="C1348" s="7">
        <f t="shared" ref="C1348:C1411" si="42">0.9634*B1348-1.4659</f>
        <v>18.015339786435383</v>
      </c>
      <c r="G1348" s="8">
        <v>45125.958333333336</v>
      </c>
      <c r="H1348" s="24">
        <v>4.5206226999999997</v>
      </c>
      <c r="I1348" s="10">
        <f t="shared" ref="I1348:I1411" si="43">IF(H1348&gt;2.4,2.7883*H1348-6.711,0)</f>
        <v>5.8938522744099995</v>
      </c>
    </row>
    <row r="1349" spans="1:9" x14ac:dyDescent="0.25">
      <c r="A1349" s="5">
        <v>45047.689583333333</v>
      </c>
      <c r="B1349" s="6">
        <v>20.885746501587199</v>
      </c>
      <c r="C1349" s="7">
        <f t="shared" si="42"/>
        <v>18.655428179629109</v>
      </c>
      <c r="G1349" s="8">
        <v>45125.96875</v>
      </c>
      <c r="H1349" s="24">
        <v>4.8561245</v>
      </c>
      <c r="I1349" s="10">
        <f t="shared" si="43"/>
        <v>6.8293319433499988</v>
      </c>
    </row>
    <row r="1350" spans="1:9" x14ac:dyDescent="0.25">
      <c r="A1350" s="5">
        <v>45047.7</v>
      </c>
      <c r="B1350" s="6">
        <v>22.145913763726401</v>
      </c>
      <c r="C1350" s="7">
        <f t="shared" si="42"/>
        <v>19.869473319974016</v>
      </c>
      <c r="G1350" s="8">
        <v>45125.979166666664</v>
      </c>
      <c r="H1350" s="24">
        <v>4.8265214000000007</v>
      </c>
      <c r="I1350" s="10">
        <f t="shared" si="43"/>
        <v>6.7467896196200012</v>
      </c>
    </row>
    <row r="1351" spans="1:9" x14ac:dyDescent="0.25">
      <c r="A1351" s="5">
        <v>45047.710416666669</v>
      </c>
      <c r="B1351" s="6">
        <v>24.1916931152</v>
      </c>
      <c r="C1351" s="7">
        <f t="shared" si="42"/>
        <v>21.840377147183681</v>
      </c>
      <c r="G1351" s="8">
        <v>45125.989583333336</v>
      </c>
      <c r="H1351" s="24">
        <v>4.9054630000000001</v>
      </c>
      <c r="I1351" s="10">
        <f t="shared" si="43"/>
        <v>6.9669024829000001</v>
      </c>
    </row>
    <row r="1352" spans="1:9" x14ac:dyDescent="0.25">
      <c r="A1352" s="5">
        <v>45047.720833333333</v>
      </c>
      <c r="B1352" s="6">
        <v>24.579653700800002</v>
      </c>
      <c r="C1352" s="7">
        <f t="shared" si="42"/>
        <v>22.214138375350721</v>
      </c>
      <c r="G1352" s="8">
        <v>45126</v>
      </c>
      <c r="H1352" s="24">
        <v>4.4219457000000002</v>
      </c>
      <c r="I1352" s="10">
        <f t="shared" si="43"/>
        <v>5.6187111953100004</v>
      </c>
    </row>
    <row r="1353" spans="1:9" x14ac:dyDescent="0.25">
      <c r="A1353" s="5">
        <v>45047.731249999997</v>
      </c>
      <c r="B1353" s="6">
        <v>25.354376734400002</v>
      </c>
      <c r="C1353" s="7">
        <f t="shared" si="42"/>
        <v>22.960506545920961</v>
      </c>
      <c r="G1353" s="8">
        <v>45126.010416666664</v>
      </c>
      <c r="H1353" s="24">
        <v>4.3528718</v>
      </c>
      <c r="I1353" s="10">
        <f t="shared" si="43"/>
        <v>5.4261124399399989</v>
      </c>
    </row>
    <row r="1354" spans="1:9" x14ac:dyDescent="0.25">
      <c r="A1354" s="5">
        <v>45047.741666666669</v>
      </c>
      <c r="B1354" s="6">
        <v>26.842776883044799</v>
      </c>
      <c r="C1354" s="7">
        <f t="shared" si="42"/>
        <v>24.394431249125358</v>
      </c>
      <c r="G1354" s="8">
        <v>45126.020833333336</v>
      </c>
      <c r="H1354" s="24">
        <v>4.4120780000000002</v>
      </c>
      <c r="I1354" s="10">
        <f t="shared" si="43"/>
        <v>5.5911970873999994</v>
      </c>
    </row>
    <row r="1355" spans="1:9" x14ac:dyDescent="0.25">
      <c r="A1355" s="5">
        <v>45047.752083333333</v>
      </c>
      <c r="B1355" s="6">
        <v>23.792704217600001</v>
      </c>
      <c r="C1355" s="7">
        <f t="shared" si="42"/>
        <v>21.45599124323584</v>
      </c>
      <c r="G1355" s="8">
        <v>45126.03125</v>
      </c>
      <c r="H1355" s="24">
        <v>4.7870506000000006</v>
      </c>
      <c r="I1355" s="10">
        <f t="shared" si="43"/>
        <v>6.6367331879800009</v>
      </c>
    </row>
    <row r="1356" spans="1:9" x14ac:dyDescent="0.25">
      <c r="A1356" s="5">
        <v>45047.762499999997</v>
      </c>
      <c r="B1356" s="6">
        <v>24.632634982400003</v>
      </c>
      <c r="C1356" s="7">
        <f t="shared" si="42"/>
        <v>22.265180542044163</v>
      </c>
      <c r="G1356" s="8">
        <v>45126.041666666664</v>
      </c>
      <c r="H1356" s="24">
        <v>4.4614165000000003</v>
      </c>
      <c r="I1356" s="10">
        <f t="shared" si="43"/>
        <v>5.7287676269500007</v>
      </c>
    </row>
    <row r="1357" spans="1:9" x14ac:dyDescent="0.25">
      <c r="A1357" s="5">
        <v>45047.772916666669</v>
      </c>
      <c r="B1357" s="6">
        <v>24.7192185776</v>
      </c>
      <c r="C1357" s="7">
        <f t="shared" si="42"/>
        <v>22.348595177659838</v>
      </c>
      <c r="G1357" s="8">
        <v>45126.052083333336</v>
      </c>
      <c r="H1357" s="24">
        <v>4.4219457000000002</v>
      </c>
      <c r="I1357" s="10">
        <f t="shared" si="43"/>
        <v>5.6187111953100004</v>
      </c>
    </row>
    <row r="1358" spans="1:9" x14ac:dyDescent="0.25">
      <c r="A1358" s="5">
        <v>45047.783333333333</v>
      </c>
      <c r="B1358" s="6">
        <v>23.151134209279999</v>
      </c>
      <c r="C1358" s="7">
        <f t="shared" si="42"/>
        <v>20.83790269722035</v>
      </c>
      <c r="G1358" s="8">
        <v>45126.0625</v>
      </c>
      <c r="H1358" s="24">
        <v>4.3430040999999999</v>
      </c>
      <c r="I1358" s="10">
        <f t="shared" si="43"/>
        <v>5.3985983320299997</v>
      </c>
    </row>
    <row r="1359" spans="1:9" x14ac:dyDescent="0.25">
      <c r="A1359" s="5">
        <v>45047.793749999997</v>
      </c>
      <c r="B1359" s="6">
        <v>24.273420622400003</v>
      </c>
      <c r="C1359" s="7">
        <f t="shared" si="42"/>
        <v>21.919113427620164</v>
      </c>
      <c r="G1359" s="8">
        <v>45126.072916666664</v>
      </c>
      <c r="H1359" s="24">
        <v>4.4022103000000001</v>
      </c>
      <c r="I1359" s="10">
        <f t="shared" si="43"/>
        <v>5.5636829794900002</v>
      </c>
    </row>
    <row r="1360" spans="1:9" x14ac:dyDescent="0.25">
      <c r="A1360" s="5">
        <v>45047.804166666669</v>
      </c>
      <c r="B1360" s="6">
        <v>19.699203569599998</v>
      </c>
      <c r="C1360" s="7">
        <f t="shared" si="42"/>
        <v>17.512312718952636</v>
      </c>
      <c r="G1360" s="8">
        <v>45126.083333333336</v>
      </c>
      <c r="H1360" s="24">
        <v>4.2936656000000006</v>
      </c>
      <c r="I1360" s="10">
        <f t="shared" si="43"/>
        <v>5.261027792480002</v>
      </c>
    </row>
    <row r="1361" spans="1:9" x14ac:dyDescent="0.25">
      <c r="A1361" s="5">
        <v>45047.814583333333</v>
      </c>
      <c r="B1361" s="6">
        <v>19.686931735999998</v>
      </c>
      <c r="C1361" s="7">
        <f t="shared" si="42"/>
        <v>17.500490034462398</v>
      </c>
      <c r="G1361" s="8">
        <v>45126.09375</v>
      </c>
      <c r="H1361" s="24">
        <v>4.8363890999999999</v>
      </c>
      <c r="I1361" s="10">
        <f t="shared" si="43"/>
        <v>6.7743037275299987</v>
      </c>
    </row>
    <row r="1362" spans="1:9" x14ac:dyDescent="0.25">
      <c r="A1362" s="5">
        <v>45047.824999999997</v>
      </c>
      <c r="B1362" s="6">
        <v>23.712093156800002</v>
      </c>
      <c r="C1362" s="7">
        <f t="shared" si="42"/>
        <v>21.378330547261122</v>
      </c>
      <c r="G1362" s="8">
        <v>45126.104166666664</v>
      </c>
      <c r="H1362" s="24">
        <v>4.5107550000000005</v>
      </c>
      <c r="I1362" s="10">
        <f t="shared" si="43"/>
        <v>5.8663381665000003</v>
      </c>
    </row>
    <row r="1363" spans="1:9" x14ac:dyDescent="0.25">
      <c r="A1363" s="5">
        <v>45047.832638888889</v>
      </c>
      <c r="B1363" s="6">
        <v>20.696840000000002</v>
      </c>
      <c r="C1363" s="7">
        <f t="shared" si="42"/>
        <v>18.473435655999999</v>
      </c>
      <c r="D1363" s="18">
        <v>20</v>
      </c>
      <c r="G1363" s="8">
        <v>45126.114583333336</v>
      </c>
      <c r="H1363" s="24">
        <v>4.4614165000000003</v>
      </c>
      <c r="I1363" s="10">
        <f t="shared" si="43"/>
        <v>5.7287676269500007</v>
      </c>
    </row>
    <row r="1364" spans="1:9" x14ac:dyDescent="0.25">
      <c r="A1364" s="5">
        <v>45047.843055555553</v>
      </c>
      <c r="B1364" s="6">
        <v>17.117560000000001</v>
      </c>
      <c r="C1364" s="7">
        <f t="shared" si="42"/>
        <v>15.025157304000002</v>
      </c>
      <c r="G1364" s="8">
        <v>45126.125</v>
      </c>
      <c r="H1364" s="24">
        <v>4.2739301999999997</v>
      </c>
      <c r="I1364" s="10">
        <f t="shared" si="43"/>
        <v>5.2059995766599982</v>
      </c>
    </row>
    <row r="1365" spans="1:9" x14ac:dyDescent="0.25">
      <c r="A1365" s="5">
        <v>45047.853472222225</v>
      </c>
      <c r="B1365" s="6">
        <v>19.706489999999999</v>
      </c>
      <c r="C1365" s="7">
        <f t="shared" si="42"/>
        <v>17.519332465999998</v>
      </c>
      <c r="G1365" s="8">
        <v>45126.135416666664</v>
      </c>
      <c r="H1365" s="24">
        <v>4.3824749000000001</v>
      </c>
      <c r="I1365" s="10">
        <f t="shared" si="43"/>
        <v>5.5086547636700001</v>
      </c>
    </row>
    <row r="1366" spans="1:9" x14ac:dyDescent="0.25">
      <c r="A1366" s="5">
        <v>45047.863888888889</v>
      </c>
      <c r="B1366" s="6">
        <v>17.380040000000001</v>
      </c>
      <c r="C1366" s="7">
        <f t="shared" si="42"/>
        <v>15.278030536000001</v>
      </c>
      <c r="G1366" s="8">
        <v>45126.145833333336</v>
      </c>
      <c r="H1366" s="24">
        <v>4.1653855000000002</v>
      </c>
      <c r="I1366" s="10">
        <f t="shared" si="43"/>
        <v>4.90334438965</v>
      </c>
    </row>
    <row r="1367" spans="1:9" x14ac:dyDescent="0.25">
      <c r="A1367" s="5">
        <v>45047.874305555553</v>
      </c>
      <c r="B1367" s="6">
        <v>15.94613</v>
      </c>
      <c r="C1367" s="7">
        <f t="shared" si="42"/>
        <v>13.896601642</v>
      </c>
      <c r="G1367" s="8">
        <v>45126.15625</v>
      </c>
      <c r="H1367" s="24">
        <v>4.5107550000000005</v>
      </c>
      <c r="I1367" s="10">
        <f t="shared" si="43"/>
        <v>5.8663381665000003</v>
      </c>
    </row>
    <row r="1368" spans="1:9" x14ac:dyDescent="0.25">
      <c r="A1368" s="5">
        <v>45047.884722222225</v>
      </c>
      <c r="B1368" s="6">
        <v>17.459420000000001</v>
      </c>
      <c r="C1368" s="7">
        <f t="shared" si="42"/>
        <v>15.354505228000003</v>
      </c>
      <c r="G1368" s="8">
        <v>45126.166666666664</v>
      </c>
      <c r="H1368" s="24">
        <v>4.1653855000000002</v>
      </c>
      <c r="I1368" s="10">
        <f t="shared" si="43"/>
        <v>4.90334438965</v>
      </c>
    </row>
    <row r="1369" spans="1:9" x14ac:dyDescent="0.25">
      <c r="A1369" s="5">
        <v>45047.895138888889</v>
      </c>
      <c r="B1369" s="6">
        <v>19.48864</v>
      </c>
      <c r="C1369" s="7">
        <f t="shared" si="42"/>
        <v>17.309455776</v>
      </c>
      <c r="G1369" s="8">
        <v>45126.177083333336</v>
      </c>
      <c r="H1369" s="24">
        <v>4.3134009999999998</v>
      </c>
      <c r="I1369" s="10">
        <f t="shared" si="43"/>
        <v>5.3160560082999986</v>
      </c>
    </row>
    <row r="1370" spans="1:9" x14ac:dyDescent="0.25">
      <c r="A1370" s="5">
        <v>45047.905555555553</v>
      </c>
      <c r="B1370" s="6">
        <v>13.96575</v>
      </c>
      <c r="C1370" s="7">
        <f t="shared" si="42"/>
        <v>11.98870355</v>
      </c>
      <c r="G1370" s="8">
        <v>45126.1875</v>
      </c>
      <c r="H1370" s="24">
        <v>4.2245917000000004</v>
      </c>
      <c r="I1370" s="10">
        <f t="shared" si="43"/>
        <v>5.0684290371100005</v>
      </c>
    </row>
    <row r="1371" spans="1:9" x14ac:dyDescent="0.25">
      <c r="A1371" s="5">
        <v>45047.915972222225</v>
      </c>
      <c r="B1371" s="6">
        <v>16.874700000000001</v>
      </c>
      <c r="C1371" s="7">
        <f t="shared" si="42"/>
        <v>14.791185980000003</v>
      </c>
      <c r="G1371" s="8">
        <v>45126.197916666664</v>
      </c>
      <c r="H1371" s="24">
        <v>4.2936656000000006</v>
      </c>
      <c r="I1371" s="10">
        <f t="shared" si="43"/>
        <v>5.261027792480002</v>
      </c>
    </row>
    <row r="1372" spans="1:9" x14ac:dyDescent="0.25">
      <c r="A1372" s="5">
        <v>45047.926388888889</v>
      </c>
      <c r="B1372" s="6">
        <v>12.00658</v>
      </c>
      <c r="C1372" s="7">
        <f t="shared" si="42"/>
        <v>10.101239172</v>
      </c>
      <c r="G1372" s="8">
        <v>45126.208333333336</v>
      </c>
      <c r="H1372" s="24">
        <v>4.0173700000000006</v>
      </c>
      <c r="I1372" s="10">
        <f t="shared" si="43"/>
        <v>4.4906327710000014</v>
      </c>
    </row>
    <row r="1373" spans="1:9" x14ac:dyDescent="0.25">
      <c r="A1373" s="5">
        <v>45047.936805555553</v>
      </c>
      <c r="B1373" s="6">
        <v>15.93286</v>
      </c>
      <c r="C1373" s="7">
        <f t="shared" si="42"/>
        <v>13.883817324000001</v>
      </c>
      <c r="G1373" s="8">
        <v>45126.21875</v>
      </c>
      <c r="H1373" s="24">
        <v>4.3134009999999998</v>
      </c>
      <c r="I1373" s="10">
        <f t="shared" si="43"/>
        <v>5.3160560082999986</v>
      </c>
    </row>
    <row r="1374" spans="1:9" x14ac:dyDescent="0.25">
      <c r="A1374" s="5">
        <v>45047.947222222225</v>
      </c>
      <c r="B1374" s="6">
        <v>16.111540000000002</v>
      </c>
      <c r="C1374" s="7">
        <f t="shared" si="42"/>
        <v>14.055957636000002</v>
      </c>
      <c r="G1374" s="8">
        <v>45126.229166666664</v>
      </c>
      <c r="H1374" s="24">
        <v>4.1752532000000002</v>
      </c>
      <c r="I1374" s="10">
        <f t="shared" si="43"/>
        <v>4.9308584975600009</v>
      </c>
    </row>
    <row r="1375" spans="1:9" x14ac:dyDescent="0.25">
      <c r="A1375" s="5">
        <v>45047.957638888889</v>
      </c>
      <c r="B1375" s="6">
        <v>15.983207999999999</v>
      </c>
      <c r="C1375" s="7">
        <f t="shared" si="42"/>
        <v>13.9323225872</v>
      </c>
      <c r="G1375" s="8">
        <v>45126.239583333336</v>
      </c>
      <c r="H1375" s="24">
        <v>5.2409648000000004</v>
      </c>
      <c r="I1375" s="10">
        <f t="shared" si="43"/>
        <v>7.9023821518400013</v>
      </c>
    </row>
    <row r="1376" spans="1:9" x14ac:dyDescent="0.25">
      <c r="A1376" s="5">
        <v>45047.968055555553</v>
      </c>
      <c r="B1376" s="6">
        <v>13.30463</v>
      </c>
      <c r="C1376" s="7">
        <f t="shared" si="42"/>
        <v>11.351780542</v>
      </c>
      <c r="G1376" s="8">
        <v>45126.25</v>
      </c>
      <c r="H1376" s="24">
        <v>5.1422878000000001</v>
      </c>
      <c r="I1376" s="10">
        <f t="shared" si="43"/>
        <v>7.6272410727400004</v>
      </c>
    </row>
    <row r="1377" spans="1:9" x14ac:dyDescent="0.25">
      <c r="A1377" s="5">
        <v>45047.978472222225</v>
      </c>
      <c r="B1377" s="6">
        <v>15.1387</v>
      </c>
      <c r="C1377" s="7">
        <f t="shared" si="42"/>
        <v>13.118723580000001</v>
      </c>
      <c r="G1377" s="8">
        <v>45126.260416666664</v>
      </c>
      <c r="H1377" s="24">
        <v>5.2508325000000005</v>
      </c>
      <c r="I1377" s="10">
        <f t="shared" si="43"/>
        <v>7.9298962597500005</v>
      </c>
    </row>
    <row r="1378" spans="1:9" x14ac:dyDescent="0.25">
      <c r="A1378" s="5">
        <v>45047.988888888889</v>
      </c>
      <c r="B1378" s="6">
        <v>16.748000000000001</v>
      </c>
      <c r="C1378" s="7">
        <f t="shared" si="42"/>
        <v>14.669123200000003</v>
      </c>
      <c r="G1378" s="8">
        <v>45126.270833333336</v>
      </c>
      <c r="H1378" s="24">
        <v>4.7179767000000004</v>
      </c>
      <c r="I1378" s="10">
        <f t="shared" si="43"/>
        <v>6.4441344326100012</v>
      </c>
    </row>
    <row r="1379" spans="1:9" x14ac:dyDescent="0.25">
      <c r="A1379" s="5">
        <v>45047.999305555553</v>
      </c>
      <c r="B1379" s="6">
        <v>12.67928</v>
      </c>
      <c r="C1379" s="7">
        <f t="shared" si="42"/>
        <v>10.749318352000001</v>
      </c>
      <c r="G1379" s="8">
        <v>45126.28125</v>
      </c>
      <c r="H1379" s="24">
        <v>4.9153307000000002</v>
      </c>
      <c r="I1379" s="10">
        <f t="shared" si="43"/>
        <v>6.9944165908099993</v>
      </c>
    </row>
    <row r="1380" spans="1:9" x14ac:dyDescent="0.25">
      <c r="A1380" s="5">
        <v>45048.009722222225</v>
      </c>
      <c r="B1380" s="6">
        <v>17.918109999999999</v>
      </c>
      <c r="C1380" s="7">
        <f t="shared" si="42"/>
        <v>15.796407174</v>
      </c>
      <c r="G1380" s="8">
        <v>45126.291666666664</v>
      </c>
      <c r="H1380" s="24">
        <v>4.7081090000000003</v>
      </c>
      <c r="I1380" s="10">
        <f t="shared" si="43"/>
        <v>6.4166203247000002</v>
      </c>
    </row>
    <row r="1381" spans="1:9" x14ac:dyDescent="0.25">
      <c r="A1381" s="5">
        <v>45048.020138888889</v>
      </c>
      <c r="B1381" s="6">
        <v>16.362480000000001</v>
      </c>
      <c r="C1381" s="7">
        <f t="shared" si="42"/>
        <v>14.297713232000003</v>
      </c>
      <c r="G1381" s="8">
        <v>45126.302083333336</v>
      </c>
      <c r="H1381" s="24">
        <v>4.5107550000000005</v>
      </c>
      <c r="I1381" s="10">
        <f t="shared" si="43"/>
        <v>5.8663381665000003</v>
      </c>
    </row>
    <row r="1382" spans="1:9" x14ac:dyDescent="0.25">
      <c r="A1382" s="5">
        <v>45048.030555555553</v>
      </c>
      <c r="B1382" s="6">
        <v>16.854614999999999</v>
      </c>
      <c r="C1382" s="7">
        <f t="shared" si="42"/>
        <v>14.771836090999999</v>
      </c>
      <c r="G1382" s="8">
        <v>45126.3125</v>
      </c>
      <c r="H1382" s="24">
        <v>5.4284511000000002</v>
      </c>
      <c r="I1382" s="10">
        <f t="shared" si="43"/>
        <v>8.4251502021300002</v>
      </c>
    </row>
    <row r="1383" spans="1:9" x14ac:dyDescent="0.25">
      <c r="A1383" s="5">
        <v>45048.040972222225</v>
      </c>
      <c r="B1383" s="6">
        <v>22.201419999999999</v>
      </c>
      <c r="C1383" s="7">
        <f t="shared" si="42"/>
        <v>19.922948027999997</v>
      </c>
      <c r="G1383" s="8">
        <v>45126.322916666664</v>
      </c>
      <c r="H1383" s="24">
        <v>5.1718909000000002</v>
      </c>
      <c r="I1383" s="10">
        <f t="shared" si="43"/>
        <v>7.7097833964699998</v>
      </c>
    </row>
    <row r="1384" spans="1:9" x14ac:dyDescent="0.25">
      <c r="A1384" s="5">
        <v>45048.051388888889</v>
      </c>
      <c r="B1384" s="6">
        <v>11.46062</v>
      </c>
      <c r="C1384" s="7">
        <f t="shared" si="42"/>
        <v>9.5752613080000017</v>
      </c>
      <c r="G1384" s="8">
        <v>45126.333333333336</v>
      </c>
      <c r="H1384" s="24">
        <v>4.7377121000000004</v>
      </c>
      <c r="I1384" s="10">
        <f t="shared" si="43"/>
        <v>6.4991626484300014</v>
      </c>
    </row>
    <row r="1385" spans="1:9" x14ac:dyDescent="0.25">
      <c r="A1385" s="5">
        <v>45048.061805555553</v>
      </c>
      <c r="B1385" s="6">
        <v>14.17071</v>
      </c>
      <c r="C1385" s="7">
        <f t="shared" si="42"/>
        <v>12.186162014000001</v>
      </c>
      <c r="G1385" s="8">
        <v>45126.34375</v>
      </c>
      <c r="H1385" s="24">
        <v>4.3232686999999999</v>
      </c>
      <c r="I1385" s="10">
        <f t="shared" si="43"/>
        <v>5.3435701162099996</v>
      </c>
    </row>
    <row r="1386" spans="1:9" x14ac:dyDescent="0.25">
      <c r="A1386" s="5">
        <v>45048.072222222225</v>
      </c>
      <c r="B1386" s="6">
        <v>13.317069999999999</v>
      </c>
      <c r="C1386" s="7">
        <f t="shared" si="42"/>
        <v>11.363765238000001</v>
      </c>
      <c r="G1386" s="8">
        <v>45126.354166666664</v>
      </c>
      <c r="H1386" s="24">
        <v>4.0765761999999999</v>
      </c>
      <c r="I1386" s="10">
        <f t="shared" si="43"/>
        <v>4.6557174184600001</v>
      </c>
    </row>
    <row r="1387" spans="1:9" x14ac:dyDescent="0.25">
      <c r="A1387" s="5">
        <v>45048.082638888889</v>
      </c>
      <c r="B1387" s="6">
        <v>9.5388769999999994</v>
      </c>
      <c r="C1387" s="7">
        <f t="shared" si="42"/>
        <v>7.7238541018000006</v>
      </c>
      <c r="G1387" s="8">
        <v>45126.364583333336</v>
      </c>
      <c r="H1387" s="24">
        <v>4.1851209000000003</v>
      </c>
      <c r="I1387" s="10">
        <f t="shared" si="43"/>
        <v>4.9583726054700001</v>
      </c>
    </row>
    <row r="1388" spans="1:9" x14ac:dyDescent="0.25">
      <c r="A1388" s="5">
        <v>45048.093055555553</v>
      </c>
      <c r="B1388" s="6">
        <v>9.536092</v>
      </c>
      <c r="C1388" s="7">
        <f t="shared" si="42"/>
        <v>7.7211710328000009</v>
      </c>
      <c r="G1388" s="8">
        <v>45126.375</v>
      </c>
      <c r="H1388" s="24">
        <v>6.0698516000000007</v>
      </c>
      <c r="I1388" s="10">
        <f t="shared" si="43"/>
        <v>10.213567216280003</v>
      </c>
    </row>
    <row r="1389" spans="1:9" x14ac:dyDescent="0.25">
      <c r="A1389" s="5">
        <v>45048.103472222225</v>
      </c>
      <c r="B1389" s="6">
        <v>13.51498</v>
      </c>
      <c r="C1389" s="7">
        <f t="shared" si="42"/>
        <v>11.554431732000001</v>
      </c>
      <c r="G1389" s="8">
        <v>45126.385416666664</v>
      </c>
      <c r="H1389" s="24">
        <v>4.8265214000000007</v>
      </c>
      <c r="I1389" s="10">
        <f t="shared" si="43"/>
        <v>6.7467896196200012</v>
      </c>
    </row>
    <row r="1390" spans="1:9" x14ac:dyDescent="0.25">
      <c r="A1390" s="5">
        <v>45048.113888888889</v>
      </c>
      <c r="B1390" s="6">
        <v>11.24372</v>
      </c>
      <c r="C1390" s="7">
        <f t="shared" si="42"/>
        <v>9.3662998480000006</v>
      </c>
      <c r="G1390" s="8">
        <v>45126.395833333336</v>
      </c>
      <c r="H1390" s="24">
        <v>4.3726072</v>
      </c>
      <c r="I1390" s="10">
        <f t="shared" si="43"/>
        <v>5.4811406557599991</v>
      </c>
    </row>
    <row r="1391" spans="1:9" x14ac:dyDescent="0.25">
      <c r="A1391" s="5">
        <v>45048.124305555553</v>
      </c>
      <c r="B1391" s="6">
        <v>12.6203</v>
      </c>
      <c r="C1391" s="7">
        <f t="shared" si="42"/>
        <v>10.692497020000001</v>
      </c>
      <c r="D1391" s="18">
        <v>10</v>
      </c>
      <c r="G1391" s="8">
        <v>45126.40625</v>
      </c>
      <c r="H1391" s="24">
        <v>4.2147240000000004</v>
      </c>
      <c r="I1391" s="10">
        <f t="shared" si="43"/>
        <v>5.0409149292000013</v>
      </c>
    </row>
    <row r="1392" spans="1:9" x14ac:dyDescent="0.25">
      <c r="A1392" s="5">
        <v>45048.134722222225</v>
      </c>
      <c r="B1392" s="6">
        <v>12.616899999999999</v>
      </c>
      <c r="C1392" s="7">
        <f t="shared" si="42"/>
        <v>10.689221460000001</v>
      </c>
      <c r="G1392" s="8">
        <v>45126.416666666664</v>
      </c>
      <c r="H1392" s="24">
        <v>4.5995642999999999</v>
      </c>
      <c r="I1392" s="10">
        <f t="shared" si="43"/>
        <v>6.1139651376900002</v>
      </c>
    </row>
    <row r="1393" spans="1:9" x14ac:dyDescent="0.25">
      <c r="A1393" s="5">
        <v>45048.145138888889</v>
      </c>
      <c r="B1393" s="6">
        <v>13.4864792</v>
      </c>
      <c r="C1393" s="7">
        <f t="shared" si="42"/>
        <v>11.526974061280001</v>
      </c>
      <c r="G1393" s="8">
        <v>45126.427083333336</v>
      </c>
      <c r="H1393" s="24">
        <v>4.2245917000000004</v>
      </c>
      <c r="I1393" s="10">
        <f t="shared" si="43"/>
        <v>5.0684290371100005</v>
      </c>
    </row>
    <row r="1394" spans="1:9" x14ac:dyDescent="0.25">
      <c r="A1394" s="5">
        <v>45048.155555555553</v>
      </c>
      <c r="B1394" s="6">
        <v>9.3687699999999996</v>
      </c>
      <c r="C1394" s="7">
        <f t="shared" si="42"/>
        <v>7.5599730180000009</v>
      </c>
      <c r="G1394" s="8">
        <v>45126.4375</v>
      </c>
      <c r="H1394" s="24">
        <v>4.4120780000000002</v>
      </c>
      <c r="I1394" s="10">
        <f t="shared" si="43"/>
        <v>5.5911970873999994</v>
      </c>
    </row>
    <row r="1395" spans="1:9" x14ac:dyDescent="0.25">
      <c r="A1395" s="5">
        <v>45048.165972222225</v>
      </c>
      <c r="B1395" s="6">
        <v>11.0021176</v>
      </c>
      <c r="C1395" s="7">
        <f t="shared" si="42"/>
        <v>9.1335400958400008</v>
      </c>
      <c r="G1395" s="8">
        <v>45126.447916666664</v>
      </c>
      <c r="H1395" s="24">
        <v>4.3035332999999998</v>
      </c>
      <c r="I1395" s="10">
        <f t="shared" si="43"/>
        <v>5.2885419003899994</v>
      </c>
    </row>
    <row r="1396" spans="1:9" x14ac:dyDescent="0.25">
      <c r="A1396" s="5">
        <v>45048.176388888889</v>
      </c>
      <c r="B1396" s="6">
        <v>8.6219970000000004</v>
      </c>
      <c r="C1396" s="7">
        <f t="shared" si="42"/>
        <v>6.840531909800001</v>
      </c>
      <c r="G1396" s="8">
        <v>45126.458333333336</v>
      </c>
      <c r="H1396" s="24">
        <v>4.2640625000000005</v>
      </c>
      <c r="I1396" s="10">
        <f t="shared" si="43"/>
        <v>5.1784854687500008</v>
      </c>
    </row>
    <row r="1397" spans="1:9" x14ac:dyDescent="0.25">
      <c r="A1397" s="5">
        <v>45048.186805555553</v>
      </c>
      <c r="B1397" s="6">
        <v>10.84709</v>
      </c>
      <c r="C1397" s="7">
        <f t="shared" si="42"/>
        <v>8.9841865060000003</v>
      </c>
      <c r="G1397" s="8">
        <v>45126.46875</v>
      </c>
      <c r="H1397" s="24">
        <v>4.4712842000000004</v>
      </c>
      <c r="I1397" s="10">
        <f t="shared" si="43"/>
        <v>5.7562817348599999</v>
      </c>
    </row>
    <row r="1398" spans="1:9" x14ac:dyDescent="0.25">
      <c r="A1398" s="5">
        <v>45048.197222222225</v>
      </c>
      <c r="B1398" s="6">
        <v>9.8537499999999998</v>
      </c>
      <c r="C1398" s="7">
        <f t="shared" si="42"/>
        <v>8.0272027500000007</v>
      </c>
      <c r="G1398" s="8">
        <v>45126.479166666664</v>
      </c>
      <c r="H1398" s="24">
        <v>4.0568408000000007</v>
      </c>
      <c r="I1398" s="10">
        <f t="shared" si="43"/>
        <v>4.6006892026400017</v>
      </c>
    </row>
    <row r="1399" spans="1:9" x14ac:dyDescent="0.25">
      <c r="A1399" s="5">
        <v>45048.207638888889</v>
      </c>
      <c r="B1399" s="6">
        <v>11.303089999999999</v>
      </c>
      <c r="C1399" s="7">
        <f t="shared" si="42"/>
        <v>9.4234969060000005</v>
      </c>
      <c r="G1399" s="8">
        <v>45126.489583333336</v>
      </c>
      <c r="H1399" s="24">
        <v>4.8265214000000007</v>
      </c>
      <c r="I1399" s="10">
        <f t="shared" si="43"/>
        <v>6.7467896196200012</v>
      </c>
    </row>
    <row r="1400" spans="1:9" x14ac:dyDescent="0.25">
      <c r="A1400" s="5">
        <v>45048.218055555553</v>
      </c>
      <c r="B1400" s="6">
        <v>11.18365</v>
      </c>
      <c r="C1400" s="7">
        <f t="shared" si="42"/>
        <v>9.3084284100000012</v>
      </c>
      <c r="G1400" s="8">
        <v>45126.5</v>
      </c>
      <c r="H1400" s="24">
        <v>4.1653855000000002</v>
      </c>
      <c r="I1400" s="10">
        <f t="shared" si="43"/>
        <v>4.90334438965</v>
      </c>
    </row>
    <row r="1401" spans="1:9" x14ac:dyDescent="0.25">
      <c r="A1401" s="5">
        <v>45048.228472222225</v>
      </c>
      <c r="B1401" s="6">
        <v>10.65156</v>
      </c>
      <c r="C1401" s="7">
        <f t="shared" si="42"/>
        <v>8.7958129039999999</v>
      </c>
      <c r="G1401" s="8">
        <v>45126.510416666664</v>
      </c>
      <c r="H1401" s="24">
        <v>4.1949885999999994</v>
      </c>
      <c r="I1401" s="10">
        <f t="shared" si="43"/>
        <v>4.9858867133799976</v>
      </c>
    </row>
    <row r="1402" spans="1:9" x14ac:dyDescent="0.25">
      <c r="A1402" s="5">
        <v>45048.238888888889</v>
      </c>
      <c r="B1402" s="6">
        <v>9.5532269999999997</v>
      </c>
      <c r="C1402" s="7">
        <f t="shared" si="42"/>
        <v>7.7376788917999999</v>
      </c>
      <c r="G1402" s="8">
        <v>45126.520833333336</v>
      </c>
      <c r="H1402" s="24">
        <v>4.7771828999999997</v>
      </c>
      <c r="I1402" s="10">
        <f t="shared" si="43"/>
        <v>6.6092190800699981</v>
      </c>
    </row>
    <row r="1403" spans="1:9" x14ac:dyDescent="0.25">
      <c r="A1403" s="5">
        <v>45048.249305555553</v>
      </c>
      <c r="B1403" s="6">
        <v>11.869289999999999</v>
      </c>
      <c r="C1403" s="7">
        <f t="shared" si="42"/>
        <v>9.968973986</v>
      </c>
      <c r="G1403" s="8">
        <v>45126.53125</v>
      </c>
      <c r="H1403" s="24">
        <v>4.5502257999999998</v>
      </c>
      <c r="I1403" s="10">
        <f t="shared" si="43"/>
        <v>5.9763945981399988</v>
      </c>
    </row>
    <row r="1404" spans="1:9" x14ac:dyDescent="0.25">
      <c r="A1404" s="5">
        <v>45048.259722222225</v>
      </c>
      <c r="B1404" s="6">
        <v>11.333259999999999</v>
      </c>
      <c r="C1404" s="7">
        <f t="shared" si="42"/>
        <v>9.4525626840000001</v>
      </c>
      <c r="G1404" s="8">
        <v>45126.541666666664</v>
      </c>
      <c r="H1404" s="24">
        <v>4.4614165000000003</v>
      </c>
      <c r="I1404" s="10">
        <f t="shared" si="43"/>
        <v>5.7287676269500007</v>
      </c>
    </row>
    <row r="1405" spans="1:9" x14ac:dyDescent="0.25">
      <c r="A1405" s="5">
        <v>45048.270138888889</v>
      </c>
      <c r="B1405" s="6">
        <v>8.6076770000000007</v>
      </c>
      <c r="C1405" s="7">
        <f t="shared" si="42"/>
        <v>6.8267360218000022</v>
      </c>
      <c r="G1405" s="8">
        <v>45126.552083333336</v>
      </c>
      <c r="H1405" s="24">
        <v>4.6686382000000002</v>
      </c>
      <c r="I1405" s="10">
        <f t="shared" si="43"/>
        <v>6.3065638930599999</v>
      </c>
    </row>
    <row r="1406" spans="1:9" x14ac:dyDescent="0.25">
      <c r="A1406" s="5">
        <v>45048.280555555553</v>
      </c>
      <c r="B1406" s="6">
        <v>10.138590000000001</v>
      </c>
      <c r="C1406" s="7">
        <f t="shared" si="42"/>
        <v>8.3016176060000006</v>
      </c>
      <c r="G1406" s="8">
        <v>45126.5625</v>
      </c>
      <c r="H1406" s="24">
        <v>4.0075023000000005</v>
      </c>
      <c r="I1406" s="10">
        <f t="shared" si="43"/>
        <v>4.4631186630900004</v>
      </c>
    </row>
    <row r="1407" spans="1:9" x14ac:dyDescent="0.25">
      <c r="A1407" s="5">
        <v>45048.290972222225</v>
      </c>
      <c r="B1407" s="6">
        <v>7.5380770000000004</v>
      </c>
      <c r="C1407" s="7">
        <f t="shared" si="42"/>
        <v>5.7962833818000004</v>
      </c>
      <c r="G1407" s="8">
        <v>45126.572916666664</v>
      </c>
      <c r="H1407" s="24">
        <v>4.6587705000000001</v>
      </c>
      <c r="I1407" s="10">
        <f t="shared" si="43"/>
        <v>6.2790497851500007</v>
      </c>
    </row>
    <row r="1408" spans="1:9" x14ac:dyDescent="0.25">
      <c r="A1408" s="5">
        <v>45048.301388888889</v>
      </c>
      <c r="B1408" s="6">
        <v>11.21543</v>
      </c>
      <c r="C1408" s="7">
        <f t="shared" si="42"/>
        <v>9.3390452620000008</v>
      </c>
      <c r="G1408" s="8">
        <v>45126.583333333336</v>
      </c>
      <c r="H1408" s="24">
        <v>4.5206226999999997</v>
      </c>
      <c r="I1408" s="10">
        <f t="shared" si="43"/>
        <v>5.8938522744099995</v>
      </c>
    </row>
    <row r="1409" spans="1:9" x14ac:dyDescent="0.25">
      <c r="A1409" s="5">
        <v>45048.311805555553</v>
      </c>
      <c r="B1409" s="6">
        <v>8.205857</v>
      </c>
      <c r="C1409" s="7">
        <f t="shared" si="42"/>
        <v>6.4396226338000009</v>
      </c>
      <c r="G1409" s="8">
        <v>45126.59375</v>
      </c>
      <c r="H1409" s="24">
        <v>4.7377121000000004</v>
      </c>
      <c r="I1409" s="10">
        <f t="shared" si="43"/>
        <v>6.4991626484300014</v>
      </c>
    </row>
    <row r="1410" spans="1:9" x14ac:dyDescent="0.25">
      <c r="A1410" s="5">
        <v>45048.322222222225</v>
      </c>
      <c r="B1410" s="6">
        <v>8.6807429999999997</v>
      </c>
      <c r="C1410" s="7">
        <f t="shared" si="42"/>
        <v>6.8971278062000003</v>
      </c>
      <c r="G1410" s="8">
        <v>45126.604166666664</v>
      </c>
      <c r="H1410" s="24">
        <v>4.4811518999999995</v>
      </c>
      <c r="I1410" s="10">
        <f t="shared" si="43"/>
        <v>5.7837958427699991</v>
      </c>
    </row>
    <row r="1411" spans="1:9" x14ac:dyDescent="0.25">
      <c r="A1411" s="5">
        <v>45048.332638888889</v>
      </c>
      <c r="B1411" s="6">
        <v>8.9270990000000001</v>
      </c>
      <c r="C1411" s="7">
        <f t="shared" si="42"/>
        <v>7.1344671766000012</v>
      </c>
      <c r="G1411" s="8">
        <v>45126.614583333336</v>
      </c>
      <c r="H1411" s="24">
        <v>4.3923426000000001</v>
      </c>
      <c r="I1411" s="10">
        <f t="shared" si="43"/>
        <v>5.5361688715799993</v>
      </c>
    </row>
    <row r="1412" spans="1:9" x14ac:dyDescent="0.25">
      <c r="A1412" s="5">
        <v>45048.343055555553</v>
      </c>
      <c r="B1412" s="6">
        <v>8.1355129999999996</v>
      </c>
      <c r="C1412" s="7">
        <f t="shared" ref="C1412:C1475" si="44">0.9634*B1412-1.4659</f>
        <v>6.3718532242000006</v>
      </c>
      <c r="G1412" s="8">
        <v>45126.625</v>
      </c>
      <c r="H1412" s="24">
        <v>5.0140076999999996</v>
      </c>
      <c r="I1412" s="10">
        <f t="shared" ref="I1412:I1475" si="45">IF(H1412&gt;2.4,2.7883*H1412-6.711,0)</f>
        <v>7.2695576699099984</v>
      </c>
    </row>
    <row r="1413" spans="1:9" x14ac:dyDescent="0.25">
      <c r="A1413" s="5">
        <v>45048.353472222225</v>
      </c>
      <c r="B1413" s="6">
        <v>8.5039219999999993</v>
      </c>
      <c r="C1413" s="7">
        <f t="shared" si="44"/>
        <v>6.7267784547999998</v>
      </c>
      <c r="G1413" s="8">
        <v>45126.635416666664</v>
      </c>
      <c r="H1413" s="24">
        <v>4.3528718</v>
      </c>
      <c r="I1413" s="10">
        <f t="shared" si="45"/>
        <v>5.4261124399399989</v>
      </c>
    </row>
    <row r="1414" spans="1:9" x14ac:dyDescent="0.25">
      <c r="A1414" s="5">
        <v>45048.363888888889</v>
      </c>
      <c r="B1414" s="6">
        <v>8.4862660000000005</v>
      </c>
      <c r="C1414" s="7">
        <f t="shared" si="44"/>
        <v>6.7097686644000021</v>
      </c>
      <c r="G1414" s="8">
        <v>45126.645833333336</v>
      </c>
      <c r="H1414" s="24">
        <v>4.6192997</v>
      </c>
      <c r="I1414" s="10">
        <f t="shared" si="45"/>
        <v>6.1689933535100003</v>
      </c>
    </row>
    <row r="1415" spans="1:9" x14ac:dyDescent="0.25">
      <c r="A1415" s="5">
        <v>45048.374305555553</v>
      </c>
      <c r="B1415" s="6">
        <v>12.42943</v>
      </c>
      <c r="C1415" s="7">
        <f t="shared" si="44"/>
        <v>10.508612862000001</v>
      </c>
      <c r="G1415" s="8">
        <v>45126.65625</v>
      </c>
      <c r="H1415" s="24">
        <v>6.2968086999999997</v>
      </c>
      <c r="I1415" s="10">
        <f t="shared" si="45"/>
        <v>10.846391698210001</v>
      </c>
    </row>
    <row r="1416" spans="1:9" x14ac:dyDescent="0.25">
      <c r="A1416" s="5">
        <v>45048.384722222225</v>
      </c>
      <c r="B1416" s="6">
        <v>11.923</v>
      </c>
      <c r="C1416" s="7">
        <f t="shared" si="44"/>
        <v>10.020718200000001</v>
      </c>
      <c r="G1416" s="8">
        <v>45126.666666666664</v>
      </c>
      <c r="H1416" s="24">
        <v>5.8034236999999997</v>
      </c>
      <c r="I1416" s="10">
        <f t="shared" si="45"/>
        <v>9.4706863027099981</v>
      </c>
    </row>
    <row r="1417" spans="1:9" x14ac:dyDescent="0.25">
      <c r="A1417" s="5">
        <v>45048.395138888889</v>
      </c>
      <c r="B1417" s="6">
        <v>10.65753</v>
      </c>
      <c r="C1417" s="7">
        <f t="shared" si="44"/>
        <v>8.8015644020000003</v>
      </c>
      <c r="G1417" s="8">
        <v>45126.677083333336</v>
      </c>
      <c r="H1417" s="24">
        <v>4.7969182999999997</v>
      </c>
      <c r="I1417" s="10">
        <f t="shared" si="45"/>
        <v>6.6642472958899983</v>
      </c>
    </row>
    <row r="1418" spans="1:9" x14ac:dyDescent="0.25">
      <c r="A1418" s="5">
        <v>45048.405555555553</v>
      </c>
      <c r="B1418" s="6">
        <v>13.0306</v>
      </c>
      <c r="C1418" s="7">
        <f t="shared" si="44"/>
        <v>11.08778004</v>
      </c>
      <c r="G1418" s="8">
        <v>45126.6875</v>
      </c>
      <c r="H1418" s="24">
        <v>5.5271281000000005</v>
      </c>
      <c r="I1418" s="10">
        <f t="shared" si="45"/>
        <v>8.7002912812300011</v>
      </c>
    </row>
    <row r="1419" spans="1:9" x14ac:dyDescent="0.25">
      <c r="A1419" s="5">
        <v>45048.415972222225</v>
      </c>
      <c r="B1419" s="6">
        <v>8.3882820000000002</v>
      </c>
      <c r="C1419" s="7">
        <f t="shared" si="44"/>
        <v>6.6153708788000003</v>
      </c>
      <c r="G1419" s="8">
        <v>45126.697916666664</v>
      </c>
      <c r="H1419" s="24">
        <v>5.5369958000000006</v>
      </c>
      <c r="I1419" s="10">
        <f t="shared" si="45"/>
        <v>8.727805389140002</v>
      </c>
    </row>
    <row r="1420" spans="1:9" x14ac:dyDescent="0.25">
      <c r="A1420" s="5">
        <v>45048.426388888889</v>
      </c>
      <c r="B1420" s="6">
        <v>9.3352199999999996</v>
      </c>
      <c r="C1420" s="7">
        <f t="shared" si="44"/>
        <v>7.5276509479999998</v>
      </c>
      <c r="G1420" s="8">
        <v>45126.708333333336</v>
      </c>
      <c r="H1420" s="24">
        <v>5.7442175000000004</v>
      </c>
      <c r="I1420" s="10">
        <f t="shared" si="45"/>
        <v>9.3056016552499994</v>
      </c>
    </row>
    <row r="1421" spans="1:9" x14ac:dyDescent="0.25">
      <c r="A1421" s="5">
        <v>45048.436805555553</v>
      </c>
      <c r="B1421" s="6">
        <v>8.9055389999999992</v>
      </c>
      <c r="C1421" s="7">
        <f t="shared" si="44"/>
        <v>7.1136962726000004</v>
      </c>
      <c r="G1421" s="8">
        <v>45126.71875</v>
      </c>
      <c r="H1421" s="24">
        <v>4.7278443999999995</v>
      </c>
      <c r="I1421" s="10">
        <f t="shared" si="45"/>
        <v>6.4716485405199986</v>
      </c>
    </row>
    <row r="1422" spans="1:9" x14ac:dyDescent="0.25">
      <c r="A1422" s="5">
        <v>45048.447222222225</v>
      </c>
      <c r="B1422" s="6">
        <v>8.1798350000000006</v>
      </c>
      <c r="C1422" s="7">
        <f t="shared" si="44"/>
        <v>6.4145530390000012</v>
      </c>
      <c r="G1422" s="8">
        <v>45126.729166666664</v>
      </c>
      <c r="H1422" s="24">
        <v>5.9021007000000001</v>
      </c>
      <c r="I1422" s="10">
        <f t="shared" si="45"/>
        <v>9.7458273818100007</v>
      </c>
    </row>
    <row r="1423" spans="1:9" x14ac:dyDescent="0.25">
      <c r="A1423" s="5">
        <v>45048.457638888889</v>
      </c>
      <c r="B1423" s="6">
        <v>10.449070000000001</v>
      </c>
      <c r="C1423" s="7">
        <f t="shared" si="44"/>
        <v>8.6007340380000024</v>
      </c>
      <c r="G1423" s="8">
        <v>45126.739583333336</v>
      </c>
      <c r="H1423" s="24">
        <v>5.3692449</v>
      </c>
      <c r="I1423" s="10">
        <f t="shared" si="45"/>
        <v>8.2600655546699997</v>
      </c>
    </row>
    <row r="1424" spans="1:9" x14ac:dyDescent="0.25">
      <c r="A1424" s="5">
        <v>45048.468055555553</v>
      </c>
      <c r="B1424" s="6">
        <v>7.9646739999999996</v>
      </c>
      <c r="C1424" s="7">
        <f t="shared" si="44"/>
        <v>6.2072669315999995</v>
      </c>
      <c r="G1424" s="8">
        <v>45126.75</v>
      </c>
      <c r="H1424" s="24">
        <v>4.4022103000000001</v>
      </c>
      <c r="I1424" s="10">
        <f t="shared" si="45"/>
        <v>5.5636829794900002</v>
      </c>
    </row>
    <row r="1425" spans="1:9" x14ac:dyDescent="0.25">
      <c r="A1425" s="5">
        <v>45048.478472222225</v>
      </c>
      <c r="B1425" s="6">
        <v>7.8058779999999999</v>
      </c>
      <c r="C1425" s="7">
        <f t="shared" si="44"/>
        <v>6.0542828651999994</v>
      </c>
      <c r="G1425" s="8">
        <v>45126.760416666664</v>
      </c>
      <c r="H1425" s="24">
        <v>4.5502257999999998</v>
      </c>
      <c r="I1425" s="10">
        <f t="shared" si="45"/>
        <v>5.9763945981399988</v>
      </c>
    </row>
    <row r="1426" spans="1:9" x14ac:dyDescent="0.25">
      <c r="A1426" s="5">
        <v>45048.488888888889</v>
      </c>
      <c r="B1426" s="6">
        <v>8.2408619999999999</v>
      </c>
      <c r="C1426" s="7">
        <f t="shared" si="44"/>
        <v>6.4733464507999994</v>
      </c>
      <c r="G1426" s="8">
        <v>45126.770833333336</v>
      </c>
      <c r="H1426" s="24">
        <v>4.3232686999999999</v>
      </c>
      <c r="I1426" s="10">
        <f t="shared" si="45"/>
        <v>5.3435701162099996</v>
      </c>
    </row>
    <row r="1427" spans="1:9" x14ac:dyDescent="0.25">
      <c r="A1427" s="5">
        <v>45048.499305555553</v>
      </c>
      <c r="B1427" s="6">
        <v>9.3416110000000003</v>
      </c>
      <c r="C1427" s="7">
        <f t="shared" si="44"/>
        <v>7.5338080374000018</v>
      </c>
      <c r="G1427" s="8">
        <v>45126.78125</v>
      </c>
      <c r="H1427" s="24">
        <v>4.4318134000000002</v>
      </c>
      <c r="I1427" s="10">
        <f t="shared" si="45"/>
        <v>5.6462253032199996</v>
      </c>
    </row>
    <row r="1428" spans="1:9" x14ac:dyDescent="0.25">
      <c r="A1428" s="5">
        <v>45048.509722222225</v>
      </c>
      <c r="B1428" s="6">
        <v>8.2644819999999992</v>
      </c>
      <c r="C1428" s="7">
        <f t="shared" si="44"/>
        <v>6.4961019587999989</v>
      </c>
      <c r="G1428" s="8">
        <v>45126.791666666664</v>
      </c>
      <c r="H1428" s="24">
        <v>4.4515488000000003</v>
      </c>
      <c r="I1428" s="10">
        <f t="shared" si="45"/>
        <v>5.7012535190399998</v>
      </c>
    </row>
    <row r="1429" spans="1:9" x14ac:dyDescent="0.25">
      <c r="A1429" s="5">
        <v>45048.520138888889</v>
      </c>
      <c r="B1429" s="6">
        <v>8.0430709999999994</v>
      </c>
      <c r="C1429" s="7">
        <f t="shared" si="44"/>
        <v>6.2827946013999991</v>
      </c>
      <c r="G1429" s="8">
        <v>45126.802083333336</v>
      </c>
      <c r="H1429" s="24">
        <v>4.6686382000000002</v>
      </c>
      <c r="I1429" s="10">
        <f t="shared" si="45"/>
        <v>6.3065638930599999</v>
      </c>
    </row>
    <row r="1430" spans="1:9" x14ac:dyDescent="0.25">
      <c r="A1430" s="5">
        <v>45048.530555555553</v>
      </c>
      <c r="B1430" s="6">
        <v>8.0608409999999999</v>
      </c>
      <c r="C1430" s="7">
        <f t="shared" si="44"/>
        <v>6.2999142193999997</v>
      </c>
      <c r="G1430" s="8">
        <v>45126.8125</v>
      </c>
      <c r="H1430" s="24">
        <v>4.7969182999999997</v>
      </c>
      <c r="I1430" s="10">
        <f t="shared" si="45"/>
        <v>6.6642472958899983</v>
      </c>
    </row>
    <row r="1431" spans="1:9" x14ac:dyDescent="0.25">
      <c r="A1431" s="5">
        <v>45048.540972222225</v>
      </c>
      <c r="B1431" s="6">
        <v>9.0590010000000003</v>
      </c>
      <c r="C1431" s="7">
        <f t="shared" si="44"/>
        <v>7.2615415634000016</v>
      </c>
      <c r="G1431" s="8">
        <v>45126.822916666664</v>
      </c>
      <c r="H1431" s="24">
        <v>4.4318134000000002</v>
      </c>
      <c r="I1431" s="10">
        <f t="shared" si="45"/>
        <v>5.6462253032199996</v>
      </c>
    </row>
    <row r="1432" spans="1:9" x14ac:dyDescent="0.25">
      <c r="A1432" s="5">
        <v>45048.551388888889</v>
      </c>
      <c r="B1432" s="6">
        <v>7.934507</v>
      </c>
      <c r="C1432" s="7">
        <f t="shared" si="44"/>
        <v>6.178204043800001</v>
      </c>
      <c r="G1432" s="8">
        <v>45126.833333333336</v>
      </c>
      <c r="H1432" s="24">
        <v>4.2147240000000004</v>
      </c>
      <c r="I1432" s="10">
        <f t="shared" si="45"/>
        <v>5.0409149292000013</v>
      </c>
    </row>
    <row r="1433" spans="1:9" x14ac:dyDescent="0.25">
      <c r="A1433" s="5">
        <v>45048.561805555553</v>
      </c>
      <c r="B1433" s="6">
        <v>10.20763</v>
      </c>
      <c r="C1433" s="7">
        <f t="shared" si="44"/>
        <v>8.368130742</v>
      </c>
      <c r="G1433" s="8">
        <v>45126.84375</v>
      </c>
      <c r="H1433" s="24">
        <v>4.4219457000000002</v>
      </c>
      <c r="I1433" s="10">
        <f t="shared" si="45"/>
        <v>5.6187111953100004</v>
      </c>
    </row>
    <row r="1434" spans="1:9" x14ac:dyDescent="0.25">
      <c r="A1434" s="5">
        <v>45048.572222222225</v>
      </c>
      <c r="B1434" s="6">
        <v>8.2879129999999996</v>
      </c>
      <c r="C1434" s="7">
        <f t="shared" si="44"/>
        <v>6.5186753841999998</v>
      </c>
      <c r="G1434" s="8">
        <v>45126.854166666664</v>
      </c>
      <c r="H1434" s="24">
        <v>4.7969182999999997</v>
      </c>
      <c r="I1434" s="10">
        <f t="shared" si="45"/>
        <v>6.6642472958899983</v>
      </c>
    </row>
    <row r="1435" spans="1:9" x14ac:dyDescent="0.25">
      <c r="A1435" s="5">
        <v>45048.582638888889</v>
      </c>
      <c r="B1435" s="6">
        <v>8.5075430000000001</v>
      </c>
      <c r="C1435" s="7">
        <f t="shared" si="44"/>
        <v>6.7302669262000006</v>
      </c>
      <c r="G1435" s="8">
        <v>45126.864583333336</v>
      </c>
      <c r="H1435" s="24">
        <v>5.9514392000000003</v>
      </c>
      <c r="I1435" s="10">
        <f t="shared" si="45"/>
        <v>9.8833979213600021</v>
      </c>
    </row>
    <row r="1436" spans="1:9" x14ac:dyDescent="0.25">
      <c r="A1436" s="5">
        <v>45048.593055555553</v>
      </c>
      <c r="B1436" s="6">
        <v>10.76431</v>
      </c>
      <c r="C1436" s="7">
        <f t="shared" si="44"/>
        <v>8.9044362540000002</v>
      </c>
      <c r="G1436" s="8">
        <v>45126.875</v>
      </c>
      <c r="H1436" s="24">
        <v>5.2409648000000004</v>
      </c>
      <c r="I1436" s="10">
        <f t="shared" si="45"/>
        <v>7.9023821518400013</v>
      </c>
    </row>
    <row r="1437" spans="1:9" x14ac:dyDescent="0.25">
      <c r="A1437" s="5">
        <v>45048.603472222225</v>
      </c>
      <c r="B1437" s="6">
        <v>9.0306239999999995</v>
      </c>
      <c r="C1437" s="7">
        <f t="shared" si="44"/>
        <v>7.2342031616</v>
      </c>
      <c r="G1437" s="8">
        <v>45126.885416666664</v>
      </c>
      <c r="H1437" s="24">
        <v>5.2014940000000003</v>
      </c>
      <c r="I1437" s="10">
        <f t="shared" si="45"/>
        <v>7.7923257202000009</v>
      </c>
    </row>
    <row r="1438" spans="1:9" x14ac:dyDescent="0.25">
      <c r="A1438" s="5">
        <v>45048.613888888889</v>
      </c>
      <c r="B1438" s="6">
        <v>13.02515</v>
      </c>
      <c r="C1438" s="7">
        <f t="shared" si="44"/>
        <v>11.082529510000001</v>
      </c>
      <c r="G1438" s="8">
        <v>45126.895833333336</v>
      </c>
      <c r="H1438" s="24">
        <v>4.9153307000000002</v>
      </c>
      <c r="I1438" s="10">
        <f t="shared" si="45"/>
        <v>6.9944165908099993</v>
      </c>
    </row>
    <row r="1439" spans="1:9" x14ac:dyDescent="0.25">
      <c r="A1439" s="5">
        <v>45048.624305555553</v>
      </c>
      <c r="B1439" s="6">
        <v>10.22776</v>
      </c>
      <c r="C1439" s="7">
        <f t="shared" si="44"/>
        <v>8.3875239840000013</v>
      </c>
      <c r="G1439" s="8">
        <v>45126.90625</v>
      </c>
      <c r="H1439" s="24">
        <v>4.8659922000000009</v>
      </c>
      <c r="I1439" s="10">
        <f t="shared" si="45"/>
        <v>6.8568460512600016</v>
      </c>
    </row>
    <row r="1440" spans="1:9" x14ac:dyDescent="0.25">
      <c r="A1440" s="5">
        <v>45048.634722222225</v>
      </c>
      <c r="B1440" s="6">
        <v>9.8173549999999992</v>
      </c>
      <c r="C1440" s="7">
        <f t="shared" si="44"/>
        <v>7.9921398069999992</v>
      </c>
      <c r="G1440" s="8">
        <v>45126.916666666664</v>
      </c>
      <c r="H1440" s="24">
        <v>4.7870506000000006</v>
      </c>
      <c r="I1440" s="10">
        <f t="shared" si="45"/>
        <v>6.6367331879800009</v>
      </c>
    </row>
    <row r="1441" spans="1:9" x14ac:dyDescent="0.25">
      <c r="A1441" s="5">
        <v>45048.645138888889</v>
      </c>
      <c r="B1441" s="6">
        <v>9.4011720000000008</v>
      </c>
      <c r="C1441" s="7">
        <f t="shared" si="44"/>
        <v>7.5911891048000015</v>
      </c>
      <c r="G1441" s="8">
        <v>45126.927083333336</v>
      </c>
      <c r="H1441" s="24">
        <v>4.9054630000000001</v>
      </c>
      <c r="I1441" s="10">
        <f t="shared" si="45"/>
        <v>6.9669024829000001</v>
      </c>
    </row>
    <row r="1442" spans="1:9" x14ac:dyDescent="0.25">
      <c r="A1442" s="5">
        <v>45048.655555555553</v>
      </c>
      <c r="B1442" s="6">
        <v>8.1148290000000003</v>
      </c>
      <c r="C1442" s="7">
        <f t="shared" si="44"/>
        <v>6.3519262586000007</v>
      </c>
      <c r="G1442" s="8">
        <v>45126.9375</v>
      </c>
      <c r="H1442" s="24">
        <v>5.0929492999999999</v>
      </c>
      <c r="I1442" s="10">
        <f t="shared" si="45"/>
        <v>7.4896705331899991</v>
      </c>
    </row>
    <row r="1443" spans="1:9" x14ac:dyDescent="0.25">
      <c r="A1443" s="5">
        <v>45048.665972222225</v>
      </c>
      <c r="B1443" s="6">
        <v>12.268219999999999</v>
      </c>
      <c r="C1443" s="7">
        <f t="shared" si="44"/>
        <v>10.353303148</v>
      </c>
      <c r="G1443" s="8">
        <v>45126.947916666664</v>
      </c>
      <c r="H1443" s="24">
        <v>4.6982413000000003</v>
      </c>
      <c r="I1443" s="10">
        <f t="shared" si="45"/>
        <v>6.389106216790001</v>
      </c>
    </row>
    <row r="1444" spans="1:9" x14ac:dyDescent="0.25">
      <c r="A1444" s="5">
        <v>45048.676388888889</v>
      </c>
      <c r="B1444" s="6">
        <v>10.813280000000001</v>
      </c>
      <c r="C1444" s="7">
        <f t="shared" si="44"/>
        <v>8.9516139520000007</v>
      </c>
      <c r="G1444" s="8">
        <v>45126.958333333336</v>
      </c>
      <c r="H1444" s="24">
        <v>4.7179767000000004</v>
      </c>
      <c r="I1444" s="10">
        <f t="shared" si="45"/>
        <v>6.4441344326100012</v>
      </c>
    </row>
    <row r="1445" spans="1:9" x14ac:dyDescent="0.25">
      <c r="A1445" s="5">
        <v>45048.686805555553</v>
      </c>
      <c r="B1445" s="6">
        <v>8.8260869999999993</v>
      </c>
      <c r="C1445" s="7">
        <f t="shared" si="44"/>
        <v>7.0371522158000008</v>
      </c>
      <c r="G1445" s="8">
        <v>45126.96875</v>
      </c>
      <c r="H1445" s="24">
        <v>5.2409648000000004</v>
      </c>
      <c r="I1445" s="10">
        <f t="shared" si="45"/>
        <v>7.9023821518400013</v>
      </c>
    </row>
    <row r="1446" spans="1:9" x14ac:dyDescent="0.25">
      <c r="A1446" s="5">
        <v>45048.697222222225</v>
      </c>
      <c r="B1446" s="6">
        <v>9.8629110000000004</v>
      </c>
      <c r="C1446" s="7">
        <f t="shared" si="44"/>
        <v>8.0360284574000005</v>
      </c>
      <c r="G1446" s="8">
        <v>45126.979166666664</v>
      </c>
      <c r="H1446" s="24">
        <v>4.7377121000000004</v>
      </c>
      <c r="I1446" s="10">
        <f t="shared" si="45"/>
        <v>6.4991626484300014</v>
      </c>
    </row>
    <row r="1447" spans="1:9" x14ac:dyDescent="0.25">
      <c r="A1447" s="5">
        <v>45048.707638888889</v>
      </c>
      <c r="B1447" s="6">
        <v>10.47832</v>
      </c>
      <c r="C1447" s="7">
        <f t="shared" si="44"/>
        <v>8.6289134880000002</v>
      </c>
      <c r="D1447" s="18">
        <v>4.38</v>
      </c>
      <c r="G1447" s="8">
        <v>45126.989583333336</v>
      </c>
      <c r="H1447" s="24">
        <v>4.8758599</v>
      </c>
      <c r="I1447" s="10">
        <f t="shared" si="45"/>
        <v>6.884360159169999</v>
      </c>
    </row>
    <row r="1448" spans="1:9" x14ac:dyDescent="0.25">
      <c r="A1448" s="5">
        <v>45048.718055555553</v>
      </c>
      <c r="B1448" s="6">
        <v>9.0907128999999998</v>
      </c>
      <c r="C1448" s="7">
        <f t="shared" si="44"/>
        <v>7.2920928078600014</v>
      </c>
      <c r="G1448" s="8">
        <v>45127</v>
      </c>
      <c r="H1448" s="24">
        <v>4.7377121000000004</v>
      </c>
      <c r="I1448" s="10">
        <f t="shared" si="45"/>
        <v>6.4991626484300014</v>
      </c>
    </row>
    <row r="1449" spans="1:9" x14ac:dyDescent="0.25">
      <c r="A1449" s="5">
        <v>45048.728472222225</v>
      </c>
      <c r="B1449" s="6">
        <v>12.35496</v>
      </c>
      <c r="C1449" s="7">
        <f t="shared" si="44"/>
        <v>10.436868464000002</v>
      </c>
      <c r="G1449" s="8">
        <v>45127.010416666664</v>
      </c>
      <c r="H1449" s="24">
        <v>4.4910196000000004</v>
      </c>
      <c r="I1449" s="10">
        <f t="shared" si="45"/>
        <v>5.8113099506800001</v>
      </c>
    </row>
    <row r="1450" spans="1:9" x14ac:dyDescent="0.25">
      <c r="A1450" s="5">
        <v>45048.741666666669</v>
      </c>
      <c r="B1450" s="6">
        <v>10.226863856000001</v>
      </c>
      <c r="C1450" s="7">
        <f t="shared" si="44"/>
        <v>8.3866606388704028</v>
      </c>
      <c r="G1450" s="8">
        <v>45127.020833333336</v>
      </c>
      <c r="H1450" s="24">
        <v>4.4811518999999995</v>
      </c>
      <c r="I1450" s="10">
        <f t="shared" si="45"/>
        <v>5.7837958427699991</v>
      </c>
    </row>
    <row r="1451" spans="1:9" x14ac:dyDescent="0.25">
      <c r="A1451" s="5">
        <v>45048.752083333333</v>
      </c>
      <c r="B1451" s="6">
        <v>10.814405120000002</v>
      </c>
      <c r="C1451" s="7">
        <f t="shared" si="44"/>
        <v>8.9526978926080023</v>
      </c>
      <c r="G1451" s="8">
        <v>45127.03125</v>
      </c>
      <c r="H1451" s="24">
        <v>4.5699611999999998</v>
      </c>
      <c r="I1451" s="10">
        <f t="shared" si="45"/>
        <v>6.031422813959999</v>
      </c>
    </row>
    <row r="1452" spans="1:9" x14ac:dyDescent="0.25">
      <c r="A1452" s="5">
        <v>45048.762499999997</v>
      </c>
      <c r="B1452" s="6">
        <v>12.920531331200001</v>
      </c>
      <c r="C1452" s="7">
        <f t="shared" si="44"/>
        <v>10.981739884478083</v>
      </c>
      <c r="G1452" s="8">
        <v>45127.041666666664</v>
      </c>
      <c r="H1452" s="24">
        <v>4.5206226999999997</v>
      </c>
      <c r="I1452" s="10">
        <f t="shared" si="45"/>
        <v>5.8938522744099995</v>
      </c>
    </row>
    <row r="1453" spans="1:9" x14ac:dyDescent="0.25">
      <c r="A1453" s="5">
        <v>45048.772916666669</v>
      </c>
      <c r="B1453" s="6">
        <v>13.631517075200001</v>
      </c>
      <c r="C1453" s="7">
        <f t="shared" si="44"/>
        <v>11.666703550247682</v>
      </c>
      <c r="G1453" s="8">
        <v>45127.052083333336</v>
      </c>
      <c r="H1453" s="24">
        <v>4.5798289000000008</v>
      </c>
      <c r="I1453" s="10">
        <f t="shared" si="45"/>
        <v>6.0589369218700018</v>
      </c>
    </row>
    <row r="1454" spans="1:9" x14ac:dyDescent="0.25">
      <c r="A1454" s="5">
        <v>45048.780555555553</v>
      </c>
      <c r="B1454" s="6">
        <v>14.253159999999999</v>
      </c>
      <c r="C1454" s="7">
        <f t="shared" si="44"/>
        <v>12.265594344</v>
      </c>
      <c r="G1454" s="8">
        <v>45127.0625</v>
      </c>
      <c r="H1454" s="24">
        <v>5.2903033000000006</v>
      </c>
      <c r="I1454" s="10">
        <f t="shared" si="45"/>
        <v>8.0399526913900008</v>
      </c>
    </row>
    <row r="1455" spans="1:9" x14ac:dyDescent="0.25">
      <c r="A1455" s="5">
        <v>45048.790972222225</v>
      </c>
      <c r="B1455" s="6">
        <v>12.82789</v>
      </c>
      <c r="C1455" s="7">
        <f t="shared" si="44"/>
        <v>10.892489226</v>
      </c>
      <c r="G1455" s="8">
        <v>45127.072916666664</v>
      </c>
      <c r="H1455" s="24">
        <v>5.0929492999999999</v>
      </c>
      <c r="I1455" s="10">
        <f t="shared" si="45"/>
        <v>7.4896705331899991</v>
      </c>
    </row>
    <row r="1456" spans="1:9" x14ac:dyDescent="0.25">
      <c r="A1456" s="5">
        <v>45048.801388888889</v>
      </c>
      <c r="B1456" s="6">
        <v>13.919822181660001</v>
      </c>
      <c r="C1456" s="7">
        <f t="shared" si="44"/>
        <v>11.944456689811245</v>
      </c>
      <c r="G1456" s="8">
        <v>45127.083333333336</v>
      </c>
      <c r="H1456" s="24">
        <v>4.6390351000000001</v>
      </c>
      <c r="I1456" s="10">
        <f t="shared" si="45"/>
        <v>6.2240215693300005</v>
      </c>
    </row>
    <row r="1457" spans="1:9" x14ac:dyDescent="0.25">
      <c r="A1457" s="5">
        <v>45048.811805555553</v>
      </c>
      <c r="B1457" s="6">
        <v>13.555171578048</v>
      </c>
      <c r="C1457" s="7">
        <f t="shared" si="44"/>
        <v>11.593152298291445</v>
      </c>
      <c r="G1457" s="8">
        <v>45127.09375</v>
      </c>
      <c r="H1457" s="24">
        <v>4.5798289000000008</v>
      </c>
      <c r="I1457" s="10">
        <f t="shared" si="45"/>
        <v>6.0589369218700018</v>
      </c>
    </row>
    <row r="1458" spans="1:9" x14ac:dyDescent="0.25">
      <c r="A1458" s="5">
        <v>45048.822222222225</v>
      </c>
      <c r="B1458" s="6">
        <v>13.1026384217484</v>
      </c>
      <c r="C1458" s="7">
        <f t="shared" si="44"/>
        <v>11.157181855512411</v>
      </c>
      <c r="G1458" s="8">
        <v>45127.104166666664</v>
      </c>
      <c r="H1458" s="24">
        <v>4.7377121000000004</v>
      </c>
      <c r="I1458" s="10">
        <f t="shared" si="45"/>
        <v>6.4991626484300014</v>
      </c>
    </row>
    <row r="1459" spans="1:9" x14ac:dyDescent="0.25">
      <c r="A1459" s="5">
        <v>45048.832638888889</v>
      </c>
      <c r="B1459" s="6">
        <v>10.61084</v>
      </c>
      <c r="C1459" s="7">
        <f t="shared" si="44"/>
        <v>8.7565832560000008</v>
      </c>
      <c r="G1459" s="8">
        <v>45127.114583333336</v>
      </c>
      <c r="H1459" s="24">
        <v>4.5995642999999999</v>
      </c>
      <c r="I1459" s="10">
        <f t="shared" si="45"/>
        <v>6.1139651376900002</v>
      </c>
    </row>
    <row r="1460" spans="1:9" x14ac:dyDescent="0.25">
      <c r="A1460" s="5">
        <v>45048.843055555553</v>
      </c>
      <c r="B1460" s="6">
        <v>11.11782</v>
      </c>
      <c r="C1460" s="7">
        <f t="shared" si="44"/>
        <v>9.2450077880000006</v>
      </c>
      <c r="G1460" s="8">
        <v>45127.125</v>
      </c>
      <c r="H1460" s="24">
        <v>4.6982413000000003</v>
      </c>
      <c r="I1460" s="10">
        <f t="shared" si="45"/>
        <v>6.389106216790001</v>
      </c>
    </row>
    <row r="1461" spans="1:9" x14ac:dyDescent="0.25">
      <c r="A1461" s="5">
        <v>45048.853472222225</v>
      </c>
      <c r="B1461" s="6">
        <v>11.637549999999999</v>
      </c>
      <c r="C1461" s="7">
        <f t="shared" si="44"/>
        <v>9.7457156700000009</v>
      </c>
      <c r="G1461" s="8">
        <v>45127.135416666664</v>
      </c>
      <c r="H1461" s="24">
        <v>4.3824749000000001</v>
      </c>
      <c r="I1461" s="10">
        <f t="shared" si="45"/>
        <v>5.5086547636700001</v>
      </c>
    </row>
    <row r="1462" spans="1:9" x14ac:dyDescent="0.25">
      <c r="A1462" s="5">
        <v>45048.863888888889</v>
      </c>
      <c r="B1462" s="6">
        <v>11.89495</v>
      </c>
      <c r="C1462" s="7">
        <f t="shared" si="44"/>
        <v>9.9936948300000008</v>
      </c>
      <c r="G1462" s="8">
        <v>45127.145833333336</v>
      </c>
      <c r="H1462" s="24">
        <v>4.6785059000000002</v>
      </c>
      <c r="I1462" s="10">
        <f t="shared" si="45"/>
        <v>6.3340780009700008</v>
      </c>
    </row>
    <row r="1463" spans="1:9" x14ac:dyDescent="0.25">
      <c r="A1463" s="5">
        <v>45048.874305555553</v>
      </c>
      <c r="B1463" s="6">
        <v>9.7002609999999994</v>
      </c>
      <c r="C1463" s="7">
        <f t="shared" si="44"/>
        <v>7.8793314474000002</v>
      </c>
      <c r="G1463" s="8">
        <v>45127.15625</v>
      </c>
      <c r="H1463" s="24">
        <v>4.3726072</v>
      </c>
      <c r="I1463" s="10">
        <f t="shared" si="45"/>
        <v>5.4811406557599991</v>
      </c>
    </row>
    <row r="1464" spans="1:9" x14ac:dyDescent="0.25">
      <c r="A1464" s="5">
        <v>45048.884722222225</v>
      </c>
      <c r="B1464" s="6">
        <v>7.9343769999999996</v>
      </c>
      <c r="C1464" s="7">
        <f t="shared" si="44"/>
        <v>6.1780788017999999</v>
      </c>
      <c r="G1464" s="8">
        <v>45127.166666666664</v>
      </c>
      <c r="H1464" s="24">
        <v>4.4022103000000001</v>
      </c>
      <c r="I1464" s="10">
        <f t="shared" si="45"/>
        <v>5.5636829794900002</v>
      </c>
    </row>
    <row r="1465" spans="1:9" x14ac:dyDescent="0.25">
      <c r="A1465" s="5">
        <v>45048.895138888889</v>
      </c>
      <c r="B1465" s="6">
        <v>7.8964790000000002</v>
      </c>
      <c r="C1465" s="7">
        <f t="shared" si="44"/>
        <v>6.141567868600001</v>
      </c>
      <c r="G1465" s="8">
        <v>45127.177083333336</v>
      </c>
      <c r="H1465" s="24">
        <v>4.4120780000000002</v>
      </c>
      <c r="I1465" s="10">
        <f t="shared" si="45"/>
        <v>5.5911970873999994</v>
      </c>
    </row>
    <row r="1466" spans="1:9" x14ac:dyDescent="0.25">
      <c r="A1466" s="5">
        <v>45048.905555555553</v>
      </c>
      <c r="B1466" s="6">
        <v>10.5891</v>
      </c>
      <c r="C1466" s="7">
        <f t="shared" si="44"/>
        <v>8.7356389400000012</v>
      </c>
      <c r="G1466" s="8">
        <v>45127.1875</v>
      </c>
      <c r="H1466" s="24">
        <v>4.3627395</v>
      </c>
      <c r="I1466" s="10">
        <f t="shared" si="45"/>
        <v>5.4536265478499999</v>
      </c>
    </row>
    <row r="1467" spans="1:9" x14ac:dyDescent="0.25">
      <c r="A1467" s="5">
        <v>45048.915972222225</v>
      </c>
      <c r="B1467" s="6">
        <v>11.783340000000001</v>
      </c>
      <c r="C1467" s="7">
        <f t="shared" si="44"/>
        <v>9.886169756000001</v>
      </c>
      <c r="G1467" s="8">
        <v>45127.197916666664</v>
      </c>
      <c r="H1467" s="24">
        <v>4.0864439000000008</v>
      </c>
      <c r="I1467" s="10">
        <f t="shared" si="45"/>
        <v>4.6832315263700011</v>
      </c>
    </row>
    <row r="1468" spans="1:9" x14ac:dyDescent="0.25">
      <c r="A1468" s="5">
        <v>45048.926388888889</v>
      </c>
      <c r="B1468" s="6">
        <v>11.626975699999999</v>
      </c>
      <c r="C1468" s="7">
        <f t="shared" si="44"/>
        <v>9.7355283893800006</v>
      </c>
      <c r="G1468" s="8">
        <v>45127.208333333336</v>
      </c>
      <c r="H1468" s="24">
        <v>4.2245917000000004</v>
      </c>
      <c r="I1468" s="10">
        <f t="shared" si="45"/>
        <v>5.0684290371100005</v>
      </c>
    </row>
    <row r="1469" spans="1:9" x14ac:dyDescent="0.25">
      <c r="A1469" s="5">
        <v>45048.936805555553</v>
      </c>
      <c r="B1469" s="6">
        <v>13.55522</v>
      </c>
      <c r="C1469" s="7">
        <f t="shared" si="44"/>
        <v>11.593198948000001</v>
      </c>
      <c r="G1469" s="8">
        <v>45127.21875</v>
      </c>
      <c r="H1469" s="24">
        <v>3.9680315000000004</v>
      </c>
      <c r="I1469" s="10">
        <f t="shared" si="45"/>
        <v>4.35306223145</v>
      </c>
    </row>
    <row r="1470" spans="1:9" x14ac:dyDescent="0.25">
      <c r="A1470" s="5">
        <v>45048.947222222225</v>
      </c>
      <c r="B1470" s="6">
        <v>7.9930279999999998</v>
      </c>
      <c r="C1470" s="7">
        <f t="shared" si="44"/>
        <v>6.2345831752000009</v>
      </c>
      <c r="G1470" s="8">
        <v>45127.229166666664</v>
      </c>
      <c r="H1470" s="24">
        <v>4.0568408000000007</v>
      </c>
      <c r="I1470" s="10">
        <f t="shared" si="45"/>
        <v>4.6006892026400017</v>
      </c>
    </row>
    <row r="1471" spans="1:9" x14ac:dyDescent="0.25">
      <c r="A1471" s="5">
        <v>45048.957638888889</v>
      </c>
      <c r="B1471" s="6">
        <v>8.6675939999999994</v>
      </c>
      <c r="C1471" s="7">
        <f t="shared" si="44"/>
        <v>6.8844600596000003</v>
      </c>
      <c r="G1471" s="8">
        <v>45127.239583333336</v>
      </c>
      <c r="H1471" s="24">
        <v>3.9976346</v>
      </c>
      <c r="I1471" s="10">
        <f t="shared" si="45"/>
        <v>4.4356045551799994</v>
      </c>
    </row>
    <row r="1472" spans="1:9" x14ac:dyDescent="0.25">
      <c r="A1472" s="5">
        <v>45048.968055555553</v>
      </c>
      <c r="B1472" s="6">
        <v>7.4310150000000004</v>
      </c>
      <c r="C1472" s="7">
        <f t="shared" si="44"/>
        <v>5.6931398509999998</v>
      </c>
      <c r="G1472" s="8">
        <v>45127.25</v>
      </c>
      <c r="H1472" s="24">
        <v>4.0075023000000005</v>
      </c>
      <c r="I1472" s="10">
        <f t="shared" si="45"/>
        <v>4.4631186630900004</v>
      </c>
    </row>
    <row r="1473" spans="1:9" x14ac:dyDescent="0.25">
      <c r="A1473" s="5">
        <v>45048.978472222225</v>
      </c>
      <c r="B1473" s="6">
        <v>7.8485630000000004</v>
      </c>
      <c r="C1473" s="7">
        <f t="shared" si="44"/>
        <v>6.0954055942000007</v>
      </c>
      <c r="G1473" s="8">
        <v>45127.260416666664</v>
      </c>
      <c r="H1473" s="24">
        <v>4.0667084999999998</v>
      </c>
      <c r="I1473" s="10">
        <f t="shared" si="45"/>
        <v>4.6282033105499991</v>
      </c>
    </row>
    <row r="1474" spans="1:9" x14ac:dyDescent="0.25">
      <c r="A1474" s="5">
        <v>45048.988888888889</v>
      </c>
      <c r="B1474" s="6">
        <v>9.7356739999999995</v>
      </c>
      <c r="C1474" s="7">
        <f t="shared" si="44"/>
        <v>7.9134483315999997</v>
      </c>
      <c r="G1474" s="8">
        <v>45127.270833333336</v>
      </c>
      <c r="H1474" s="24">
        <v>4.0173700000000006</v>
      </c>
      <c r="I1474" s="10">
        <f t="shared" si="45"/>
        <v>4.4906327710000014</v>
      </c>
    </row>
    <row r="1475" spans="1:9" x14ac:dyDescent="0.25">
      <c r="A1475" s="5">
        <v>45048.999305555553</v>
      </c>
      <c r="B1475" s="6">
        <v>8.7429810000000003</v>
      </c>
      <c r="C1475" s="7">
        <f t="shared" si="44"/>
        <v>6.9570878954000008</v>
      </c>
      <c r="D1475" s="18">
        <v>3.33</v>
      </c>
      <c r="G1475" s="8">
        <v>45127.28125</v>
      </c>
      <c r="H1475" s="24">
        <v>4.1653855000000002</v>
      </c>
      <c r="I1475" s="10">
        <f t="shared" si="45"/>
        <v>4.90334438965</v>
      </c>
    </row>
    <row r="1476" spans="1:9" x14ac:dyDescent="0.25">
      <c r="A1476" s="5">
        <v>45049.009722222225</v>
      </c>
      <c r="B1476" s="6">
        <v>12.07395</v>
      </c>
      <c r="C1476" s="7">
        <f t="shared" ref="C1476:C1539" si="46">0.9634*B1476-1.4659</f>
        <v>10.16614343</v>
      </c>
      <c r="G1476" s="8">
        <v>45127.291666666664</v>
      </c>
      <c r="H1476" s="24">
        <v>3.9877669000000004</v>
      </c>
      <c r="I1476" s="10">
        <f t="shared" ref="I1476:I1539" si="47">IF(H1476&gt;2.4,2.7883*H1476-6.711,0)</f>
        <v>4.4080904472700002</v>
      </c>
    </row>
    <row r="1477" spans="1:9" x14ac:dyDescent="0.25">
      <c r="A1477" s="5">
        <v>45049.020138888889</v>
      </c>
      <c r="B1477" s="6">
        <v>7.4981210000000003</v>
      </c>
      <c r="C1477" s="7">
        <f t="shared" si="46"/>
        <v>5.7577897714000006</v>
      </c>
      <c r="G1477" s="8">
        <v>45127.302083333336</v>
      </c>
      <c r="H1477" s="24">
        <v>3.9482961000000003</v>
      </c>
      <c r="I1477" s="10">
        <f t="shared" si="47"/>
        <v>4.2980340156299999</v>
      </c>
    </row>
    <row r="1478" spans="1:9" x14ac:dyDescent="0.25">
      <c r="A1478" s="5">
        <v>45049.030555555553</v>
      </c>
      <c r="B1478" s="6">
        <v>8.0781980000000004</v>
      </c>
      <c r="C1478" s="7">
        <f t="shared" si="46"/>
        <v>6.3166359532000005</v>
      </c>
      <c r="G1478" s="8">
        <v>45127.3125</v>
      </c>
      <c r="H1478" s="24">
        <v>4.6785059000000002</v>
      </c>
      <c r="I1478" s="10">
        <f t="shared" si="47"/>
        <v>6.3340780009700008</v>
      </c>
    </row>
    <row r="1479" spans="1:9" x14ac:dyDescent="0.25">
      <c r="A1479" s="5">
        <v>45049.040972222225</v>
      </c>
      <c r="B1479" s="6">
        <v>9.8342159999999996</v>
      </c>
      <c r="C1479" s="7">
        <f t="shared" si="46"/>
        <v>8.0083836944000009</v>
      </c>
      <c r="G1479" s="8">
        <v>45127.322916666664</v>
      </c>
      <c r="H1479" s="24">
        <v>7.8953761</v>
      </c>
      <c r="I1479" s="10">
        <f t="shared" si="47"/>
        <v>15.303677179629998</v>
      </c>
    </row>
    <row r="1480" spans="1:9" x14ac:dyDescent="0.25">
      <c r="A1480" s="5">
        <v>45049.051388888889</v>
      </c>
      <c r="B1480" s="6">
        <v>8.3998249999999999</v>
      </c>
      <c r="C1480" s="7">
        <f t="shared" si="46"/>
        <v>6.6264914050000012</v>
      </c>
      <c r="G1480" s="8">
        <v>45127.333333333336</v>
      </c>
      <c r="H1480" s="24">
        <v>9.1288385999999999</v>
      </c>
      <c r="I1480" s="10">
        <f t="shared" si="47"/>
        <v>18.742940668380001</v>
      </c>
    </row>
    <row r="1481" spans="1:9" x14ac:dyDescent="0.25">
      <c r="A1481" s="5">
        <v>45049.061805555553</v>
      </c>
      <c r="B1481" s="6">
        <v>10.22878</v>
      </c>
      <c r="C1481" s="7">
        <f t="shared" si="46"/>
        <v>8.388506652000002</v>
      </c>
      <c r="G1481" s="8">
        <v>45127.34375</v>
      </c>
      <c r="H1481" s="24">
        <v>8.0532593000000006</v>
      </c>
      <c r="I1481" s="10">
        <f t="shared" si="47"/>
        <v>15.74390290619</v>
      </c>
    </row>
    <row r="1482" spans="1:9" x14ac:dyDescent="0.25">
      <c r="A1482" s="5">
        <v>45049.072222222225</v>
      </c>
      <c r="B1482" s="6">
        <v>10.542711499999999</v>
      </c>
      <c r="C1482" s="7">
        <f t="shared" si="46"/>
        <v>8.6909482591000007</v>
      </c>
      <c r="G1482" s="8">
        <v>45127.354166666664</v>
      </c>
      <c r="H1482" s="24">
        <v>6.0797192999999998</v>
      </c>
      <c r="I1482" s="10">
        <f t="shared" si="47"/>
        <v>10.241081324190001</v>
      </c>
    </row>
    <row r="1483" spans="1:9" x14ac:dyDescent="0.25">
      <c r="A1483" s="5">
        <v>45049.082638888889</v>
      </c>
      <c r="B1483" s="6">
        <v>8.6282739999999993</v>
      </c>
      <c r="C1483" s="7">
        <f t="shared" si="46"/>
        <v>6.8465791716000002</v>
      </c>
      <c r="G1483" s="8">
        <v>45127.364583333336</v>
      </c>
      <c r="H1483" s="24">
        <v>5.6356728</v>
      </c>
      <c r="I1483" s="10">
        <f t="shared" si="47"/>
        <v>9.0029464682399993</v>
      </c>
    </row>
    <row r="1484" spans="1:9" x14ac:dyDescent="0.25">
      <c r="A1484" s="5">
        <v>45049.093055555553</v>
      </c>
      <c r="B1484" s="6">
        <v>8.5690030000000004</v>
      </c>
      <c r="C1484" s="7">
        <f t="shared" si="46"/>
        <v>6.7894774902000012</v>
      </c>
      <c r="G1484" s="8">
        <v>45127.375</v>
      </c>
      <c r="H1484" s="24">
        <v>6.0599839000000006</v>
      </c>
      <c r="I1484" s="10">
        <f t="shared" si="47"/>
        <v>10.186053108370002</v>
      </c>
    </row>
    <row r="1485" spans="1:9" x14ac:dyDescent="0.25">
      <c r="A1485" s="5">
        <v>45049.103472222225</v>
      </c>
      <c r="B1485" s="6">
        <v>8.3156099999999995</v>
      </c>
      <c r="C1485" s="7">
        <f t="shared" si="46"/>
        <v>6.5453586740000009</v>
      </c>
      <c r="G1485" s="8">
        <v>45127.385416666664</v>
      </c>
      <c r="H1485" s="24">
        <v>8.6058505000000007</v>
      </c>
      <c r="I1485" s="10">
        <f t="shared" si="47"/>
        <v>17.284692949149999</v>
      </c>
    </row>
    <row r="1486" spans="1:9" x14ac:dyDescent="0.25">
      <c r="A1486" s="5">
        <v>45049.113888888889</v>
      </c>
      <c r="B1486" s="6">
        <v>6.8416620000000004</v>
      </c>
      <c r="C1486" s="7">
        <f t="shared" si="46"/>
        <v>5.125357170800001</v>
      </c>
      <c r="G1486" s="8">
        <v>45127.395833333336</v>
      </c>
      <c r="H1486" s="24">
        <v>5.4087157000000001</v>
      </c>
      <c r="I1486" s="10">
        <f t="shared" si="47"/>
        <v>8.37012198631</v>
      </c>
    </row>
    <row r="1487" spans="1:9" x14ac:dyDescent="0.25">
      <c r="A1487" s="5">
        <v>45049.124305555553</v>
      </c>
      <c r="B1487" s="6">
        <v>7.3569139999999997</v>
      </c>
      <c r="C1487" s="7">
        <f t="shared" si="46"/>
        <v>5.6217509476000007</v>
      </c>
      <c r="G1487" s="8">
        <v>45127.40625</v>
      </c>
      <c r="H1487" s="24">
        <v>5.0732139000000007</v>
      </c>
      <c r="I1487" s="10">
        <f t="shared" si="47"/>
        <v>7.4346423173700025</v>
      </c>
    </row>
    <row r="1488" spans="1:9" x14ac:dyDescent="0.25">
      <c r="A1488" s="5">
        <v>45049.134722222225</v>
      </c>
      <c r="B1488" s="6">
        <v>7.370012</v>
      </c>
      <c r="C1488" s="7">
        <f t="shared" si="46"/>
        <v>5.6343695607999997</v>
      </c>
      <c r="G1488" s="8">
        <v>45127.416666666664</v>
      </c>
      <c r="H1488" s="24">
        <v>4.9153307000000002</v>
      </c>
      <c r="I1488" s="10">
        <f t="shared" si="47"/>
        <v>6.9944165908099993</v>
      </c>
    </row>
    <row r="1489" spans="1:9" x14ac:dyDescent="0.25">
      <c r="A1489" s="5">
        <v>45049.145138888889</v>
      </c>
      <c r="B1489" s="6">
        <v>7.3585039999999999</v>
      </c>
      <c r="C1489" s="7">
        <f t="shared" si="46"/>
        <v>5.6232827535999999</v>
      </c>
      <c r="G1489" s="8">
        <v>45127.427083333336</v>
      </c>
      <c r="H1489" s="24">
        <v>4.4811518999999995</v>
      </c>
      <c r="I1489" s="10">
        <f t="shared" si="47"/>
        <v>5.7837958427699991</v>
      </c>
    </row>
    <row r="1490" spans="1:9" x14ac:dyDescent="0.25">
      <c r="A1490" s="5">
        <v>45049.155555555553</v>
      </c>
      <c r="B1490" s="6">
        <v>6.2857989999999999</v>
      </c>
      <c r="C1490" s="7">
        <f t="shared" si="46"/>
        <v>4.5898387566000007</v>
      </c>
      <c r="G1490" s="8">
        <v>45127.4375</v>
      </c>
      <c r="H1490" s="24">
        <v>4.4910196000000004</v>
      </c>
      <c r="I1490" s="10">
        <f t="shared" si="47"/>
        <v>5.8113099506800001</v>
      </c>
    </row>
    <row r="1491" spans="1:9" x14ac:dyDescent="0.25">
      <c r="A1491" s="5">
        <v>45049.165972222225</v>
      </c>
      <c r="B1491" s="6">
        <v>11.83548</v>
      </c>
      <c r="C1491" s="7">
        <f t="shared" si="46"/>
        <v>9.936401432000002</v>
      </c>
      <c r="G1491" s="8">
        <v>45127.447916666664</v>
      </c>
      <c r="H1491" s="24">
        <v>4.4515488000000003</v>
      </c>
      <c r="I1491" s="10">
        <f t="shared" si="47"/>
        <v>5.7012535190399998</v>
      </c>
    </row>
    <row r="1492" spans="1:9" x14ac:dyDescent="0.25">
      <c r="A1492" s="5">
        <v>45049.176388888889</v>
      </c>
      <c r="B1492" s="6">
        <v>8.3741660000000007</v>
      </c>
      <c r="C1492" s="7">
        <f t="shared" si="46"/>
        <v>6.6017715244000019</v>
      </c>
      <c r="G1492" s="8">
        <v>45127.458333333336</v>
      </c>
      <c r="H1492" s="24">
        <v>4.6192997</v>
      </c>
      <c r="I1492" s="10">
        <f t="shared" si="47"/>
        <v>6.1689933535100003</v>
      </c>
    </row>
    <row r="1493" spans="1:9" x14ac:dyDescent="0.25">
      <c r="A1493" s="5">
        <v>45049.186805555553</v>
      </c>
      <c r="B1493" s="6">
        <v>7.9798960000000001</v>
      </c>
      <c r="C1493" s="7">
        <f t="shared" si="46"/>
        <v>6.2219318064000007</v>
      </c>
      <c r="G1493" s="8">
        <v>45127.46875</v>
      </c>
      <c r="H1493" s="24">
        <v>4.4416811000000003</v>
      </c>
      <c r="I1493" s="10">
        <f t="shared" si="47"/>
        <v>5.6737394111300006</v>
      </c>
    </row>
    <row r="1494" spans="1:9" x14ac:dyDescent="0.25">
      <c r="A1494" s="5">
        <v>45049.197222222225</v>
      </c>
      <c r="B1494" s="6">
        <v>7.7276049999999996</v>
      </c>
      <c r="C1494" s="7">
        <f t="shared" si="46"/>
        <v>5.9788746570000004</v>
      </c>
      <c r="G1494" s="8">
        <v>45127.479166666664</v>
      </c>
      <c r="H1494" s="24">
        <v>4.6686382000000002</v>
      </c>
      <c r="I1494" s="10">
        <f t="shared" si="47"/>
        <v>6.3065638930599999</v>
      </c>
    </row>
    <row r="1495" spans="1:9" x14ac:dyDescent="0.25">
      <c r="A1495" s="5">
        <v>45049.207638888889</v>
      </c>
      <c r="B1495" s="6">
        <v>9.3877380000000006</v>
      </c>
      <c r="C1495" s="7">
        <f t="shared" si="46"/>
        <v>7.5782467892000014</v>
      </c>
      <c r="G1495" s="8">
        <v>45127.489583333336</v>
      </c>
      <c r="H1495" s="24">
        <v>4.7475798000000005</v>
      </c>
      <c r="I1495" s="10">
        <f t="shared" si="47"/>
        <v>6.5266767563400006</v>
      </c>
    </row>
    <row r="1496" spans="1:9" x14ac:dyDescent="0.25">
      <c r="A1496" s="5">
        <v>45049.218055555553</v>
      </c>
      <c r="B1496" s="6">
        <v>7.3983635000000003</v>
      </c>
      <c r="C1496" s="7">
        <f t="shared" si="46"/>
        <v>5.6616833959000008</v>
      </c>
      <c r="G1496" s="8">
        <v>45127.5</v>
      </c>
      <c r="H1496" s="24">
        <v>4.7081090000000003</v>
      </c>
      <c r="I1496" s="10">
        <f t="shared" si="47"/>
        <v>6.4166203247000002</v>
      </c>
    </row>
    <row r="1497" spans="1:9" x14ac:dyDescent="0.25">
      <c r="A1497" s="5">
        <v>45049.228472222225</v>
      </c>
      <c r="B1497" s="6">
        <v>9.7482349999999993</v>
      </c>
      <c r="C1497" s="7">
        <f t="shared" si="46"/>
        <v>7.925549599</v>
      </c>
      <c r="G1497" s="8">
        <v>45127.510416666664</v>
      </c>
      <c r="H1497" s="24">
        <v>5.1422878000000001</v>
      </c>
      <c r="I1497" s="10">
        <f t="shared" si="47"/>
        <v>7.6272410727400004</v>
      </c>
    </row>
    <row r="1498" spans="1:9" x14ac:dyDescent="0.25">
      <c r="A1498" s="5">
        <v>45049.238888888889</v>
      </c>
      <c r="B1498" s="6">
        <v>7.6285290000000003</v>
      </c>
      <c r="C1498" s="7">
        <f t="shared" si="46"/>
        <v>5.8834248385999999</v>
      </c>
      <c r="G1498" s="8">
        <v>45127.520833333336</v>
      </c>
      <c r="H1498" s="24">
        <v>4.5699611999999998</v>
      </c>
      <c r="I1498" s="10">
        <f t="shared" si="47"/>
        <v>6.031422813959999</v>
      </c>
    </row>
    <row r="1499" spans="1:9" x14ac:dyDescent="0.25">
      <c r="A1499" s="5">
        <v>45049.249305555553</v>
      </c>
      <c r="B1499" s="6">
        <v>7.3708099999999996</v>
      </c>
      <c r="C1499" s="7">
        <f t="shared" si="46"/>
        <v>5.6351383540000004</v>
      </c>
      <c r="G1499" s="8">
        <v>45127.541666666664</v>
      </c>
      <c r="H1499" s="24">
        <v>6.9283415000000002</v>
      </c>
      <c r="I1499" s="10">
        <f t="shared" si="47"/>
        <v>12.607294604449999</v>
      </c>
    </row>
    <row r="1500" spans="1:9" x14ac:dyDescent="0.25">
      <c r="A1500" s="5">
        <v>45049.259722222225</v>
      </c>
      <c r="B1500" s="6">
        <v>8.7389299999999999</v>
      </c>
      <c r="C1500" s="7">
        <f t="shared" si="46"/>
        <v>6.9531851620000005</v>
      </c>
      <c r="G1500" s="8">
        <v>45127.552083333336</v>
      </c>
      <c r="H1500" s="24">
        <v>5.8428944999999999</v>
      </c>
      <c r="I1500" s="10">
        <f t="shared" si="47"/>
        <v>9.5807427343499985</v>
      </c>
    </row>
    <row r="1501" spans="1:9" x14ac:dyDescent="0.25">
      <c r="A1501" s="5">
        <v>45049.270138888889</v>
      </c>
      <c r="B1501" s="6">
        <v>7.1115130000000004</v>
      </c>
      <c r="C1501" s="7">
        <f t="shared" si="46"/>
        <v>5.3853316242000009</v>
      </c>
      <c r="G1501" s="8">
        <v>45127.5625</v>
      </c>
      <c r="H1501" s="24">
        <v>5.6258051</v>
      </c>
      <c r="I1501" s="10">
        <f t="shared" si="47"/>
        <v>8.9754323603300001</v>
      </c>
    </row>
    <row r="1502" spans="1:9" x14ac:dyDescent="0.25">
      <c r="A1502" s="5">
        <v>45049.280555555553</v>
      </c>
      <c r="B1502" s="6">
        <v>8.6969619999999992</v>
      </c>
      <c r="C1502" s="7">
        <f t="shared" si="46"/>
        <v>6.9127531908000002</v>
      </c>
      <c r="G1502" s="8">
        <v>45127.572916666664</v>
      </c>
      <c r="H1502" s="24">
        <v>7.6190805000000008</v>
      </c>
      <c r="I1502" s="10">
        <f t="shared" si="47"/>
        <v>14.533282158150003</v>
      </c>
    </row>
    <row r="1503" spans="1:9" x14ac:dyDescent="0.25">
      <c r="A1503" s="5">
        <v>45049.290972222225</v>
      </c>
      <c r="B1503" s="6">
        <v>8.9726289999999995</v>
      </c>
      <c r="C1503" s="7">
        <f t="shared" si="46"/>
        <v>7.1783307785999995</v>
      </c>
      <c r="D1503" s="18">
        <v>5</v>
      </c>
      <c r="G1503" s="8">
        <v>45127.583333333336</v>
      </c>
      <c r="H1503" s="24">
        <v>5.3199064000000007</v>
      </c>
      <c r="I1503" s="10">
        <f t="shared" si="47"/>
        <v>8.1224950151200019</v>
      </c>
    </row>
    <row r="1504" spans="1:9" x14ac:dyDescent="0.25">
      <c r="A1504" s="5">
        <v>45049.301388888889</v>
      </c>
      <c r="B1504" s="6">
        <v>12.253970000000001</v>
      </c>
      <c r="C1504" s="7">
        <f t="shared" si="46"/>
        <v>10.339574698000002</v>
      </c>
      <c r="G1504" s="8">
        <v>45127.59375</v>
      </c>
      <c r="H1504" s="24">
        <v>4.5403581000000006</v>
      </c>
      <c r="I1504" s="10">
        <f t="shared" si="47"/>
        <v>5.9488804902300014</v>
      </c>
    </row>
    <row r="1505" spans="1:9" x14ac:dyDescent="0.25">
      <c r="A1505" s="5">
        <v>45049.311805555553</v>
      </c>
      <c r="B1505" s="6">
        <v>14.472659999999999</v>
      </c>
      <c r="C1505" s="7">
        <f t="shared" si="46"/>
        <v>12.477060644</v>
      </c>
      <c r="G1505" s="8">
        <v>45127.604166666664</v>
      </c>
      <c r="H1505" s="24">
        <v>5.4975250000000004</v>
      </c>
      <c r="I1505" s="10">
        <f t="shared" si="47"/>
        <v>8.6177489575000017</v>
      </c>
    </row>
    <row r="1506" spans="1:9" x14ac:dyDescent="0.25">
      <c r="A1506" s="5">
        <v>45049.322222222225</v>
      </c>
      <c r="B1506" s="6">
        <v>12.862880000000001</v>
      </c>
      <c r="C1506" s="7">
        <f t="shared" si="46"/>
        <v>10.926198592000002</v>
      </c>
      <c r="G1506" s="8">
        <v>45127.614583333336</v>
      </c>
      <c r="H1506" s="24">
        <v>6.3362794999999998</v>
      </c>
      <c r="I1506" s="10">
        <f t="shared" si="47"/>
        <v>10.956448129850001</v>
      </c>
    </row>
    <row r="1507" spans="1:9" x14ac:dyDescent="0.25">
      <c r="A1507" s="5">
        <v>45049.332638888889</v>
      </c>
      <c r="B1507" s="6">
        <v>8.8908489999999993</v>
      </c>
      <c r="C1507" s="7">
        <f t="shared" si="46"/>
        <v>7.0995439266000009</v>
      </c>
      <c r="G1507" s="8">
        <v>45127.625</v>
      </c>
      <c r="H1507" s="24">
        <v>5.3199064000000007</v>
      </c>
      <c r="I1507" s="10">
        <f t="shared" si="47"/>
        <v>8.1224950151200019</v>
      </c>
    </row>
    <row r="1508" spans="1:9" x14ac:dyDescent="0.25">
      <c r="A1508" s="5">
        <v>45049.343055555553</v>
      </c>
      <c r="B1508" s="6">
        <v>10.065049999999999</v>
      </c>
      <c r="C1508" s="7">
        <f t="shared" si="46"/>
        <v>8.2307691700000003</v>
      </c>
      <c r="G1508" s="8">
        <v>45127.635416666664</v>
      </c>
      <c r="H1508" s="24">
        <v>4.6785059000000002</v>
      </c>
      <c r="I1508" s="10">
        <f t="shared" si="47"/>
        <v>6.3340780009700008</v>
      </c>
    </row>
    <row r="1509" spans="1:9" x14ac:dyDescent="0.25">
      <c r="A1509" s="5">
        <v>45049.353472222225</v>
      </c>
      <c r="B1509" s="6">
        <v>7.9208509999999999</v>
      </c>
      <c r="C1509" s="7">
        <f t="shared" si="46"/>
        <v>6.1650478534000008</v>
      </c>
      <c r="G1509" s="8">
        <v>45127.645833333336</v>
      </c>
      <c r="H1509" s="24">
        <v>4.9153307000000002</v>
      </c>
      <c r="I1509" s="10">
        <f t="shared" si="47"/>
        <v>6.9944165908099993</v>
      </c>
    </row>
    <row r="1510" spans="1:9" x14ac:dyDescent="0.25">
      <c r="A1510" s="5">
        <v>45049.363888888889</v>
      </c>
      <c r="B1510" s="6">
        <v>8.6573499999999992</v>
      </c>
      <c r="C1510" s="7">
        <f t="shared" si="46"/>
        <v>6.8745909899999997</v>
      </c>
      <c r="G1510" s="8">
        <v>45127.65625</v>
      </c>
      <c r="H1510" s="24">
        <v>4.3134009999999998</v>
      </c>
      <c r="I1510" s="10">
        <f t="shared" si="47"/>
        <v>5.3160560082999986</v>
      </c>
    </row>
    <row r="1511" spans="1:9" x14ac:dyDescent="0.25">
      <c r="A1511" s="5">
        <v>45049.374305555553</v>
      </c>
      <c r="B1511" s="6">
        <v>9.1421620000000008</v>
      </c>
      <c r="C1511" s="7">
        <f t="shared" si="46"/>
        <v>7.3416588708000017</v>
      </c>
      <c r="G1511" s="8">
        <v>45127.666666666664</v>
      </c>
      <c r="H1511" s="24">
        <v>4.6291674</v>
      </c>
      <c r="I1511" s="10">
        <f t="shared" si="47"/>
        <v>6.1965074614199995</v>
      </c>
    </row>
    <row r="1512" spans="1:9" x14ac:dyDescent="0.25">
      <c r="A1512" s="5">
        <v>45049.384722222225</v>
      </c>
      <c r="B1512" s="6">
        <v>6.9299280000000003</v>
      </c>
      <c r="C1512" s="7">
        <f t="shared" si="46"/>
        <v>5.2103926351999998</v>
      </c>
      <c r="G1512" s="8">
        <v>45127.677083333336</v>
      </c>
      <c r="H1512" s="24">
        <v>4.4416811000000003</v>
      </c>
      <c r="I1512" s="10">
        <f t="shared" si="47"/>
        <v>5.6737394111300006</v>
      </c>
    </row>
    <row r="1513" spans="1:9" x14ac:dyDescent="0.25">
      <c r="A1513" s="5">
        <v>45049.395138888889</v>
      </c>
      <c r="B1513" s="6">
        <v>6.6004069999999997</v>
      </c>
      <c r="C1513" s="7">
        <f t="shared" si="46"/>
        <v>4.8929321037999998</v>
      </c>
      <c r="G1513" s="8">
        <v>45127.6875</v>
      </c>
      <c r="H1513" s="24">
        <v>4.2541948000000005</v>
      </c>
      <c r="I1513" s="10">
        <f t="shared" si="47"/>
        <v>5.1509713608400016</v>
      </c>
    </row>
    <row r="1514" spans="1:9" x14ac:dyDescent="0.25">
      <c r="A1514" s="5">
        <v>45049.405555555553</v>
      </c>
      <c r="B1514" s="6">
        <v>8.8692329999999995</v>
      </c>
      <c r="C1514" s="7">
        <f t="shared" si="46"/>
        <v>7.0787190722000002</v>
      </c>
      <c r="G1514" s="8">
        <v>45127.697916666664</v>
      </c>
      <c r="H1514" s="24">
        <v>4.9054630000000001</v>
      </c>
      <c r="I1514" s="10">
        <f t="shared" si="47"/>
        <v>6.9669024829000001</v>
      </c>
    </row>
    <row r="1515" spans="1:9" x14ac:dyDescent="0.25">
      <c r="A1515" s="5">
        <v>45049.415972222225</v>
      </c>
      <c r="B1515" s="6">
        <v>10.115019999999999</v>
      </c>
      <c r="C1515" s="7">
        <f t="shared" si="46"/>
        <v>8.2789102680000006</v>
      </c>
      <c r="G1515" s="8">
        <v>45127.708333333336</v>
      </c>
      <c r="H1515" s="24">
        <v>4.7179767000000004</v>
      </c>
      <c r="I1515" s="10">
        <f t="shared" si="47"/>
        <v>6.4441344326100012</v>
      </c>
    </row>
    <row r="1516" spans="1:9" x14ac:dyDescent="0.25">
      <c r="A1516" s="5">
        <v>45049.426388888889</v>
      </c>
      <c r="B1516" s="6">
        <v>8.0583349999999996</v>
      </c>
      <c r="C1516" s="7">
        <f t="shared" si="46"/>
        <v>6.2974999389999997</v>
      </c>
      <c r="G1516" s="8">
        <v>45127.71875</v>
      </c>
      <c r="H1516" s="24">
        <v>4.4712842000000004</v>
      </c>
      <c r="I1516" s="10">
        <f t="shared" si="47"/>
        <v>5.7562817348599999</v>
      </c>
    </row>
    <row r="1517" spans="1:9" x14ac:dyDescent="0.25">
      <c r="A1517" s="5">
        <v>45049.436805555553</v>
      </c>
      <c r="B1517" s="6">
        <v>9.8460126999999993</v>
      </c>
      <c r="C1517" s="7">
        <f t="shared" si="46"/>
        <v>8.0197486351800009</v>
      </c>
      <c r="G1517" s="8">
        <v>45127.729166666664</v>
      </c>
      <c r="H1517" s="24">
        <v>5.3199064000000007</v>
      </c>
      <c r="I1517" s="10">
        <f t="shared" si="47"/>
        <v>8.1224950151200019</v>
      </c>
    </row>
    <row r="1518" spans="1:9" x14ac:dyDescent="0.25">
      <c r="A1518" s="5">
        <v>45049.447222222225</v>
      </c>
      <c r="B1518" s="6">
        <v>6.5869799999999996</v>
      </c>
      <c r="C1518" s="7">
        <f t="shared" si="46"/>
        <v>4.8799965319999998</v>
      </c>
      <c r="G1518" s="8">
        <v>45127.739583333336</v>
      </c>
      <c r="H1518" s="24">
        <v>4.7179767000000004</v>
      </c>
      <c r="I1518" s="10">
        <f t="shared" si="47"/>
        <v>6.4441344326100012</v>
      </c>
    </row>
    <row r="1519" spans="1:9" x14ac:dyDescent="0.25">
      <c r="A1519" s="5">
        <v>45049.457638888889</v>
      </c>
      <c r="B1519" s="6">
        <v>10.85004</v>
      </c>
      <c r="C1519" s="7">
        <f t="shared" si="46"/>
        <v>8.9870285360000004</v>
      </c>
      <c r="G1519" s="8">
        <v>45127.75</v>
      </c>
      <c r="H1519" s="24">
        <v>4.8462567999999999</v>
      </c>
      <c r="I1519" s="10">
        <f t="shared" si="47"/>
        <v>6.8018178354399996</v>
      </c>
    </row>
    <row r="1520" spans="1:9" x14ac:dyDescent="0.25">
      <c r="A1520" s="5">
        <v>45049.468055555553</v>
      </c>
      <c r="B1520" s="6">
        <v>8.1105839999999993</v>
      </c>
      <c r="C1520" s="7">
        <f t="shared" si="46"/>
        <v>6.3478366255999994</v>
      </c>
      <c r="G1520" s="8">
        <v>45127.760416666664</v>
      </c>
      <c r="H1520" s="24">
        <v>4.7179767000000004</v>
      </c>
      <c r="I1520" s="10">
        <f t="shared" si="47"/>
        <v>6.4441344326100012</v>
      </c>
    </row>
    <row r="1521" spans="1:9" x14ac:dyDescent="0.25">
      <c r="A1521" s="5">
        <v>45049.478472222225</v>
      </c>
      <c r="B1521" s="6">
        <v>9.8247999999999998</v>
      </c>
      <c r="C1521" s="7">
        <f t="shared" si="46"/>
        <v>7.9993123200000014</v>
      </c>
      <c r="G1521" s="8">
        <v>45127.770833333336</v>
      </c>
      <c r="H1521" s="24">
        <v>5.5863342999999999</v>
      </c>
      <c r="I1521" s="10">
        <f t="shared" si="47"/>
        <v>8.8653759286899998</v>
      </c>
    </row>
    <row r="1522" spans="1:9" x14ac:dyDescent="0.25">
      <c r="A1522" s="5">
        <v>45049.488888888889</v>
      </c>
      <c r="B1522" s="6">
        <v>7.9233929999999999</v>
      </c>
      <c r="C1522" s="7">
        <f t="shared" si="46"/>
        <v>6.1674968161999999</v>
      </c>
      <c r="G1522" s="8">
        <v>45127.78125</v>
      </c>
      <c r="H1522" s="24">
        <v>5.4876573000000004</v>
      </c>
      <c r="I1522" s="10">
        <f t="shared" si="47"/>
        <v>8.5902348495900007</v>
      </c>
    </row>
    <row r="1523" spans="1:9" x14ac:dyDescent="0.25">
      <c r="A1523" s="5">
        <v>45049.499305555553</v>
      </c>
      <c r="B1523" s="6">
        <v>7.4112660000000004</v>
      </c>
      <c r="C1523" s="7">
        <f t="shared" si="46"/>
        <v>5.6741136644000001</v>
      </c>
      <c r="G1523" s="8">
        <v>45127.791666666664</v>
      </c>
      <c r="H1523" s="24">
        <v>4.5008873000000005</v>
      </c>
      <c r="I1523" s="10">
        <f t="shared" si="47"/>
        <v>5.8388240585900011</v>
      </c>
    </row>
    <row r="1524" spans="1:9" x14ac:dyDescent="0.25">
      <c r="A1524" s="5">
        <v>45049.509722222225</v>
      </c>
      <c r="B1524" s="6">
        <v>10.3103</v>
      </c>
      <c r="C1524" s="7">
        <f t="shared" si="46"/>
        <v>8.4670430200000002</v>
      </c>
      <c r="G1524" s="8">
        <v>45127.802083333336</v>
      </c>
      <c r="H1524" s="24">
        <v>5.3396417999999999</v>
      </c>
      <c r="I1524" s="10">
        <f t="shared" si="47"/>
        <v>8.1775232309399986</v>
      </c>
    </row>
    <row r="1525" spans="1:9" x14ac:dyDescent="0.25">
      <c r="A1525" s="5">
        <v>45049.520138888889</v>
      </c>
      <c r="B1525" s="6">
        <v>15.34116</v>
      </c>
      <c r="C1525" s="7">
        <f t="shared" si="46"/>
        <v>13.313773544000002</v>
      </c>
      <c r="G1525" s="8">
        <v>45127.8125</v>
      </c>
      <c r="H1525" s="24">
        <v>5.1620232000000001</v>
      </c>
      <c r="I1525" s="10">
        <f t="shared" si="47"/>
        <v>7.6822692885600006</v>
      </c>
    </row>
    <row r="1526" spans="1:9" x14ac:dyDescent="0.25">
      <c r="A1526" s="5">
        <v>45049.530555555553</v>
      </c>
      <c r="B1526" s="6">
        <v>8.9877870000000009</v>
      </c>
      <c r="C1526" s="7">
        <f t="shared" si="46"/>
        <v>7.1929339958000025</v>
      </c>
      <c r="G1526" s="8">
        <v>45127.822916666664</v>
      </c>
      <c r="H1526" s="24">
        <v>5.2310971000000004</v>
      </c>
      <c r="I1526" s="10">
        <f t="shared" si="47"/>
        <v>7.8748680439300003</v>
      </c>
    </row>
    <row r="1527" spans="1:9" x14ac:dyDescent="0.25">
      <c r="A1527" s="5">
        <v>45049.540972222225</v>
      </c>
      <c r="B1527" s="6">
        <v>7.7575560000000001</v>
      </c>
      <c r="C1527" s="7">
        <f t="shared" si="46"/>
        <v>6.0077294504000012</v>
      </c>
      <c r="G1527" s="8">
        <v>45127.833333333336</v>
      </c>
      <c r="H1527" s="24">
        <v>5.0633461999999998</v>
      </c>
      <c r="I1527" s="10">
        <f t="shared" si="47"/>
        <v>7.4071282094599997</v>
      </c>
    </row>
    <row r="1528" spans="1:9" x14ac:dyDescent="0.25">
      <c r="A1528" s="5">
        <v>45049.551388888889</v>
      </c>
      <c r="B1528" s="6">
        <v>10.67686</v>
      </c>
      <c r="C1528" s="7">
        <f t="shared" si="46"/>
        <v>8.8201869239999997</v>
      </c>
      <c r="G1528" s="8">
        <v>45127.84375</v>
      </c>
      <c r="H1528" s="24">
        <v>5.5073926999999996</v>
      </c>
      <c r="I1528" s="10">
        <f t="shared" si="47"/>
        <v>8.6452630654099991</v>
      </c>
    </row>
    <row r="1529" spans="1:9" x14ac:dyDescent="0.25">
      <c r="A1529" s="5">
        <v>45049.561805555553</v>
      </c>
      <c r="B1529" s="6">
        <v>8.8397500000000004</v>
      </c>
      <c r="C1529" s="7">
        <f t="shared" si="46"/>
        <v>7.0503151500000012</v>
      </c>
      <c r="G1529" s="8">
        <v>45127.854166666664</v>
      </c>
      <c r="H1529" s="24">
        <v>5.7343498000000004</v>
      </c>
      <c r="I1529" s="10">
        <f t="shared" si="47"/>
        <v>9.2780875473400002</v>
      </c>
    </row>
    <row r="1530" spans="1:9" x14ac:dyDescent="0.25">
      <c r="A1530" s="5">
        <v>45049.572222222225</v>
      </c>
      <c r="B1530" s="6">
        <v>12.153219999999999</v>
      </c>
      <c r="C1530" s="7">
        <f t="shared" si="46"/>
        <v>10.242512147999999</v>
      </c>
      <c r="D1530" s="18">
        <v>10.67</v>
      </c>
      <c r="G1530" s="8">
        <v>45127.864583333336</v>
      </c>
      <c r="H1530" s="24">
        <v>6.4448242000000002</v>
      </c>
      <c r="I1530" s="10">
        <f t="shared" si="47"/>
        <v>11.259103316860001</v>
      </c>
    </row>
    <row r="1531" spans="1:9" x14ac:dyDescent="0.25">
      <c r="A1531" s="5">
        <v>45049.582638888889</v>
      </c>
      <c r="B1531" s="6">
        <v>8.2006289999999993</v>
      </c>
      <c r="C1531" s="7">
        <f t="shared" si="46"/>
        <v>6.4345859785999995</v>
      </c>
      <c r="G1531" s="8">
        <v>45127.875</v>
      </c>
      <c r="H1531" s="24">
        <v>5.2705678999999996</v>
      </c>
      <c r="I1531" s="10">
        <f t="shared" si="47"/>
        <v>7.9849244755699988</v>
      </c>
    </row>
    <row r="1532" spans="1:9" x14ac:dyDescent="0.25">
      <c r="A1532" s="5">
        <v>45049.593055555553</v>
      </c>
      <c r="B1532" s="6">
        <v>10.2343548</v>
      </c>
      <c r="C1532" s="7">
        <f t="shared" si="46"/>
        <v>8.3938774143200003</v>
      </c>
      <c r="G1532" s="8">
        <v>45127.885416666664</v>
      </c>
      <c r="H1532" s="24">
        <v>4.8462567999999999</v>
      </c>
      <c r="I1532" s="10">
        <f t="shared" si="47"/>
        <v>6.8018178354399996</v>
      </c>
    </row>
    <row r="1533" spans="1:9" x14ac:dyDescent="0.25">
      <c r="A1533" s="5">
        <v>45049.603472222225</v>
      </c>
      <c r="B1533" s="6">
        <v>9.5637233399999992</v>
      </c>
      <c r="C1533" s="7">
        <f t="shared" si="46"/>
        <v>7.7477910657559992</v>
      </c>
      <c r="G1533" s="8">
        <v>45127.895833333336</v>
      </c>
      <c r="H1533" s="24">
        <v>5.1817586000000002</v>
      </c>
      <c r="I1533" s="10">
        <f t="shared" si="47"/>
        <v>7.7372975043800007</v>
      </c>
    </row>
    <row r="1534" spans="1:9" x14ac:dyDescent="0.25">
      <c r="A1534" s="5">
        <v>45049.613888888889</v>
      </c>
      <c r="B1534" s="6">
        <v>11.62513</v>
      </c>
      <c r="C1534" s="7">
        <f t="shared" si="46"/>
        <v>9.7337502420000011</v>
      </c>
      <c r="G1534" s="8">
        <v>45127.90625</v>
      </c>
      <c r="H1534" s="24">
        <v>5.0830815999999999</v>
      </c>
      <c r="I1534" s="10">
        <f t="shared" si="47"/>
        <v>7.4621564252799999</v>
      </c>
    </row>
    <row r="1535" spans="1:9" x14ac:dyDescent="0.25">
      <c r="A1535" s="5">
        <v>45049.624305555553</v>
      </c>
      <c r="B1535" s="6">
        <v>15.08419</v>
      </c>
      <c r="C1535" s="7">
        <f t="shared" si="46"/>
        <v>13.066208646</v>
      </c>
      <c r="G1535" s="8">
        <v>45127.916666666664</v>
      </c>
      <c r="H1535" s="24">
        <v>5.0238753999999997</v>
      </c>
      <c r="I1535" s="10">
        <f t="shared" si="47"/>
        <v>7.2970717778199994</v>
      </c>
    </row>
    <row r="1536" spans="1:9" x14ac:dyDescent="0.25">
      <c r="A1536" s="5">
        <v>45049.634722222225</v>
      </c>
      <c r="B1536" s="6">
        <v>13.153180000000001</v>
      </c>
      <c r="C1536" s="7">
        <f t="shared" si="46"/>
        <v>11.205873612000001</v>
      </c>
      <c r="G1536" s="8">
        <v>45127.927083333336</v>
      </c>
      <c r="H1536" s="24">
        <v>4.7475798000000005</v>
      </c>
      <c r="I1536" s="10">
        <f t="shared" si="47"/>
        <v>6.5266767563400006</v>
      </c>
    </row>
    <row r="1537" spans="1:9" x14ac:dyDescent="0.25">
      <c r="A1537" s="5">
        <v>45049.645138888889</v>
      </c>
      <c r="B1537" s="6">
        <v>18.250679999999999</v>
      </c>
      <c r="C1537" s="7">
        <f t="shared" si="46"/>
        <v>16.116805111999998</v>
      </c>
      <c r="G1537" s="8">
        <v>45127.9375</v>
      </c>
      <c r="H1537" s="24">
        <v>5.2014940000000003</v>
      </c>
      <c r="I1537" s="10">
        <f t="shared" si="47"/>
        <v>7.7923257202000009</v>
      </c>
    </row>
    <row r="1538" spans="1:9" x14ac:dyDescent="0.25">
      <c r="A1538" s="5">
        <v>45049.655555555553</v>
      </c>
      <c r="B1538" s="6">
        <v>27.065729999999999</v>
      </c>
      <c r="C1538" s="7">
        <f t="shared" si="46"/>
        <v>24.609224282</v>
      </c>
      <c r="G1538" s="8">
        <v>45127.947916666664</v>
      </c>
      <c r="H1538" s="24">
        <v>5.0830815999999999</v>
      </c>
      <c r="I1538" s="10">
        <f t="shared" si="47"/>
        <v>7.4621564252799999</v>
      </c>
    </row>
    <row r="1539" spans="1:9" x14ac:dyDescent="0.25">
      <c r="A1539" s="5">
        <v>45049.665972222225</v>
      </c>
      <c r="B1539" s="6">
        <v>15.582800000000001</v>
      </c>
      <c r="C1539" s="7">
        <f t="shared" si="46"/>
        <v>13.546569520000002</v>
      </c>
      <c r="G1539" s="8">
        <v>45127.958333333336</v>
      </c>
      <c r="H1539" s="24">
        <v>4.6192997</v>
      </c>
      <c r="I1539" s="10">
        <f t="shared" si="47"/>
        <v>6.1689933535100003</v>
      </c>
    </row>
    <row r="1540" spans="1:9" x14ac:dyDescent="0.25">
      <c r="A1540" s="5">
        <v>45049.676388888889</v>
      </c>
      <c r="B1540" s="6">
        <v>21.8581</v>
      </c>
      <c r="C1540" s="7">
        <f t="shared" ref="C1540:C1603" si="48">0.9634*B1540-1.4659</f>
        <v>19.59219354</v>
      </c>
      <c r="G1540" s="8">
        <v>45127.96875</v>
      </c>
      <c r="H1540" s="24">
        <v>4.9942723000000004</v>
      </c>
      <c r="I1540" s="10">
        <f t="shared" ref="I1540:I1603" si="49">IF(H1540&gt;2.4,2.7883*H1540-6.711,0)</f>
        <v>7.2145294540900018</v>
      </c>
    </row>
    <row r="1541" spans="1:9" x14ac:dyDescent="0.25">
      <c r="A1541" s="5">
        <v>45049.686805555553</v>
      </c>
      <c r="B1541" s="6">
        <v>21.760629999999999</v>
      </c>
      <c r="C1541" s="7">
        <f t="shared" si="48"/>
        <v>19.498290941999997</v>
      </c>
      <c r="G1541" s="8">
        <v>45127.979166666664</v>
      </c>
      <c r="H1541" s="24">
        <v>5.0041400000000005</v>
      </c>
      <c r="I1541" s="10">
        <f t="shared" si="49"/>
        <v>7.242043562000001</v>
      </c>
    </row>
    <row r="1542" spans="1:9" x14ac:dyDescent="0.25">
      <c r="A1542" s="5">
        <v>45049.697222222225</v>
      </c>
      <c r="B1542" s="6">
        <v>20.851179999999999</v>
      </c>
      <c r="C1542" s="7">
        <f t="shared" si="48"/>
        <v>18.622126811999998</v>
      </c>
      <c r="G1542" s="8">
        <v>45127.989583333336</v>
      </c>
      <c r="H1542" s="24">
        <v>5.7244821000000004</v>
      </c>
      <c r="I1542" s="10">
        <f t="shared" si="49"/>
        <v>9.250573439430001</v>
      </c>
    </row>
    <row r="1543" spans="1:9" x14ac:dyDescent="0.25">
      <c r="A1543" s="5">
        <v>45049.707638888889</v>
      </c>
      <c r="B1543" s="6">
        <v>26.948540000000001</v>
      </c>
      <c r="C1543" s="7">
        <f t="shared" si="48"/>
        <v>24.496323436000001</v>
      </c>
      <c r="G1543" s="8">
        <v>45128</v>
      </c>
      <c r="H1543" s="24">
        <v>4.9251984000000002</v>
      </c>
      <c r="I1543" s="10">
        <f t="shared" si="49"/>
        <v>7.0219306987200003</v>
      </c>
    </row>
    <row r="1544" spans="1:9" x14ac:dyDescent="0.25">
      <c r="A1544" s="5">
        <v>45049.718055555553</v>
      </c>
      <c r="B1544" s="6">
        <v>24.86598</v>
      </c>
      <c r="C1544" s="7">
        <f t="shared" si="48"/>
        <v>22.489985132000001</v>
      </c>
      <c r="G1544" s="8">
        <v>45128.010416666664</v>
      </c>
      <c r="H1544" s="24">
        <v>4.7969182999999997</v>
      </c>
      <c r="I1544" s="10">
        <f t="shared" si="49"/>
        <v>6.6642472958899983</v>
      </c>
    </row>
    <row r="1545" spans="1:9" x14ac:dyDescent="0.25">
      <c r="A1545" s="5">
        <v>45049.728472222225</v>
      </c>
      <c r="B1545" s="6">
        <v>31.719989999999999</v>
      </c>
      <c r="C1545" s="7">
        <f t="shared" si="48"/>
        <v>29.093138365999998</v>
      </c>
      <c r="G1545" s="8">
        <v>45128.020833333336</v>
      </c>
      <c r="H1545" s="24">
        <v>4.7377121000000004</v>
      </c>
      <c r="I1545" s="10">
        <f t="shared" si="49"/>
        <v>6.4991626484300014</v>
      </c>
    </row>
    <row r="1546" spans="1:9" x14ac:dyDescent="0.25">
      <c r="A1546" s="5">
        <v>45049.738888888889</v>
      </c>
      <c r="B1546" s="6">
        <v>26.877369999999999</v>
      </c>
      <c r="C1546" s="7">
        <f t="shared" si="48"/>
        <v>24.427758257999997</v>
      </c>
      <c r="G1546" s="8">
        <v>45128.03125</v>
      </c>
      <c r="H1546" s="24">
        <v>4.5403581000000006</v>
      </c>
      <c r="I1546" s="10">
        <f t="shared" si="49"/>
        <v>5.9488804902300014</v>
      </c>
    </row>
    <row r="1547" spans="1:9" x14ac:dyDescent="0.25">
      <c r="A1547" s="5">
        <v>45049.749305555553</v>
      </c>
      <c r="B1547" s="6">
        <v>28.487459999999999</v>
      </c>
      <c r="C1547" s="7">
        <f t="shared" si="48"/>
        <v>25.978918963999998</v>
      </c>
      <c r="G1547" s="8">
        <v>45128.041666666664</v>
      </c>
      <c r="H1547" s="24">
        <v>4.5008873000000005</v>
      </c>
      <c r="I1547" s="10">
        <f t="shared" si="49"/>
        <v>5.8388240585900011</v>
      </c>
    </row>
    <row r="1548" spans="1:9" x14ac:dyDescent="0.25">
      <c r="A1548" s="5">
        <v>45049.759722222225</v>
      </c>
      <c r="B1548" s="6">
        <v>27.38815</v>
      </c>
      <c r="C1548" s="7">
        <f t="shared" si="48"/>
        <v>24.919843709999999</v>
      </c>
      <c r="G1548" s="8">
        <v>45128.052083333336</v>
      </c>
      <c r="H1548" s="24">
        <v>4.4712842000000004</v>
      </c>
      <c r="I1548" s="10">
        <f t="shared" si="49"/>
        <v>5.7562817348599999</v>
      </c>
    </row>
    <row r="1549" spans="1:9" x14ac:dyDescent="0.25">
      <c r="A1549" s="5">
        <v>45049.770138888889</v>
      </c>
      <c r="B1549" s="6">
        <v>22.52196</v>
      </c>
      <c r="C1549" s="7">
        <f t="shared" si="48"/>
        <v>20.231756263999998</v>
      </c>
      <c r="G1549" s="8">
        <v>45128.0625</v>
      </c>
      <c r="H1549" s="24">
        <v>4.4219457000000002</v>
      </c>
      <c r="I1549" s="10">
        <f t="shared" si="49"/>
        <v>5.6187111953100004</v>
      </c>
    </row>
    <row r="1550" spans="1:9" x14ac:dyDescent="0.25">
      <c r="A1550" s="5">
        <v>45049.780555555553</v>
      </c>
      <c r="B1550" s="6">
        <v>22.033401999999999</v>
      </c>
      <c r="C1550" s="7">
        <f t="shared" si="48"/>
        <v>19.7610794868</v>
      </c>
      <c r="G1550" s="8">
        <v>45128.072916666664</v>
      </c>
      <c r="H1550" s="24">
        <v>4.4318134000000002</v>
      </c>
      <c r="I1550" s="10">
        <f t="shared" si="49"/>
        <v>5.6462253032199996</v>
      </c>
    </row>
    <row r="1551" spans="1:9" x14ac:dyDescent="0.25">
      <c r="A1551" s="5">
        <v>45049.790972222225</v>
      </c>
      <c r="B1551" s="6">
        <v>21.948609999999999</v>
      </c>
      <c r="C1551" s="7">
        <f t="shared" si="48"/>
        <v>19.679390873999999</v>
      </c>
      <c r="G1551" s="8">
        <v>45128.083333333336</v>
      </c>
      <c r="H1551" s="24">
        <v>4.5008873000000005</v>
      </c>
      <c r="I1551" s="10">
        <f t="shared" si="49"/>
        <v>5.8388240585900011</v>
      </c>
    </row>
    <row r="1552" spans="1:9" x14ac:dyDescent="0.25">
      <c r="A1552" s="5">
        <v>45049.801388888889</v>
      </c>
      <c r="B1552" s="6">
        <v>30.525880000000001</v>
      </c>
      <c r="C1552" s="7">
        <f t="shared" si="48"/>
        <v>27.942732792000001</v>
      </c>
      <c r="G1552" s="8">
        <v>45128.09375</v>
      </c>
      <c r="H1552" s="24">
        <v>4.3035332999999998</v>
      </c>
      <c r="I1552" s="10">
        <f t="shared" si="49"/>
        <v>5.2885419003899994</v>
      </c>
    </row>
    <row r="1553" spans="1:9" x14ac:dyDescent="0.25">
      <c r="A1553" s="5">
        <v>45049.811805555553</v>
      </c>
      <c r="B1553" s="6">
        <v>26.5942334</v>
      </c>
      <c r="C1553" s="7">
        <f t="shared" si="48"/>
        <v>24.154984457560001</v>
      </c>
      <c r="G1553" s="8">
        <v>45128.104166666664</v>
      </c>
      <c r="H1553" s="24">
        <v>4.8363890999999999</v>
      </c>
      <c r="I1553" s="10">
        <f t="shared" si="49"/>
        <v>6.7743037275299987</v>
      </c>
    </row>
    <row r="1554" spans="1:9" x14ac:dyDescent="0.25">
      <c r="A1554" s="5">
        <v>45049.822222222225</v>
      </c>
      <c r="B1554" s="6">
        <v>26.430029999999999</v>
      </c>
      <c r="C1554" s="7">
        <f t="shared" si="48"/>
        <v>23.996790901999997</v>
      </c>
      <c r="D1554" s="18">
        <v>24.37</v>
      </c>
      <c r="G1554" s="8">
        <v>45128.114583333336</v>
      </c>
      <c r="H1554" s="24">
        <v>4.1061793</v>
      </c>
      <c r="I1554" s="10">
        <f t="shared" si="49"/>
        <v>4.7382597421899995</v>
      </c>
    </row>
    <row r="1555" spans="1:9" x14ac:dyDescent="0.25">
      <c r="A1555" s="5">
        <v>45049.832638888889</v>
      </c>
      <c r="B1555" s="6">
        <v>22.451460000000001</v>
      </c>
      <c r="C1555" s="7">
        <f t="shared" si="48"/>
        <v>20.163836564</v>
      </c>
      <c r="G1555" s="8">
        <v>45128.125</v>
      </c>
      <c r="H1555" s="24">
        <v>4.3528718</v>
      </c>
      <c r="I1555" s="10">
        <f t="shared" si="49"/>
        <v>5.4261124399399989</v>
      </c>
    </row>
    <row r="1556" spans="1:9" x14ac:dyDescent="0.25">
      <c r="A1556" s="5">
        <v>45049.843055555553</v>
      </c>
      <c r="B1556" s="6">
        <v>19.138649999999998</v>
      </c>
      <c r="C1556" s="7">
        <f t="shared" si="48"/>
        <v>16.972275409999998</v>
      </c>
      <c r="G1556" s="8">
        <v>45128.135416666664</v>
      </c>
      <c r="H1556" s="24">
        <v>4.4318134000000002</v>
      </c>
      <c r="I1556" s="10">
        <f t="shared" si="49"/>
        <v>5.6462253032199996</v>
      </c>
    </row>
    <row r="1557" spans="1:9" x14ac:dyDescent="0.25">
      <c r="A1557" s="5">
        <v>45049.853472222225</v>
      </c>
      <c r="B1557" s="6">
        <v>16.952880660000002</v>
      </c>
      <c r="C1557" s="7">
        <f t="shared" si="48"/>
        <v>14.866505227844003</v>
      </c>
      <c r="G1557" s="8">
        <v>45128.145833333336</v>
      </c>
      <c r="H1557" s="24">
        <v>4.8166536999999998</v>
      </c>
      <c r="I1557" s="10">
        <f t="shared" si="49"/>
        <v>6.7192755117099985</v>
      </c>
    </row>
    <row r="1558" spans="1:9" x14ac:dyDescent="0.25">
      <c r="A1558" s="5">
        <v>45049.863888888889</v>
      </c>
      <c r="B1558" s="6">
        <v>20.19473</v>
      </c>
      <c r="C1558" s="7">
        <f t="shared" si="48"/>
        <v>17.989702882</v>
      </c>
      <c r="G1558" s="8">
        <v>45128.15625</v>
      </c>
      <c r="H1558" s="24">
        <v>4.3035332999999998</v>
      </c>
      <c r="I1558" s="10">
        <f t="shared" si="49"/>
        <v>5.2885419003899994</v>
      </c>
    </row>
    <row r="1559" spans="1:9" x14ac:dyDescent="0.25">
      <c r="A1559" s="5">
        <v>45049.874305555553</v>
      </c>
      <c r="B1559" s="6">
        <v>17.107790000000001</v>
      </c>
      <c r="C1559" s="7">
        <f t="shared" si="48"/>
        <v>15.015744886000002</v>
      </c>
      <c r="G1559" s="8">
        <v>45128.166666666664</v>
      </c>
      <c r="H1559" s="24">
        <v>4.0469731000000007</v>
      </c>
      <c r="I1559" s="10">
        <f t="shared" si="49"/>
        <v>4.5731750947300007</v>
      </c>
    </row>
    <row r="1560" spans="1:9" x14ac:dyDescent="0.25">
      <c r="A1560" s="5">
        <v>45049.884722222225</v>
      </c>
      <c r="B1560" s="6">
        <v>16.279724131999998</v>
      </c>
      <c r="C1560" s="7">
        <f t="shared" si="48"/>
        <v>14.217986228768799</v>
      </c>
      <c r="G1560" s="8">
        <v>45128.177083333336</v>
      </c>
      <c r="H1560" s="24">
        <v>4.1357824000000001</v>
      </c>
      <c r="I1560" s="10">
        <f t="shared" si="49"/>
        <v>4.8208020659200006</v>
      </c>
    </row>
    <row r="1561" spans="1:9" x14ac:dyDescent="0.25">
      <c r="A1561" s="5">
        <v>45049.895138888889</v>
      </c>
      <c r="B1561" s="6">
        <v>21.722740000000002</v>
      </c>
      <c r="C1561" s="7">
        <f t="shared" si="48"/>
        <v>19.461787716</v>
      </c>
      <c r="G1561" s="8">
        <v>45128.1875</v>
      </c>
      <c r="H1561" s="24">
        <v>5.5567311999999998</v>
      </c>
      <c r="I1561" s="10">
        <f t="shared" si="49"/>
        <v>8.7828336049599987</v>
      </c>
    </row>
    <row r="1562" spans="1:9" x14ac:dyDescent="0.25">
      <c r="A1562" s="5">
        <v>45049.905555555553</v>
      </c>
      <c r="B1562" s="6">
        <v>15.42498</v>
      </c>
      <c r="C1562" s="7">
        <f t="shared" si="48"/>
        <v>13.394525732</v>
      </c>
      <c r="G1562" s="8">
        <v>45128.197916666664</v>
      </c>
      <c r="H1562" s="24">
        <v>4.0963115999999999</v>
      </c>
      <c r="I1562" s="10">
        <f t="shared" si="49"/>
        <v>4.7107456342800003</v>
      </c>
    </row>
    <row r="1563" spans="1:9" x14ac:dyDescent="0.25">
      <c r="A1563" s="5">
        <v>45049.915972222225</v>
      </c>
      <c r="B1563" s="6">
        <v>18.476040000000001</v>
      </c>
      <c r="C1563" s="7">
        <f t="shared" si="48"/>
        <v>16.333916936000001</v>
      </c>
      <c r="G1563" s="8">
        <v>45128.208333333336</v>
      </c>
      <c r="H1563" s="24">
        <v>4.0765761999999999</v>
      </c>
      <c r="I1563" s="10">
        <f t="shared" si="49"/>
        <v>4.6557174184600001</v>
      </c>
    </row>
    <row r="1564" spans="1:9" x14ac:dyDescent="0.25">
      <c r="A1564" s="5">
        <v>45049.926388888889</v>
      </c>
      <c r="B1564" s="6">
        <v>15.1586</v>
      </c>
      <c r="C1564" s="7">
        <f t="shared" si="48"/>
        <v>13.137895240000001</v>
      </c>
      <c r="G1564" s="8">
        <v>45128.21875</v>
      </c>
      <c r="H1564" s="24">
        <v>3.8496191</v>
      </c>
      <c r="I1564" s="10">
        <f t="shared" si="49"/>
        <v>4.022892936529999</v>
      </c>
    </row>
    <row r="1565" spans="1:9" x14ac:dyDescent="0.25">
      <c r="A1565" s="5">
        <v>45049.936805555553</v>
      </c>
      <c r="B1565" s="6">
        <v>19.541180000000001</v>
      </c>
      <c r="C1565" s="7">
        <f t="shared" si="48"/>
        <v>17.360072811999999</v>
      </c>
      <c r="G1565" s="8">
        <v>45128.229166666664</v>
      </c>
      <c r="H1565" s="24">
        <v>4.1752532000000002</v>
      </c>
      <c r="I1565" s="10">
        <f t="shared" si="49"/>
        <v>4.9308584975600009</v>
      </c>
    </row>
    <row r="1566" spans="1:9" x14ac:dyDescent="0.25">
      <c r="A1566" s="5">
        <v>45049.947222222225</v>
      </c>
      <c r="B1566" s="6">
        <v>17.388960000000001</v>
      </c>
      <c r="C1566" s="7">
        <f t="shared" si="48"/>
        <v>15.286624064000003</v>
      </c>
      <c r="G1566" s="8">
        <v>45128.239583333336</v>
      </c>
      <c r="H1566" s="24">
        <v>3.9680315000000004</v>
      </c>
      <c r="I1566" s="10">
        <f t="shared" si="49"/>
        <v>4.35306223145</v>
      </c>
    </row>
    <row r="1567" spans="1:9" x14ac:dyDescent="0.25">
      <c r="A1567" s="5">
        <v>45049.957638888889</v>
      </c>
      <c r="B1567" s="6">
        <v>11.97784</v>
      </c>
      <c r="C1567" s="7">
        <f t="shared" si="48"/>
        <v>10.073551056000001</v>
      </c>
      <c r="G1567" s="8">
        <v>45128.25</v>
      </c>
      <c r="H1567" s="24">
        <v>3.8298837000000003</v>
      </c>
      <c r="I1567" s="10">
        <f t="shared" si="49"/>
        <v>3.9678647207100006</v>
      </c>
    </row>
    <row r="1568" spans="1:9" x14ac:dyDescent="0.25">
      <c r="A1568" s="5">
        <v>45049.968055555553</v>
      </c>
      <c r="B1568" s="6">
        <v>12.9847</v>
      </c>
      <c r="C1568" s="7">
        <f t="shared" si="48"/>
        <v>11.043559980000001</v>
      </c>
      <c r="G1568" s="8">
        <v>45128.260416666664</v>
      </c>
      <c r="H1568" s="24">
        <v>4.2048563000000003</v>
      </c>
      <c r="I1568" s="10">
        <f t="shared" si="49"/>
        <v>5.0134008212900003</v>
      </c>
    </row>
    <row r="1569" spans="1:9" x14ac:dyDescent="0.25">
      <c r="A1569" s="5">
        <v>45049.978472222225</v>
      </c>
      <c r="B1569" s="6">
        <v>13.577669999999999</v>
      </c>
      <c r="C1569" s="7">
        <f t="shared" si="48"/>
        <v>11.614827278</v>
      </c>
      <c r="G1569" s="8">
        <v>45128.270833333336</v>
      </c>
      <c r="H1569" s="24">
        <v>3.8298837000000003</v>
      </c>
      <c r="I1569" s="10">
        <f t="shared" si="49"/>
        <v>3.9678647207100006</v>
      </c>
    </row>
    <row r="1570" spans="1:9" x14ac:dyDescent="0.25">
      <c r="A1570" s="5">
        <v>45049.988888888889</v>
      </c>
      <c r="B1570" s="6">
        <v>10.194686000000001</v>
      </c>
      <c r="C1570" s="7">
        <f t="shared" si="48"/>
        <v>8.355660492400002</v>
      </c>
      <c r="G1570" s="8">
        <v>45128.28125</v>
      </c>
      <c r="H1570" s="24">
        <v>3.9778992</v>
      </c>
      <c r="I1570" s="10">
        <f t="shared" si="49"/>
        <v>4.3805763393599992</v>
      </c>
    </row>
    <row r="1571" spans="1:9" x14ac:dyDescent="0.25">
      <c r="A1571" s="5">
        <v>45049.999305555553</v>
      </c>
      <c r="B1571" s="6">
        <v>9.3881557999999998</v>
      </c>
      <c r="C1571" s="7">
        <f t="shared" si="48"/>
        <v>7.5786492977200002</v>
      </c>
      <c r="G1571" s="8">
        <v>45128.291666666664</v>
      </c>
      <c r="H1571" s="24">
        <v>4.0469731000000007</v>
      </c>
      <c r="I1571" s="10">
        <f t="shared" si="49"/>
        <v>4.5731750947300007</v>
      </c>
    </row>
    <row r="1572" spans="1:9" x14ac:dyDescent="0.25">
      <c r="A1572" s="5">
        <v>45050.009722222225</v>
      </c>
      <c r="B1572" s="6">
        <v>12.6587</v>
      </c>
      <c r="C1572" s="7">
        <f t="shared" si="48"/>
        <v>10.729491580000001</v>
      </c>
      <c r="G1572" s="8">
        <v>45128.302083333336</v>
      </c>
      <c r="H1572" s="24">
        <v>4.1555178000000002</v>
      </c>
      <c r="I1572" s="10">
        <f t="shared" si="49"/>
        <v>4.8758302817400008</v>
      </c>
    </row>
    <row r="1573" spans="1:9" x14ac:dyDescent="0.25">
      <c r="A1573" s="5">
        <v>45050.020138888889</v>
      </c>
      <c r="B1573" s="6">
        <v>13.85277</v>
      </c>
      <c r="C1573" s="7">
        <f t="shared" si="48"/>
        <v>11.879858618</v>
      </c>
      <c r="G1573" s="8">
        <v>45128.3125</v>
      </c>
      <c r="H1573" s="24">
        <v>4.8561245</v>
      </c>
      <c r="I1573" s="10">
        <f t="shared" si="49"/>
        <v>6.8293319433499988</v>
      </c>
    </row>
    <row r="1574" spans="1:9" x14ac:dyDescent="0.25">
      <c r="A1574" s="5">
        <v>45050.030555555553</v>
      </c>
      <c r="B1574" s="6">
        <v>12.561019999999999</v>
      </c>
      <c r="C1574" s="7">
        <f t="shared" si="48"/>
        <v>10.635386668000001</v>
      </c>
      <c r="G1574" s="8">
        <v>45128.322916666664</v>
      </c>
      <c r="H1574" s="24">
        <v>3.8693545</v>
      </c>
      <c r="I1574" s="10">
        <f t="shared" si="49"/>
        <v>4.0779211523499992</v>
      </c>
    </row>
    <row r="1575" spans="1:9" x14ac:dyDescent="0.25">
      <c r="A1575" s="5">
        <v>45050.040972222225</v>
      </c>
      <c r="B1575" s="6">
        <v>15.9217</v>
      </c>
      <c r="C1575" s="7">
        <f t="shared" si="48"/>
        <v>13.873065780000001</v>
      </c>
      <c r="G1575" s="8">
        <v>45128.333333333336</v>
      </c>
      <c r="H1575" s="24">
        <v>5.0732139000000007</v>
      </c>
      <c r="I1575" s="10">
        <f t="shared" si="49"/>
        <v>7.4346423173700025</v>
      </c>
    </row>
    <row r="1576" spans="1:9" x14ac:dyDescent="0.25">
      <c r="A1576" s="5">
        <v>45050.051388888889</v>
      </c>
      <c r="B1576" s="6">
        <v>13.09938</v>
      </c>
      <c r="C1576" s="7">
        <f t="shared" si="48"/>
        <v>11.154042692000001</v>
      </c>
      <c r="G1576" s="8">
        <v>45128.34375</v>
      </c>
      <c r="H1576" s="24">
        <v>3.9384283999999998</v>
      </c>
      <c r="I1576" s="10">
        <f t="shared" si="49"/>
        <v>4.2705199077199989</v>
      </c>
    </row>
    <row r="1577" spans="1:9" x14ac:dyDescent="0.25">
      <c r="A1577" s="5">
        <v>45050.061805555553</v>
      </c>
      <c r="B1577" s="6">
        <v>9.9940519999999999</v>
      </c>
      <c r="C1577" s="7">
        <f t="shared" si="48"/>
        <v>8.1623696968000008</v>
      </c>
      <c r="G1577" s="8">
        <v>45128.354166666664</v>
      </c>
      <c r="H1577" s="24">
        <v>3.7608098000000001</v>
      </c>
      <c r="I1577" s="10">
        <f t="shared" si="49"/>
        <v>3.7752659653399991</v>
      </c>
    </row>
    <row r="1578" spans="1:9" x14ac:dyDescent="0.25">
      <c r="A1578" s="5">
        <v>45050.072222222225</v>
      </c>
      <c r="B1578" s="6">
        <v>11.46734</v>
      </c>
      <c r="C1578" s="7">
        <f t="shared" si="48"/>
        <v>9.5817353560000011</v>
      </c>
      <c r="G1578" s="8">
        <v>45128.364583333336</v>
      </c>
      <c r="H1578" s="24">
        <v>3.7410744000000005</v>
      </c>
      <c r="I1578" s="10">
        <f t="shared" si="49"/>
        <v>3.7202377495200007</v>
      </c>
    </row>
    <row r="1579" spans="1:9" x14ac:dyDescent="0.25">
      <c r="A1579" s="5">
        <v>45050.082638888889</v>
      </c>
      <c r="B1579" s="6">
        <v>15.07047</v>
      </c>
      <c r="C1579" s="7">
        <f t="shared" si="48"/>
        <v>13.052990798000002</v>
      </c>
      <c r="G1579" s="8">
        <v>45128.375</v>
      </c>
      <c r="H1579" s="24">
        <v>3.8693545</v>
      </c>
      <c r="I1579" s="10">
        <f t="shared" si="49"/>
        <v>4.0779211523499992</v>
      </c>
    </row>
    <row r="1580" spans="1:9" x14ac:dyDescent="0.25">
      <c r="A1580" s="5">
        <v>45050.093055555553</v>
      </c>
      <c r="B1580" s="6">
        <v>12.199389999999999</v>
      </c>
      <c r="C1580" s="7">
        <f t="shared" si="48"/>
        <v>10.286992326</v>
      </c>
      <c r="G1580" s="8">
        <v>45128.385416666664</v>
      </c>
      <c r="H1580" s="24">
        <v>3.5733234999999999</v>
      </c>
      <c r="I1580" s="10">
        <f t="shared" si="49"/>
        <v>3.2524979150500002</v>
      </c>
    </row>
    <row r="1581" spans="1:9" x14ac:dyDescent="0.25">
      <c r="A1581" s="5">
        <v>45050.103472222225</v>
      </c>
      <c r="B1581" s="6">
        <v>12.890790000000001</v>
      </c>
      <c r="C1581" s="7">
        <f t="shared" si="48"/>
        <v>10.953087086000002</v>
      </c>
      <c r="G1581" s="8">
        <v>45128.395833333336</v>
      </c>
      <c r="H1581" s="24">
        <v>3.622662</v>
      </c>
      <c r="I1581" s="10">
        <f t="shared" si="49"/>
        <v>3.3900684545999997</v>
      </c>
    </row>
    <row r="1582" spans="1:9" x14ac:dyDescent="0.25">
      <c r="A1582" s="5">
        <v>45050.113888888889</v>
      </c>
      <c r="B1582" s="6">
        <v>14.064550000000001</v>
      </c>
      <c r="C1582" s="7">
        <f t="shared" si="48"/>
        <v>12.083887470000002</v>
      </c>
      <c r="G1582" s="8">
        <v>45128.40625</v>
      </c>
      <c r="H1582" s="24">
        <v>4.1851209000000003</v>
      </c>
      <c r="I1582" s="10">
        <f t="shared" si="49"/>
        <v>4.9583726054700001</v>
      </c>
    </row>
    <row r="1583" spans="1:9" x14ac:dyDescent="0.25">
      <c r="A1583" s="5">
        <v>45050.124305555553</v>
      </c>
      <c r="B1583" s="6">
        <v>12.40166</v>
      </c>
      <c r="C1583" s="7">
        <f t="shared" si="48"/>
        <v>10.481859244000001</v>
      </c>
      <c r="G1583" s="8">
        <v>45128.416666666664</v>
      </c>
      <c r="H1583" s="24">
        <v>3.8989576000000001</v>
      </c>
      <c r="I1583" s="10">
        <f t="shared" si="49"/>
        <v>4.1604634760800003</v>
      </c>
    </row>
    <row r="1584" spans="1:9" x14ac:dyDescent="0.25">
      <c r="A1584" s="5">
        <v>45050.134722222225</v>
      </c>
      <c r="B1584" s="6">
        <v>9.7465519999999994</v>
      </c>
      <c r="C1584" s="7">
        <f t="shared" si="48"/>
        <v>7.9239281968000004</v>
      </c>
      <c r="G1584" s="8">
        <v>45128.427083333336</v>
      </c>
      <c r="H1584" s="24">
        <v>3.7312067</v>
      </c>
      <c r="I1584" s="10">
        <f t="shared" si="49"/>
        <v>3.6927236416099998</v>
      </c>
    </row>
    <row r="1585" spans="1:9" x14ac:dyDescent="0.25">
      <c r="A1585" s="5">
        <v>45050.145138888889</v>
      </c>
      <c r="B1585" s="6">
        <v>12.71264</v>
      </c>
      <c r="C1585" s="7">
        <f t="shared" si="48"/>
        <v>10.781457376000001</v>
      </c>
      <c r="G1585" s="8">
        <v>45128.4375</v>
      </c>
      <c r="H1585" s="24">
        <v>5.1324201</v>
      </c>
      <c r="I1585" s="10">
        <f t="shared" si="49"/>
        <v>7.5997269648299994</v>
      </c>
    </row>
    <row r="1586" spans="1:9" x14ac:dyDescent="0.25">
      <c r="A1586" s="5">
        <v>45050.155555555553</v>
      </c>
      <c r="B1586" s="6">
        <v>12.02103</v>
      </c>
      <c r="C1586" s="7">
        <f t="shared" si="48"/>
        <v>10.115160302000001</v>
      </c>
      <c r="G1586" s="8">
        <v>45128.447916666664</v>
      </c>
      <c r="H1586" s="24">
        <v>4.3035332999999998</v>
      </c>
      <c r="I1586" s="10">
        <f t="shared" si="49"/>
        <v>5.2885419003899994</v>
      </c>
    </row>
    <row r="1587" spans="1:9" x14ac:dyDescent="0.25">
      <c r="A1587" s="5">
        <v>45050.165972222225</v>
      </c>
      <c r="B1587" s="6">
        <v>8.6184589999999996</v>
      </c>
      <c r="C1587" s="7">
        <f t="shared" si="48"/>
        <v>6.8371234006000012</v>
      </c>
      <c r="G1587" s="8">
        <v>45128.458333333336</v>
      </c>
      <c r="H1587" s="24">
        <v>4.1357824000000001</v>
      </c>
      <c r="I1587" s="10">
        <f t="shared" si="49"/>
        <v>4.8208020659200006</v>
      </c>
    </row>
    <row r="1588" spans="1:9" x14ac:dyDescent="0.25">
      <c r="A1588" s="5">
        <v>45050.176388888889</v>
      </c>
      <c r="B1588" s="6">
        <v>11.71823</v>
      </c>
      <c r="C1588" s="7">
        <f t="shared" si="48"/>
        <v>9.8234427820000008</v>
      </c>
      <c r="G1588" s="8">
        <v>45128.46875</v>
      </c>
      <c r="H1588" s="24">
        <v>3.9285607000000002</v>
      </c>
      <c r="I1588" s="10">
        <f t="shared" si="49"/>
        <v>4.2430057998099997</v>
      </c>
    </row>
    <row r="1589" spans="1:9" x14ac:dyDescent="0.25">
      <c r="A1589" s="5">
        <v>45050.186805555553</v>
      </c>
      <c r="B1589" s="6">
        <v>11.12255</v>
      </c>
      <c r="C1589" s="7">
        <f t="shared" si="48"/>
        <v>9.2495646700000016</v>
      </c>
      <c r="G1589" s="8">
        <v>45128.479166666664</v>
      </c>
      <c r="H1589" s="24">
        <v>4.3430040999999999</v>
      </c>
      <c r="I1589" s="10">
        <f t="shared" si="49"/>
        <v>5.3985983320299997</v>
      </c>
    </row>
    <row r="1590" spans="1:9" x14ac:dyDescent="0.25">
      <c r="A1590" s="5">
        <v>45050.197222222225</v>
      </c>
      <c r="B1590" s="6">
        <v>11.675610000000001</v>
      </c>
      <c r="C1590" s="7">
        <f t="shared" si="48"/>
        <v>9.7823826740000008</v>
      </c>
      <c r="G1590" s="8">
        <v>45128.489583333336</v>
      </c>
      <c r="H1590" s="24">
        <v>4.9251984000000002</v>
      </c>
      <c r="I1590" s="10">
        <f t="shared" si="49"/>
        <v>7.0219306987200003</v>
      </c>
    </row>
    <row r="1591" spans="1:9" x14ac:dyDescent="0.25">
      <c r="A1591" s="5">
        <v>45050.207638888889</v>
      </c>
      <c r="B1591" s="6">
        <v>11.282539999999999</v>
      </c>
      <c r="C1591" s="7">
        <f t="shared" si="48"/>
        <v>9.4036990360000008</v>
      </c>
      <c r="G1591" s="8">
        <v>45128.5</v>
      </c>
      <c r="H1591" s="24">
        <v>4.3726072</v>
      </c>
      <c r="I1591" s="10">
        <f t="shared" si="49"/>
        <v>5.4811406557599991</v>
      </c>
    </row>
    <row r="1592" spans="1:9" x14ac:dyDescent="0.25">
      <c r="A1592" s="5">
        <v>45050.218055555553</v>
      </c>
      <c r="B1592" s="6">
        <v>9.1904170000000001</v>
      </c>
      <c r="C1592" s="7">
        <f t="shared" si="48"/>
        <v>7.3881477378000007</v>
      </c>
      <c r="G1592" s="8">
        <v>45128.510416666664</v>
      </c>
      <c r="H1592" s="24">
        <v>4.1653855000000002</v>
      </c>
      <c r="I1592" s="10">
        <f t="shared" si="49"/>
        <v>4.90334438965</v>
      </c>
    </row>
    <row r="1593" spans="1:9" x14ac:dyDescent="0.25">
      <c r="A1593" s="5">
        <v>45050.228472222225</v>
      </c>
      <c r="B1593" s="6">
        <v>9.5291785999999998</v>
      </c>
      <c r="C1593" s="7">
        <f t="shared" si="48"/>
        <v>7.7145106632400005</v>
      </c>
      <c r="G1593" s="8">
        <v>45128.520833333336</v>
      </c>
      <c r="H1593" s="24">
        <v>4.3331364000000008</v>
      </c>
      <c r="I1593" s="10">
        <f t="shared" si="49"/>
        <v>5.3710842241200023</v>
      </c>
    </row>
    <row r="1594" spans="1:9" x14ac:dyDescent="0.25">
      <c r="A1594" s="5">
        <v>45050.238888888889</v>
      </c>
      <c r="B1594" s="6">
        <v>9.7486890000000006</v>
      </c>
      <c r="C1594" s="7">
        <f t="shared" si="48"/>
        <v>7.9259869826000013</v>
      </c>
      <c r="G1594" s="8">
        <v>45128.53125</v>
      </c>
      <c r="H1594" s="24">
        <v>4.1949885999999994</v>
      </c>
      <c r="I1594" s="10">
        <f t="shared" si="49"/>
        <v>4.9858867133799976</v>
      </c>
    </row>
    <row r="1595" spans="1:9" x14ac:dyDescent="0.25">
      <c r="A1595" s="5">
        <v>45050.249305555553</v>
      </c>
      <c r="B1595" s="6">
        <v>7.5751879999999998</v>
      </c>
      <c r="C1595" s="7">
        <f t="shared" si="48"/>
        <v>5.8320361191999996</v>
      </c>
      <c r="D1595" s="18">
        <v>5.62</v>
      </c>
      <c r="G1595" s="8">
        <v>45128.541666666664</v>
      </c>
      <c r="H1595" s="24">
        <v>3.9976346</v>
      </c>
      <c r="I1595" s="10">
        <f t="shared" si="49"/>
        <v>4.4356045551799994</v>
      </c>
    </row>
    <row r="1596" spans="1:9" x14ac:dyDescent="0.25">
      <c r="A1596" s="5">
        <v>45050.259722222225</v>
      </c>
      <c r="B1596" s="6">
        <v>7.485169</v>
      </c>
      <c r="C1596" s="7">
        <f t="shared" si="48"/>
        <v>5.7453118146000008</v>
      </c>
      <c r="G1596" s="8">
        <v>45128.552083333336</v>
      </c>
      <c r="H1596" s="24">
        <v>3.9581637999999999</v>
      </c>
      <c r="I1596" s="10">
        <f t="shared" si="49"/>
        <v>4.3255481235399991</v>
      </c>
    </row>
    <row r="1597" spans="1:9" x14ac:dyDescent="0.25">
      <c r="A1597" s="5">
        <v>45050.270138888889</v>
      </c>
      <c r="B1597" s="6">
        <v>8.3634869999999992</v>
      </c>
      <c r="C1597" s="7">
        <f t="shared" si="48"/>
        <v>6.5914833757999993</v>
      </c>
      <c r="G1597" s="8">
        <v>45128.5625</v>
      </c>
      <c r="H1597" s="24">
        <v>4.2147240000000004</v>
      </c>
      <c r="I1597" s="10">
        <f t="shared" si="49"/>
        <v>5.0409149292000013</v>
      </c>
    </row>
    <row r="1598" spans="1:9" x14ac:dyDescent="0.25">
      <c r="A1598" s="5">
        <v>45050.280555555553</v>
      </c>
      <c r="B1598" s="6">
        <v>10.57386</v>
      </c>
      <c r="C1598" s="7">
        <f t="shared" si="48"/>
        <v>8.7209567240000005</v>
      </c>
      <c r="G1598" s="8">
        <v>45128.572916666664</v>
      </c>
      <c r="H1598" s="24">
        <v>4.1653855000000002</v>
      </c>
      <c r="I1598" s="10">
        <f t="shared" si="49"/>
        <v>4.90334438965</v>
      </c>
    </row>
    <row r="1599" spans="1:9" x14ac:dyDescent="0.25">
      <c r="A1599" s="5">
        <v>45050.290972222225</v>
      </c>
      <c r="B1599" s="6">
        <v>8.4009680000000007</v>
      </c>
      <c r="C1599" s="7">
        <f t="shared" si="48"/>
        <v>6.627592571200001</v>
      </c>
      <c r="G1599" s="8">
        <v>45128.583333333336</v>
      </c>
      <c r="H1599" s="24">
        <v>4.4712842000000004</v>
      </c>
      <c r="I1599" s="10">
        <f t="shared" si="49"/>
        <v>5.7562817348599999</v>
      </c>
    </row>
    <row r="1600" spans="1:9" x14ac:dyDescent="0.25">
      <c r="A1600" s="5">
        <v>45050.301388888889</v>
      </c>
      <c r="B1600" s="6">
        <v>7.3674419999999996</v>
      </c>
      <c r="C1600" s="7">
        <f t="shared" si="48"/>
        <v>5.6318936227999998</v>
      </c>
      <c r="G1600" s="8">
        <v>45128.59375</v>
      </c>
      <c r="H1600" s="24">
        <v>4.0765761999999999</v>
      </c>
      <c r="I1600" s="10">
        <f t="shared" si="49"/>
        <v>4.6557174184600001</v>
      </c>
    </row>
    <row r="1601" spans="1:9" x14ac:dyDescent="0.25">
      <c r="A1601" s="5">
        <v>45050.311805555553</v>
      </c>
      <c r="B1601" s="6">
        <v>7.4379330000000001</v>
      </c>
      <c r="C1601" s="7">
        <f t="shared" si="48"/>
        <v>5.699804652200001</v>
      </c>
      <c r="G1601" s="8">
        <v>45128.604166666664</v>
      </c>
      <c r="H1601" s="24">
        <v>5.0534784999999998</v>
      </c>
      <c r="I1601" s="10">
        <f t="shared" si="49"/>
        <v>7.3796141015499988</v>
      </c>
    </row>
    <row r="1602" spans="1:9" x14ac:dyDescent="0.25">
      <c r="A1602" s="5">
        <v>45050.322222222225</v>
      </c>
      <c r="B1602" s="6">
        <v>6.9114801999999997</v>
      </c>
      <c r="C1602" s="7">
        <f t="shared" si="48"/>
        <v>5.1926200246800001</v>
      </c>
      <c r="G1602" s="8">
        <v>45128.614583333336</v>
      </c>
      <c r="H1602" s="24">
        <v>4.0765761999999999</v>
      </c>
      <c r="I1602" s="10">
        <f t="shared" si="49"/>
        <v>4.6557174184600001</v>
      </c>
    </row>
    <row r="1603" spans="1:9" x14ac:dyDescent="0.25">
      <c r="A1603" s="5">
        <v>45050.332638888889</v>
      </c>
      <c r="B1603" s="6">
        <v>7.3263100000000003</v>
      </c>
      <c r="C1603" s="7">
        <f t="shared" si="48"/>
        <v>5.5922670540000006</v>
      </c>
      <c r="G1603" s="8">
        <v>45128.625</v>
      </c>
      <c r="H1603" s="24">
        <v>4.2541948000000005</v>
      </c>
      <c r="I1603" s="10">
        <f t="shared" si="49"/>
        <v>5.1509713608400016</v>
      </c>
    </row>
    <row r="1604" spans="1:9" x14ac:dyDescent="0.25">
      <c r="A1604" s="5">
        <v>45050.343055555553</v>
      </c>
      <c r="B1604" s="6">
        <v>8.146153</v>
      </c>
      <c r="C1604" s="7">
        <f t="shared" ref="C1604:C1667" si="50">0.9634*B1604-1.4659</f>
        <v>6.3821038001999995</v>
      </c>
      <c r="G1604" s="8">
        <v>45128.635416666664</v>
      </c>
      <c r="H1604" s="24">
        <v>4.0667084999999998</v>
      </c>
      <c r="I1604" s="10">
        <f t="shared" ref="I1604:I1667" si="51">IF(H1604&gt;2.4,2.7883*H1604-6.711,0)</f>
        <v>4.6282033105499991</v>
      </c>
    </row>
    <row r="1605" spans="1:9" x14ac:dyDescent="0.25">
      <c r="A1605" s="5">
        <v>45050.353472222225</v>
      </c>
      <c r="B1605" s="6">
        <v>10.12642</v>
      </c>
      <c r="C1605" s="7">
        <f t="shared" si="50"/>
        <v>8.2898930279999998</v>
      </c>
      <c r="G1605" s="8">
        <v>45128.645833333336</v>
      </c>
      <c r="H1605" s="24">
        <v>4.1456501000000001</v>
      </c>
      <c r="I1605" s="10">
        <f t="shared" si="51"/>
        <v>4.8483161738299998</v>
      </c>
    </row>
    <row r="1606" spans="1:9" x14ac:dyDescent="0.25">
      <c r="A1606" s="5">
        <v>45050.363888888889</v>
      </c>
      <c r="B1606" s="6">
        <v>9.2529140000000005</v>
      </c>
      <c r="C1606" s="7">
        <f t="shared" si="50"/>
        <v>7.4483573476000018</v>
      </c>
      <c r="G1606" s="8">
        <v>45128.65625</v>
      </c>
      <c r="H1606" s="24">
        <v>4.1949885999999994</v>
      </c>
      <c r="I1606" s="10">
        <f t="shared" si="51"/>
        <v>4.9858867133799976</v>
      </c>
    </row>
    <row r="1607" spans="1:9" x14ac:dyDescent="0.25">
      <c r="A1607" s="5">
        <v>45050.374305555553</v>
      </c>
      <c r="B1607" s="6">
        <v>6.6923750000000002</v>
      </c>
      <c r="C1607" s="7">
        <f t="shared" si="50"/>
        <v>4.9815340750000008</v>
      </c>
      <c r="G1607" s="8">
        <v>45128.666666666664</v>
      </c>
      <c r="H1607" s="24">
        <v>4.0864439000000008</v>
      </c>
      <c r="I1607" s="10">
        <f t="shared" si="51"/>
        <v>4.6832315263700011</v>
      </c>
    </row>
    <row r="1608" spans="1:9" x14ac:dyDescent="0.25">
      <c r="A1608" s="5">
        <v>45050.384722222225</v>
      </c>
      <c r="B1608" s="6">
        <v>6.8904909999999999</v>
      </c>
      <c r="C1608" s="7">
        <f t="shared" si="50"/>
        <v>5.1723990293999993</v>
      </c>
      <c r="G1608" s="8">
        <v>45128.677083333336</v>
      </c>
      <c r="H1608" s="24">
        <v>4.6192997</v>
      </c>
      <c r="I1608" s="10">
        <f t="shared" si="51"/>
        <v>6.1689933535100003</v>
      </c>
    </row>
    <row r="1609" spans="1:9" x14ac:dyDescent="0.25">
      <c r="A1609" s="5">
        <v>45050.395138888889</v>
      </c>
      <c r="B1609" s="6">
        <v>6.4380598999999998</v>
      </c>
      <c r="C1609" s="7">
        <f t="shared" si="50"/>
        <v>4.7365269076600001</v>
      </c>
      <c r="G1609" s="8">
        <v>45128.6875</v>
      </c>
      <c r="H1609" s="24">
        <v>4.0667084999999998</v>
      </c>
      <c r="I1609" s="10">
        <f t="shared" si="51"/>
        <v>4.6282033105499991</v>
      </c>
    </row>
    <row r="1610" spans="1:9" x14ac:dyDescent="0.25">
      <c r="A1610" s="5">
        <v>45050.405555555553</v>
      </c>
      <c r="B1610" s="6">
        <v>8.8652429999999995</v>
      </c>
      <c r="C1610" s="7">
        <f t="shared" si="50"/>
        <v>7.0748751062000004</v>
      </c>
      <c r="G1610" s="8">
        <v>45128.697916666664</v>
      </c>
      <c r="H1610" s="24">
        <v>4.5008873000000005</v>
      </c>
      <c r="I1610" s="10">
        <f t="shared" si="51"/>
        <v>5.8388240585900011</v>
      </c>
    </row>
    <row r="1611" spans="1:9" x14ac:dyDescent="0.25">
      <c r="A1611" s="5">
        <v>45050.415972222225</v>
      </c>
      <c r="B1611" s="6">
        <v>9.8643540000000005</v>
      </c>
      <c r="C1611" s="7">
        <f t="shared" si="50"/>
        <v>8.0374186436000006</v>
      </c>
      <c r="G1611" s="8">
        <v>45128.708333333336</v>
      </c>
      <c r="H1611" s="24">
        <v>4.0963115999999999</v>
      </c>
      <c r="I1611" s="10">
        <f t="shared" si="51"/>
        <v>4.7107456342800003</v>
      </c>
    </row>
    <row r="1612" spans="1:9" x14ac:dyDescent="0.25">
      <c r="A1612" s="5">
        <v>45050.426388888889</v>
      </c>
      <c r="B1612" s="6">
        <v>8.9836779999999994</v>
      </c>
      <c r="C1612" s="7">
        <f t="shared" si="50"/>
        <v>7.1889753852000009</v>
      </c>
      <c r="G1612" s="8">
        <v>45128.71875</v>
      </c>
      <c r="H1612" s="24">
        <v>4.2936656000000006</v>
      </c>
      <c r="I1612" s="10">
        <f t="shared" si="51"/>
        <v>5.261027792480002</v>
      </c>
    </row>
    <row r="1613" spans="1:9" x14ac:dyDescent="0.25">
      <c r="A1613" s="5">
        <v>45050.436805555553</v>
      </c>
      <c r="B1613" s="6">
        <v>7.5740080000000001</v>
      </c>
      <c r="C1613" s="7">
        <f t="shared" si="50"/>
        <v>5.830899307200001</v>
      </c>
      <c r="G1613" s="8">
        <v>45128.729166666664</v>
      </c>
      <c r="H1613" s="24">
        <v>4.1061793</v>
      </c>
      <c r="I1613" s="10">
        <f t="shared" si="51"/>
        <v>4.7382597421899995</v>
      </c>
    </row>
    <row r="1614" spans="1:9" x14ac:dyDescent="0.25">
      <c r="A1614" s="5">
        <v>45050.447222222225</v>
      </c>
      <c r="B1614" s="6">
        <v>8.6751930000000002</v>
      </c>
      <c r="C1614" s="7">
        <f t="shared" si="50"/>
        <v>6.8917809362000018</v>
      </c>
      <c r="G1614" s="8">
        <v>45128.739583333336</v>
      </c>
      <c r="H1614" s="24">
        <v>4.2245917000000004</v>
      </c>
      <c r="I1614" s="10">
        <f t="shared" si="51"/>
        <v>5.0684290371100005</v>
      </c>
    </row>
    <row r="1615" spans="1:9" x14ac:dyDescent="0.25">
      <c r="A1615" s="5">
        <v>45050.457638888889</v>
      </c>
      <c r="B1615" s="6">
        <v>8.181241</v>
      </c>
      <c r="C1615" s="7">
        <f t="shared" si="50"/>
        <v>6.4159075794000007</v>
      </c>
      <c r="G1615" s="8">
        <v>45128.75</v>
      </c>
      <c r="H1615" s="24">
        <v>3.9680315000000004</v>
      </c>
      <c r="I1615" s="10">
        <f t="shared" si="51"/>
        <v>4.35306223145</v>
      </c>
    </row>
    <row r="1616" spans="1:9" x14ac:dyDescent="0.25">
      <c r="A1616" s="5">
        <v>45050.468055555553</v>
      </c>
      <c r="B1616" s="6">
        <v>8.8589970000000005</v>
      </c>
      <c r="C1616" s="7">
        <f t="shared" si="50"/>
        <v>7.0688577098000014</v>
      </c>
      <c r="G1616" s="8">
        <v>45128.760416666664</v>
      </c>
      <c r="H1616" s="24">
        <v>4.2344593999999995</v>
      </c>
      <c r="I1616" s="10">
        <f t="shared" si="51"/>
        <v>5.0959431450199979</v>
      </c>
    </row>
    <row r="1617" spans="1:9" x14ac:dyDescent="0.25">
      <c r="A1617" s="5">
        <v>45050.478472222225</v>
      </c>
      <c r="B1617" s="6">
        <v>8.527431</v>
      </c>
      <c r="C1617" s="7">
        <f t="shared" si="50"/>
        <v>6.7494270254000011</v>
      </c>
      <c r="G1617" s="8">
        <v>45128.770833333336</v>
      </c>
      <c r="H1617" s="24">
        <v>4.3528718</v>
      </c>
      <c r="I1617" s="10">
        <f t="shared" si="51"/>
        <v>5.4261124399399989</v>
      </c>
    </row>
    <row r="1618" spans="1:9" x14ac:dyDescent="0.25">
      <c r="A1618" s="5">
        <v>45050.488888888889</v>
      </c>
      <c r="B1618" s="6">
        <v>9.8718179999999993</v>
      </c>
      <c r="C1618" s="7">
        <f t="shared" si="50"/>
        <v>8.0446094612000003</v>
      </c>
      <c r="G1618" s="8">
        <v>45128.78125</v>
      </c>
      <c r="H1618" s="24">
        <v>4.9350661000000002</v>
      </c>
      <c r="I1618" s="10">
        <f t="shared" si="51"/>
        <v>7.0494448066299995</v>
      </c>
    </row>
    <row r="1619" spans="1:9" x14ac:dyDescent="0.25">
      <c r="A1619" s="5">
        <v>45050.499305555553</v>
      </c>
      <c r="B1619" s="6">
        <v>8.8912340000000007</v>
      </c>
      <c r="C1619" s="7">
        <f t="shared" si="50"/>
        <v>7.0999148356000017</v>
      </c>
      <c r="G1619" s="8">
        <v>45128.791666666664</v>
      </c>
      <c r="H1619" s="24">
        <v>4.1949885999999994</v>
      </c>
      <c r="I1619" s="10">
        <f t="shared" si="51"/>
        <v>4.9858867133799976</v>
      </c>
    </row>
    <row r="1620" spans="1:9" x14ac:dyDescent="0.25">
      <c r="A1620" s="5">
        <v>45050.509722222225</v>
      </c>
      <c r="B1620" s="6">
        <v>8.5072279999999996</v>
      </c>
      <c r="C1620" s="7">
        <f t="shared" si="50"/>
        <v>6.7299634552000001</v>
      </c>
      <c r="G1620" s="8">
        <v>45128.802083333336</v>
      </c>
      <c r="H1620" s="24">
        <v>4.1456501000000001</v>
      </c>
      <c r="I1620" s="10">
        <f t="shared" si="51"/>
        <v>4.8483161738299998</v>
      </c>
    </row>
    <row r="1621" spans="1:9" x14ac:dyDescent="0.25">
      <c r="A1621" s="5">
        <v>45050.520138888889</v>
      </c>
      <c r="B1621" s="6">
        <v>9.2718109999999996</v>
      </c>
      <c r="C1621" s="7">
        <f t="shared" si="50"/>
        <v>7.4665627174000004</v>
      </c>
      <c r="G1621" s="8">
        <v>45128.8125</v>
      </c>
      <c r="H1621" s="24">
        <v>4.5995642999999999</v>
      </c>
      <c r="I1621" s="10">
        <f t="shared" si="51"/>
        <v>6.1139651376900002</v>
      </c>
    </row>
    <row r="1622" spans="1:9" x14ac:dyDescent="0.25">
      <c r="A1622" s="5">
        <v>45050.530555555553</v>
      </c>
      <c r="B1622" s="6">
        <v>8.4271589999999996</v>
      </c>
      <c r="C1622" s="7">
        <f t="shared" si="50"/>
        <v>6.6528249806000002</v>
      </c>
      <c r="G1622" s="8">
        <v>45128.822916666664</v>
      </c>
      <c r="H1622" s="24">
        <v>4.1456501000000001</v>
      </c>
      <c r="I1622" s="10">
        <f t="shared" si="51"/>
        <v>4.8483161738299998</v>
      </c>
    </row>
    <row r="1623" spans="1:9" x14ac:dyDescent="0.25">
      <c r="A1623" s="5">
        <v>45050.540972222225</v>
      </c>
      <c r="B1623" s="6">
        <v>6.9090059999999998</v>
      </c>
      <c r="C1623" s="7">
        <f t="shared" si="50"/>
        <v>5.1902363804</v>
      </c>
      <c r="G1623" s="8">
        <v>45128.833333333336</v>
      </c>
      <c r="H1623" s="24">
        <v>4.2640625000000005</v>
      </c>
      <c r="I1623" s="10">
        <f t="shared" si="51"/>
        <v>5.1784854687500008</v>
      </c>
    </row>
    <row r="1624" spans="1:9" x14ac:dyDescent="0.25">
      <c r="A1624" s="5">
        <v>45050.551388888889</v>
      </c>
      <c r="B1624" s="6">
        <v>8.6456499999999998</v>
      </c>
      <c r="C1624" s="7">
        <f t="shared" si="50"/>
        <v>6.8633192100000002</v>
      </c>
      <c r="G1624" s="8">
        <v>45128.84375</v>
      </c>
      <c r="H1624" s="24">
        <v>4.1357824000000001</v>
      </c>
      <c r="I1624" s="10">
        <f t="shared" si="51"/>
        <v>4.8208020659200006</v>
      </c>
    </row>
    <row r="1625" spans="1:9" x14ac:dyDescent="0.25">
      <c r="A1625" s="5">
        <v>45050.561805555553</v>
      </c>
      <c r="B1625" s="6">
        <v>11.69422</v>
      </c>
      <c r="C1625" s="7">
        <f t="shared" si="50"/>
        <v>9.8003115479999998</v>
      </c>
      <c r="G1625" s="8">
        <v>45128.854166666664</v>
      </c>
      <c r="H1625" s="24">
        <v>6.3658825999999999</v>
      </c>
      <c r="I1625" s="10">
        <f t="shared" si="51"/>
        <v>11.03899045358</v>
      </c>
    </row>
    <row r="1626" spans="1:9" x14ac:dyDescent="0.25">
      <c r="A1626" s="5">
        <v>45050.572222222225</v>
      </c>
      <c r="B1626" s="6">
        <v>7.9027609999999999</v>
      </c>
      <c r="C1626" s="7">
        <f t="shared" si="50"/>
        <v>6.1476199474000008</v>
      </c>
      <c r="D1626" s="18">
        <v>1.29</v>
      </c>
      <c r="G1626" s="8">
        <v>45128.864583333336</v>
      </c>
      <c r="H1626" s="24">
        <v>4.5995642999999999</v>
      </c>
      <c r="I1626" s="10">
        <f t="shared" si="51"/>
        <v>6.1139651376900002</v>
      </c>
    </row>
    <row r="1627" spans="1:9" x14ac:dyDescent="0.25">
      <c r="A1627" s="5">
        <v>45050.582638888889</v>
      </c>
      <c r="B1627" s="6">
        <v>10.40818</v>
      </c>
      <c r="C1627" s="7">
        <f t="shared" si="50"/>
        <v>8.5613406120000004</v>
      </c>
      <c r="G1627" s="8">
        <v>45128.875</v>
      </c>
      <c r="H1627" s="24">
        <v>4.3726072</v>
      </c>
      <c r="I1627" s="10">
        <f t="shared" si="51"/>
        <v>5.4811406557599991</v>
      </c>
    </row>
    <row r="1628" spans="1:9" x14ac:dyDescent="0.25">
      <c r="A1628" s="5">
        <v>45050.593055555553</v>
      </c>
      <c r="B1628" s="6">
        <v>9.7783660000000001</v>
      </c>
      <c r="C1628" s="7">
        <f t="shared" si="50"/>
        <v>7.9545778044000013</v>
      </c>
      <c r="G1628" s="8">
        <v>45128.885416666664</v>
      </c>
      <c r="H1628" s="24">
        <v>4.5798289000000008</v>
      </c>
      <c r="I1628" s="10">
        <f t="shared" si="51"/>
        <v>6.0589369218700018</v>
      </c>
    </row>
    <row r="1629" spans="1:9" x14ac:dyDescent="0.25">
      <c r="A1629" s="5">
        <v>45050.603472222225</v>
      </c>
      <c r="B1629" s="6">
        <v>8.3292190000000002</v>
      </c>
      <c r="C1629" s="7">
        <f t="shared" si="50"/>
        <v>6.558469584600001</v>
      </c>
      <c r="G1629" s="8">
        <v>45128.895833333336</v>
      </c>
      <c r="H1629" s="24">
        <v>7.0566216000000006</v>
      </c>
      <c r="I1629" s="10">
        <f t="shared" si="51"/>
        <v>12.964978007280001</v>
      </c>
    </row>
    <row r="1630" spans="1:9" x14ac:dyDescent="0.25">
      <c r="A1630" s="5">
        <v>45050.613888888889</v>
      </c>
      <c r="B1630" s="6">
        <v>8.8698040000000002</v>
      </c>
      <c r="C1630" s="7">
        <f t="shared" si="50"/>
        <v>7.0792691736000002</v>
      </c>
      <c r="G1630" s="8">
        <v>45128.90625</v>
      </c>
      <c r="H1630" s="24">
        <v>4.6390351000000001</v>
      </c>
      <c r="I1630" s="10">
        <f t="shared" si="51"/>
        <v>6.2240215693300005</v>
      </c>
    </row>
    <row r="1631" spans="1:9" x14ac:dyDescent="0.25">
      <c r="A1631" s="5">
        <v>45050.624305555553</v>
      </c>
      <c r="B1631" s="6">
        <v>11.15545</v>
      </c>
      <c r="C1631" s="7">
        <f t="shared" si="50"/>
        <v>9.2812605300000008</v>
      </c>
      <c r="G1631" s="8">
        <v>45128.916666666664</v>
      </c>
      <c r="H1631" s="24">
        <v>5.1225524</v>
      </c>
      <c r="I1631" s="10">
        <f t="shared" si="51"/>
        <v>7.5722128569200002</v>
      </c>
    </row>
    <row r="1632" spans="1:9" x14ac:dyDescent="0.25">
      <c r="A1632" s="5">
        <v>45050.634722222225</v>
      </c>
      <c r="B1632" s="6">
        <v>8.4679160000000007</v>
      </c>
      <c r="C1632" s="7">
        <f t="shared" si="50"/>
        <v>6.6920902744000017</v>
      </c>
      <c r="G1632" s="8">
        <v>45128.927083333336</v>
      </c>
      <c r="H1632" s="24">
        <v>5.6554082000000001</v>
      </c>
      <c r="I1632" s="10">
        <f t="shared" si="51"/>
        <v>9.0579746840599995</v>
      </c>
    </row>
    <row r="1633" spans="1:9" x14ac:dyDescent="0.25">
      <c r="A1633" s="5">
        <v>45050.645138888889</v>
      </c>
      <c r="B1633" s="6">
        <v>10.913740000000001</v>
      </c>
      <c r="C1633" s="7">
        <f t="shared" si="50"/>
        <v>9.0483971160000021</v>
      </c>
      <c r="G1633" s="8">
        <v>45128.9375</v>
      </c>
      <c r="H1633" s="24">
        <v>4.4712842000000004</v>
      </c>
      <c r="I1633" s="10">
        <f t="shared" si="51"/>
        <v>5.7562817348599999</v>
      </c>
    </row>
    <row r="1634" spans="1:9" x14ac:dyDescent="0.25">
      <c r="A1634" s="5">
        <v>45050.655555555553</v>
      </c>
      <c r="B1634" s="6">
        <v>12.161820000000001</v>
      </c>
      <c r="C1634" s="7">
        <f t="shared" si="50"/>
        <v>10.250797388000001</v>
      </c>
      <c r="G1634" s="8">
        <v>45128.947916666664</v>
      </c>
      <c r="H1634" s="24">
        <v>4.2837978999999997</v>
      </c>
      <c r="I1634" s="10">
        <f t="shared" si="51"/>
        <v>5.2335136845699992</v>
      </c>
    </row>
    <row r="1635" spans="1:9" x14ac:dyDescent="0.25">
      <c r="A1635" s="5">
        <v>45050.665972222225</v>
      </c>
      <c r="B1635" s="6">
        <v>18.933050000000001</v>
      </c>
      <c r="C1635" s="7">
        <f t="shared" si="50"/>
        <v>16.774200369999999</v>
      </c>
      <c r="G1635" s="8">
        <v>45128.958333333336</v>
      </c>
      <c r="H1635" s="24">
        <v>4.4022103000000001</v>
      </c>
      <c r="I1635" s="10">
        <f t="shared" si="51"/>
        <v>5.5636829794900002</v>
      </c>
    </row>
    <row r="1636" spans="1:9" x14ac:dyDescent="0.25">
      <c r="A1636" s="5">
        <v>45050.676388888889</v>
      </c>
      <c r="B1636" s="6">
        <v>14.186059999999999</v>
      </c>
      <c r="C1636" s="7">
        <f t="shared" si="50"/>
        <v>12.200950204</v>
      </c>
      <c r="G1636" s="8">
        <v>45128.96875</v>
      </c>
      <c r="H1636" s="24">
        <v>4.4614165000000003</v>
      </c>
      <c r="I1636" s="10">
        <f t="shared" si="51"/>
        <v>5.7287676269500007</v>
      </c>
    </row>
    <row r="1637" spans="1:9" x14ac:dyDescent="0.25">
      <c r="A1637" s="5">
        <v>45050.686805555553</v>
      </c>
      <c r="B1637" s="6">
        <v>13.145149999999999</v>
      </c>
      <c r="C1637" s="7">
        <f t="shared" si="50"/>
        <v>11.19813751</v>
      </c>
      <c r="G1637" s="8">
        <v>45128.979166666664</v>
      </c>
      <c r="H1637" s="24">
        <v>4.3726072</v>
      </c>
      <c r="I1637" s="10">
        <f t="shared" si="51"/>
        <v>5.4811406557599991</v>
      </c>
    </row>
    <row r="1638" spans="1:9" x14ac:dyDescent="0.25">
      <c r="A1638" s="5">
        <v>45050.697222222225</v>
      </c>
      <c r="B1638" s="6">
        <v>18.13721</v>
      </c>
      <c r="C1638" s="7">
        <f t="shared" si="50"/>
        <v>16.007488113999997</v>
      </c>
      <c r="G1638" s="8">
        <v>45128.989583333336</v>
      </c>
      <c r="H1638" s="24">
        <v>4.3528718</v>
      </c>
      <c r="I1638" s="10">
        <f t="shared" si="51"/>
        <v>5.4261124399399989</v>
      </c>
    </row>
    <row r="1639" spans="1:9" x14ac:dyDescent="0.25">
      <c r="A1639" s="5">
        <v>45050.707638888889</v>
      </c>
      <c r="B1639" s="6">
        <v>16.06709</v>
      </c>
      <c r="C1639" s="7">
        <f t="shared" si="50"/>
        <v>14.013134506000002</v>
      </c>
      <c r="G1639" s="8">
        <v>45129</v>
      </c>
      <c r="H1639" s="24">
        <v>4.5896965999999999</v>
      </c>
      <c r="I1639" s="10">
        <f t="shared" si="51"/>
        <v>6.0864510297799992</v>
      </c>
    </row>
    <row r="1640" spans="1:9" x14ac:dyDescent="0.25">
      <c r="A1640" s="5">
        <v>45050.718055555553</v>
      </c>
      <c r="B1640" s="6">
        <v>21.730920000000001</v>
      </c>
      <c r="C1640" s="7">
        <f t="shared" si="50"/>
        <v>19.469668328000001</v>
      </c>
      <c r="G1640" s="8">
        <v>45129.010416666664</v>
      </c>
      <c r="H1640" s="24">
        <v>4.3528718</v>
      </c>
      <c r="I1640" s="10">
        <f t="shared" si="51"/>
        <v>5.4261124399399989</v>
      </c>
    </row>
    <row r="1641" spans="1:9" x14ac:dyDescent="0.25">
      <c r="A1641" s="5">
        <v>45050.728472222225</v>
      </c>
      <c r="B1641" s="6">
        <v>15.50356</v>
      </c>
      <c r="C1641" s="7">
        <f t="shared" si="50"/>
        <v>13.470229704000001</v>
      </c>
      <c r="G1641" s="8">
        <v>45129.020833333336</v>
      </c>
      <c r="H1641" s="24">
        <v>4.5699611999999998</v>
      </c>
      <c r="I1641" s="10">
        <f t="shared" si="51"/>
        <v>6.031422813959999</v>
      </c>
    </row>
    <row r="1642" spans="1:9" x14ac:dyDescent="0.25">
      <c r="A1642" s="5">
        <v>45050.738888888889</v>
      </c>
      <c r="B1642" s="6">
        <v>12.49301</v>
      </c>
      <c r="C1642" s="7">
        <f t="shared" si="50"/>
        <v>10.569865834000002</v>
      </c>
      <c r="G1642" s="8">
        <v>45129.03125</v>
      </c>
      <c r="H1642" s="24">
        <v>4.2640625000000005</v>
      </c>
      <c r="I1642" s="10">
        <f t="shared" si="51"/>
        <v>5.1784854687500008</v>
      </c>
    </row>
    <row r="1643" spans="1:9" x14ac:dyDescent="0.25">
      <c r="A1643" s="5">
        <v>45050.749305555553</v>
      </c>
      <c r="B1643" s="6">
        <v>15.80294</v>
      </c>
      <c r="C1643" s="7">
        <f t="shared" si="50"/>
        <v>13.758652396</v>
      </c>
      <c r="G1643" s="8">
        <v>45129.041666666664</v>
      </c>
      <c r="H1643" s="24">
        <v>4.4910196000000004</v>
      </c>
      <c r="I1643" s="10">
        <f t="shared" si="51"/>
        <v>5.8113099506800001</v>
      </c>
    </row>
    <row r="1644" spans="1:9" x14ac:dyDescent="0.25">
      <c r="A1644" s="5">
        <v>45050.759722222225</v>
      </c>
      <c r="B1644" s="6">
        <v>10.95284</v>
      </c>
      <c r="C1644" s="7">
        <f t="shared" si="50"/>
        <v>9.0860660560000017</v>
      </c>
      <c r="G1644" s="8">
        <v>45129.052083333336</v>
      </c>
      <c r="H1644" s="24">
        <v>4.2739301999999997</v>
      </c>
      <c r="I1644" s="10">
        <f t="shared" si="51"/>
        <v>5.2059995766599982</v>
      </c>
    </row>
    <row r="1645" spans="1:9" x14ac:dyDescent="0.25">
      <c r="A1645" s="5">
        <v>45050.770138888889</v>
      </c>
      <c r="B1645" s="6">
        <v>15.57225</v>
      </c>
      <c r="C1645" s="7">
        <f t="shared" si="50"/>
        <v>13.536405650000001</v>
      </c>
      <c r="G1645" s="8">
        <v>45129.0625</v>
      </c>
      <c r="H1645" s="24">
        <v>4.3824749000000001</v>
      </c>
      <c r="I1645" s="10">
        <f t="shared" si="51"/>
        <v>5.5086547636700001</v>
      </c>
    </row>
    <row r="1646" spans="1:9" x14ac:dyDescent="0.25">
      <c r="A1646" s="5">
        <v>45050.780555555553</v>
      </c>
      <c r="B1646" s="6">
        <v>15.86655</v>
      </c>
      <c r="C1646" s="7">
        <f t="shared" si="50"/>
        <v>13.819934270000001</v>
      </c>
      <c r="G1646" s="8">
        <v>45129.072916666664</v>
      </c>
      <c r="H1646" s="24">
        <v>4.0469731000000007</v>
      </c>
      <c r="I1646" s="10">
        <f t="shared" si="51"/>
        <v>4.5731750947300007</v>
      </c>
    </row>
    <row r="1647" spans="1:9" x14ac:dyDescent="0.25">
      <c r="A1647" s="5">
        <v>45050.790972222225</v>
      </c>
      <c r="B1647" s="6">
        <v>16.52411</v>
      </c>
      <c r="C1647" s="7">
        <f t="shared" si="50"/>
        <v>14.453427574000001</v>
      </c>
      <c r="G1647" s="8">
        <v>45129.083333333336</v>
      </c>
      <c r="H1647" s="24">
        <v>4.3232686999999999</v>
      </c>
      <c r="I1647" s="10">
        <f t="shared" si="51"/>
        <v>5.3435701162099996</v>
      </c>
    </row>
    <row r="1648" spans="1:9" x14ac:dyDescent="0.25">
      <c r="A1648" s="5">
        <v>45050.801388888889</v>
      </c>
      <c r="B1648" s="6">
        <v>15.917490000000001</v>
      </c>
      <c r="C1648" s="7">
        <f t="shared" si="50"/>
        <v>13.869009866000003</v>
      </c>
      <c r="G1648" s="8">
        <v>45129.09375</v>
      </c>
      <c r="H1648" s="24">
        <v>4.2640625000000005</v>
      </c>
      <c r="I1648" s="10">
        <f t="shared" si="51"/>
        <v>5.1784854687500008</v>
      </c>
    </row>
    <row r="1649" spans="1:9" x14ac:dyDescent="0.25">
      <c r="A1649" s="5">
        <v>45050.811805555553</v>
      </c>
      <c r="B1649" s="6">
        <v>16.708030000000001</v>
      </c>
      <c r="C1649" s="7">
        <f t="shared" si="50"/>
        <v>14.630616102000003</v>
      </c>
      <c r="G1649" s="8">
        <v>45129.104166666664</v>
      </c>
      <c r="H1649" s="24">
        <v>4.6587705000000001</v>
      </c>
      <c r="I1649" s="10">
        <f t="shared" si="51"/>
        <v>6.2790497851500007</v>
      </c>
    </row>
    <row r="1650" spans="1:9" x14ac:dyDescent="0.25">
      <c r="A1650" s="5">
        <v>45050.822222222225</v>
      </c>
      <c r="B1650" s="6">
        <v>16.814436000000001</v>
      </c>
      <c r="C1650" s="7">
        <f t="shared" si="50"/>
        <v>14.733127642400001</v>
      </c>
      <c r="G1650" s="8">
        <v>45129.114583333336</v>
      </c>
      <c r="H1650" s="24">
        <v>4.2147240000000004</v>
      </c>
      <c r="I1650" s="10">
        <f t="shared" si="51"/>
        <v>5.0409149292000013</v>
      </c>
    </row>
    <row r="1651" spans="1:9" x14ac:dyDescent="0.25">
      <c r="A1651" s="5">
        <v>45050.832638888889</v>
      </c>
      <c r="B1651" s="6">
        <v>12.75878</v>
      </c>
      <c r="C1651" s="7">
        <f t="shared" si="50"/>
        <v>10.825908652000001</v>
      </c>
      <c r="D1651" s="12"/>
      <c r="G1651" s="8">
        <v>45129.125</v>
      </c>
      <c r="H1651" s="24">
        <v>4.3627395</v>
      </c>
      <c r="I1651" s="10">
        <f t="shared" si="51"/>
        <v>5.4536265478499999</v>
      </c>
    </row>
    <row r="1652" spans="1:9" x14ac:dyDescent="0.25">
      <c r="A1652" s="5">
        <v>45050.843055555553</v>
      </c>
      <c r="B1652" s="6">
        <v>11.86368</v>
      </c>
      <c r="C1652" s="7">
        <f t="shared" si="50"/>
        <v>9.9635693120000006</v>
      </c>
      <c r="G1652" s="8">
        <v>45129.135416666664</v>
      </c>
      <c r="H1652" s="24">
        <v>4.1949885999999994</v>
      </c>
      <c r="I1652" s="10">
        <f t="shared" si="51"/>
        <v>4.9858867133799976</v>
      </c>
    </row>
    <row r="1653" spans="1:9" x14ac:dyDescent="0.25">
      <c r="A1653" s="5">
        <v>45050.853472222225</v>
      </c>
      <c r="B1653" s="6">
        <v>9.0348880000000005</v>
      </c>
      <c r="C1653" s="7">
        <f t="shared" si="50"/>
        <v>7.2383110992000006</v>
      </c>
      <c r="G1653" s="8">
        <v>45129.145833333336</v>
      </c>
      <c r="H1653" s="24">
        <v>4.2048563000000003</v>
      </c>
      <c r="I1653" s="10">
        <f t="shared" si="51"/>
        <v>5.0134008212900003</v>
      </c>
    </row>
    <row r="1654" spans="1:9" x14ac:dyDescent="0.25">
      <c r="A1654" s="5">
        <v>45050.863888888889</v>
      </c>
      <c r="B1654" s="6">
        <v>11.28912</v>
      </c>
      <c r="C1654" s="7">
        <f t="shared" si="50"/>
        <v>9.4100382080000013</v>
      </c>
      <c r="G1654" s="8">
        <v>45129.15625</v>
      </c>
      <c r="H1654" s="24">
        <v>4.7771828999999997</v>
      </c>
      <c r="I1654" s="10">
        <f t="shared" si="51"/>
        <v>6.6092190800699981</v>
      </c>
    </row>
    <row r="1655" spans="1:9" x14ac:dyDescent="0.25">
      <c r="A1655" s="5">
        <v>45050.874305555553</v>
      </c>
      <c r="B1655" s="6">
        <v>10.654450000000001</v>
      </c>
      <c r="C1655" s="7">
        <f t="shared" si="50"/>
        <v>8.798597130000001</v>
      </c>
      <c r="G1655" s="8">
        <v>45129.166666666664</v>
      </c>
      <c r="H1655" s="24">
        <v>4.3430040999999999</v>
      </c>
      <c r="I1655" s="10">
        <f t="shared" si="51"/>
        <v>5.3985983320299997</v>
      </c>
    </row>
    <row r="1656" spans="1:9" x14ac:dyDescent="0.25">
      <c r="A1656" s="5">
        <v>45050.884722222225</v>
      </c>
      <c r="B1656" s="6">
        <v>10.0381</v>
      </c>
      <c r="C1656" s="7">
        <f t="shared" si="50"/>
        <v>8.2048055400000006</v>
      </c>
      <c r="G1656" s="8">
        <v>45129.177083333336</v>
      </c>
      <c r="H1656" s="24">
        <v>4.5206226999999997</v>
      </c>
      <c r="I1656" s="10">
        <f t="shared" si="51"/>
        <v>5.8938522744099995</v>
      </c>
    </row>
    <row r="1657" spans="1:9" x14ac:dyDescent="0.25">
      <c r="A1657" s="5">
        <v>45050.895138888889</v>
      </c>
      <c r="B1657" s="6">
        <v>10.79604</v>
      </c>
      <c r="C1657" s="7">
        <f t="shared" si="50"/>
        <v>8.9350049360000003</v>
      </c>
      <c r="G1657" s="8">
        <v>45129.1875</v>
      </c>
      <c r="H1657" s="24">
        <v>6.4053534000000001</v>
      </c>
      <c r="I1657" s="10">
        <f t="shared" si="51"/>
        <v>11.149046885220001</v>
      </c>
    </row>
    <row r="1658" spans="1:9" x14ac:dyDescent="0.25">
      <c r="A1658" s="5">
        <v>45050.905555555553</v>
      </c>
      <c r="B1658" s="6">
        <v>13.12595</v>
      </c>
      <c r="C1658" s="7">
        <f t="shared" si="50"/>
        <v>11.17964023</v>
      </c>
      <c r="G1658" s="8">
        <v>45129.197916666664</v>
      </c>
      <c r="H1658" s="24">
        <v>4.5798289000000008</v>
      </c>
      <c r="I1658" s="10">
        <f t="shared" si="51"/>
        <v>6.0589369218700018</v>
      </c>
    </row>
    <row r="1659" spans="1:9" x14ac:dyDescent="0.25">
      <c r="A1659" s="5">
        <v>45050.915972222225</v>
      </c>
      <c r="B1659" s="6">
        <v>8.4414420000000003</v>
      </c>
      <c r="C1659" s="7">
        <f t="shared" si="50"/>
        <v>6.6665852228000002</v>
      </c>
      <c r="G1659" s="8">
        <v>45129.208333333336</v>
      </c>
      <c r="H1659" s="24">
        <v>4.8659922000000009</v>
      </c>
      <c r="I1659" s="10">
        <f t="shared" si="51"/>
        <v>6.8568460512600016</v>
      </c>
    </row>
    <row r="1660" spans="1:9" x14ac:dyDescent="0.25">
      <c r="A1660" s="5">
        <v>45050.926388888889</v>
      </c>
      <c r="B1660" s="6">
        <v>10.209746600000001</v>
      </c>
      <c r="C1660" s="7">
        <f t="shared" si="50"/>
        <v>8.3701698744400019</v>
      </c>
      <c r="G1660" s="8">
        <v>45129.21875</v>
      </c>
      <c r="H1660" s="24">
        <v>4.6587705000000001</v>
      </c>
      <c r="I1660" s="10">
        <f t="shared" si="51"/>
        <v>6.2790497851500007</v>
      </c>
    </row>
    <row r="1661" spans="1:9" x14ac:dyDescent="0.25">
      <c r="A1661" s="5">
        <v>45050.936805555553</v>
      </c>
      <c r="B1661" s="6">
        <v>11.71724</v>
      </c>
      <c r="C1661" s="7">
        <f t="shared" si="50"/>
        <v>9.8224890160000005</v>
      </c>
      <c r="G1661" s="8">
        <v>45129.229166666664</v>
      </c>
      <c r="H1661" s="24">
        <v>4.6291674</v>
      </c>
      <c r="I1661" s="10">
        <f t="shared" si="51"/>
        <v>6.1965074614199995</v>
      </c>
    </row>
    <row r="1662" spans="1:9" x14ac:dyDescent="0.25">
      <c r="A1662" s="5">
        <v>45050.947222222225</v>
      </c>
      <c r="B1662" s="6">
        <v>9.5960660000000004</v>
      </c>
      <c r="C1662" s="7">
        <f t="shared" si="50"/>
        <v>7.7789499844000005</v>
      </c>
      <c r="G1662" s="8">
        <v>45129.239583333336</v>
      </c>
      <c r="H1662" s="24">
        <v>5.2903033000000006</v>
      </c>
      <c r="I1662" s="10">
        <f t="shared" si="51"/>
        <v>8.0399526913900008</v>
      </c>
    </row>
    <row r="1663" spans="1:9" x14ac:dyDescent="0.25">
      <c r="A1663" s="5">
        <v>45050.957638888889</v>
      </c>
      <c r="B1663" s="6">
        <v>7.8580569999999996</v>
      </c>
      <c r="C1663" s="7">
        <f t="shared" si="50"/>
        <v>6.1045521138000005</v>
      </c>
      <c r="G1663" s="8">
        <v>45129.25</v>
      </c>
      <c r="H1663" s="24">
        <v>4.1949885999999994</v>
      </c>
      <c r="I1663" s="10">
        <f t="shared" si="51"/>
        <v>4.9858867133799976</v>
      </c>
    </row>
    <row r="1664" spans="1:9" x14ac:dyDescent="0.25">
      <c r="A1664" s="5">
        <v>45050.968055555553</v>
      </c>
      <c r="B1664" s="6">
        <v>8.3838760000000008</v>
      </c>
      <c r="C1664" s="7">
        <f t="shared" si="50"/>
        <v>6.6111261384000013</v>
      </c>
      <c r="G1664" s="8">
        <v>45129.260416666664</v>
      </c>
      <c r="H1664" s="24">
        <v>4.0173700000000006</v>
      </c>
      <c r="I1664" s="10">
        <f t="shared" si="51"/>
        <v>4.4906327710000014</v>
      </c>
    </row>
    <row r="1665" spans="1:9" x14ac:dyDescent="0.25">
      <c r="A1665" s="5">
        <v>45050.978472222225</v>
      </c>
      <c r="B1665" s="6">
        <v>9.5316779999999994</v>
      </c>
      <c r="C1665" s="7">
        <f t="shared" si="50"/>
        <v>7.7169185852000002</v>
      </c>
      <c r="G1665" s="8">
        <v>45129.270833333336</v>
      </c>
      <c r="H1665" s="24">
        <v>4.0765761999999999</v>
      </c>
      <c r="I1665" s="10">
        <f t="shared" si="51"/>
        <v>4.6557174184600001</v>
      </c>
    </row>
    <row r="1666" spans="1:9" x14ac:dyDescent="0.25">
      <c r="A1666" s="5">
        <v>45050.988888888889</v>
      </c>
      <c r="B1666" s="6">
        <v>9.9116079999999993</v>
      </c>
      <c r="C1666" s="7">
        <f t="shared" si="50"/>
        <v>8.0829431472</v>
      </c>
      <c r="G1666" s="8">
        <v>45129.28125</v>
      </c>
      <c r="H1666" s="24">
        <v>4.116047</v>
      </c>
      <c r="I1666" s="10">
        <f t="shared" si="51"/>
        <v>4.7657738501000004</v>
      </c>
    </row>
    <row r="1667" spans="1:9" x14ac:dyDescent="0.25">
      <c r="A1667" s="5">
        <v>45050.999305555553</v>
      </c>
      <c r="B1667" s="6">
        <v>7.3064640000000001</v>
      </c>
      <c r="C1667" s="7">
        <f t="shared" si="50"/>
        <v>5.5731474175999995</v>
      </c>
      <c r="G1667" s="8">
        <v>45129.291666666664</v>
      </c>
      <c r="H1667" s="24">
        <v>4.1851209000000003</v>
      </c>
      <c r="I1667" s="10">
        <f t="shared" si="51"/>
        <v>4.9583726054700001</v>
      </c>
    </row>
    <row r="1668" spans="1:9" x14ac:dyDescent="0.25">
      <c r="A1668" s="5">
        <v>45051.009722222225</v>
      </c>
      <c r="B1668" s="6">
        <v>12.032909999999999</v>
      </c>
      <c r="C1668" s="7">
        <f t="shared" ref="C1668:C1731" si="52">0.9634*B1668-1.4659</f>
        <v>10.126605494</v>
      </c>
      <c r="G1668" s="8">
        <v>45129.302083333336</v>
      </c>
      <c r="H1668" s="24">
        <v>4.0469731000000007</v>
      </c>
      <c r="I1668" s="10">
        <f t="shared" ref="I1668:I1731" si="53">IF(H1668&gt;2.4,2.7883*H1668-6.711,0)</f>
        <v>4.5731750947300007</v>
      </c>
    </row>
    <row r="1669" spans="1:9" x14ac:dyDescent="0.25">
      <c r="A1669" s="5">
        <v>45051.020138888889</v>
      </c>
      <c r="B1669" s="6">
        <v>9.2639239999999994</v>
      </c>
      <c r="C1669" s="7">
        <f t="shared" si="52"/>
        <v>7.4589643815999995</v>
      </c>
      <c r="G1669" s="8">
        <v>45129.3125</v>
      </c>
      <c r="H1669" s="24">
        <v>4.1851209000000003</v>
      </c>
      <c r="I1669" s="10">
        <f t="shared" si="53"/>
        <v>4.9583726054700001</v>
      </c>
    </row>
    <row r="1670" spans="1:9" x14ac:dyDescent="0.25">
      <c r="A1670" s="5">
        <v>45051.030555555553</v>
      </c>
      <c r="B1670" s="6">
        <v>5.8298259999999997</v>
      </c>
      <c r="C1670" s="7">
        <f t="shared" si="52"/>
        <v>4.1505543683999999</v>
      </c>
      <c r="G1670" s="8">
        <v>45129.322916666664</v>
      </c>
      <c r="H1670" s="24">
        <v>4.1653855000000002</v>
      </c>
      <c r="I1670" s="10">
        <f t="shared" si="53"/>
        <v>4.90334438965</v>
      </c>
    </row>
    <row r="1671" spans="1:9" x14ac:dyDescent="0.25">
      <c r="A1671" s="5">
        <v>45051.040972222225</v>
      </c>
      <c r="B1671" s="6">
        <v>9.731973</v>
      </c>
      <c r="C1671" s="7">
        <f t="shared" si="52"/>
        <v>7.9098827882000009</v>
      </c>
      <c r="G1671" s="8">
        <v>45129.333333333336</v>
      </c>
      <c r="H1671" s="24">
        <v>4.1357824000000001</v>
      </c>
      <c r="I1671" s="10">
        <f t="shared" si="53"/>
        <v>4.8208020659200006</v>
      </c>
    </row>
    <row r="1672" spans="1:9" x14ac:dyDescent="0.25">
      <c r="A1672" s="5">
        <v>45051.051388888889</v>
      </c>
      <c r="B1672" s="6">
        <v>6.8291240000000002</v>
      </c>
      <c r="C1672" s="7">
        <f t="shared" si="52"/>
        <v>5.1132780616000009</v>
      </c>
      <c r="G1672" s="8">
        <v>45129.34375</v>
      </c>
      <c r="H1672" s="24">
        <v>5.0238753999999997</v>
      </c>
      <c r="I1672" s="10">
        <f t="shared" si="53"/>
        <v>7.2970717778199994</v>
      </c>
    </row>
    <row r="1673" spans="1:9" x14ac:dyDescent="0.25">
      <c r="A1673" s="5">
        <v>45051.061805555553</v>
      </c>
      <c r="B1673" s="6">
        <v>7.2702730000000004</v>
      </c>
      <c r="C1673" s="7">
        <f t="shared" si="52"/>
        <v>5.5382810082000002</v>
      </c>
      <c r="G1673" s="8">
        <v>45129.354166666664</v>
      </c>
      <c r="H1673" s="24">
        <v>4.1851209000000003</v>
      </c>
      <c r="I1673" s="10">
        <f t="shared" si="53"/>
        <v>4.9583726054700001</v>
      </c>
    </row>
    <row r="1674" spans="1:9" x14ac:dyDescent="0.25">
      <c r="A1674" s="5">
        <v>45051.072222222225</v>
      </c>
      <c r="B1674" s="6">
        <v>7.2293820000000002</v>
      </c>
      <c r="C1674" s="7">
        <f t="shared" si="52"/>
        <v>5.4988866188000003</v>
      </c>
      <c r="G1674" s="8">
        <v>45129.364583333336</v>
      </c>
      <c r="H1674" s="24">
        <v>4.2344593999999995</v>
      </c>
      <c r="I1674" s="10">
        <f t="shared" si="53"/>
        <v>5.0959431450199979</v>
      </c>
    </row>
    <row r="1675" spans="1:9" x14ac:dyDescent="0.25">
      <c r="A1675" s="5">
        <v>45051.082638888889</v>
      </c>
      <c r="B1675" s="6">
        <v>9.8868930000000006</v>
      </c>
      <c r="C1675" s="7">
        <f t="shared" si="52"/>
        <v>8.0591327162000006</v>
      </c>
      <c r="G1675" s="8">
        <v>45129.375</v>
      </c>
      <c r="H1675" s="24">
        <v>3.8989576000000001</v>
      </c>
      <c r="I1675" s="10">
        <f t="shared" si="53"/>
        <v>4.1604634760800003</v>
      </c>
    </row>
    <row r="1676" spans="1:9" x14ac:dyDescent="0.25">
      <c r="A1676" s="5">
        <v>45051.093055555553</v>
      </c>
      <c r="B1676" s="6">
        <v>6.2638069999999999</v>
      </c>
      <c r="C1676" s="7">
        <f t="shared" si="52"/>
        <v>4.5686516638000008</v>
      </c>
      <c r="G1676" s="8">
        <v>45129.385416666664</v>
      </c>
      <c r="H1676" s="24">
        <v>3.8693545</v>
      </c>
      <c r="I1676" s="10">
        <f t="shared" si="53"/>
        <v>4.0779211523499992</v>
      </c>
    </row>
    <row r="1677" spans="1:9" x14ac:dyDescent="0.25">
      <c r="A1677" s="5">
        <v>45051.103472222225</v>
      </c>
      <c r="B1677" s="6">
        <v>6.9158689999999998</v>
      </c>
      <c r="C1677" s="7">
        <f t="shared" si="52"/>
        <v>5.1968481945999994</v>
      </c>
      <c r="G1677" s="8">
        <v>45129.395833333336</v>
      </c>
      <c r="H1677" s="24">
        <v>4.0765761999999999</v>
      </c>
      <c r="I1677" s="10">
        <f t="shared" si="53"/>
        <v>4.6557174184600001</v>
      </c>
    </row>
    <row r="1678" spans="1:9" x14ac:dyDescent="0.25">
      <c r="A1678" s="5">
        <v>45051.113888888889</v>
      </c>
      <c r="B1678" s="6">
        <v>6.7864089999999999</v>
      </c>
      <c r="C1678" s="7">
        <f t="shared" si="52"/>
        <v>5.0721264306000009</v>
      </c>
      <c r="G1678" s="8">
        <v>45129.40625</v>
      </c>
      <c r="H1678" s="24">
        <v>3.7706775000000001</v>
      </c>
      <c r="I1678" s="10">
        <f t="shared" si="53"/>
        <v>3.8027800732500001</v>
      </c>
    </row>
    <row r="1679" spans="1:9" x14ac:dyDescent="0.25">
      <c r="A1679" s="5">
        <v>45051.124305555553</v>
      </c>
      <c r="B1679" s="6">
        <v>7.6147939999999998</v>
      </c>
      <c r="C1679" s="7">
        <f t="shared" si="52"/>
        <v>5.8701925395999996</v>
      </c>
      <c r="G1679" s="8">
        <v>45129.416666666664</v>
      </c>
      <c r="H1679" s="24">
        <v>3.8002805999999998</v>
      </c>
      <c r="I1679" s="10">
        <f t="shared" si="53"/>
        <v>3.8853223969799995</v>
      </c>
    </row>
    <row r="1680" spans="1:9" x14ac:dyDescent="0.25">
      <c r="A1680" s="5">
        <v>45051.134722222225</v>
      </c>
      <c r="B1680" s="6">
        <v>7.4126000000000003</v>
      </c>
      <c r="C1680" s="7">
        <f t="shared" si="52"/>
        <v>5.6753988399999997</v>
      </c>
      <c r="G1680" s="8">
        <v>45129.427083333336</v>
      </c>
      <c r="H1680" s="24">
        <v>4.1357824000000001</v>
      </c>
      <c r="I1680" s="10">
        <f t="shared" si="53"/>
        <v>4.8208020659200006</v>
      </c>
    </row>
    <row r="1681" spans="1:9" x14ac:dyDescent="0.25">
      <c r="A1681" s="5">
        <v>45051.145138888889</v>
      </c>
      <c r="B1681" s="6">
        <v>9.4569690000000008</v>
      </c>
      <c r="C1681" s="7">
        <f t="shared" si="52"/>
        <v>7.6449439346000023</v>
      </c>
      <c r="G1681" s="8">
        <v>45129.4375</v>
      </c>
      <c r="H1681" s="24">
        <v>4.0963115999999999</v>
      </c>
      <c r="I1681" s="10">
        <f t="shared" si="53"/>
        <v>4.7107456342800003</v>
      </c>
    </row>
    <row r="1682" spans="1:9" x14ac:dyDescent="0.25">
      <c r="A1682" s="5">
        <v>45051.155555555553</v>
      </c>
      <c r="B1682" s="6">
        <v>9.4986619999999995</v>
      </c>
      <c r="C1682" s="7">
        <f t="shared" si="52"/>
        <v>7.6851109708000003</v>
      </c>
      <c r="G1682" s="8">
        <v>45129.447916666664</v>
      </c>
      <c r="H1682" s="24">
        <v>4.1653855000000002</v>
      </c>
      <c r="I1682" s="10">
        <f t="shared" si="53"/>
        <v>4.90334438965</v>
      </c>
    </row>
    <row r="1683" spans="1:9" x14ac:dyDescent="0.25">
      <c r="A1683" s="5">
        <v>45051.165972222225</v>
      </c>
      <c r="B1683" s="6">
        <v>6.95526</v>
      </c>
      <c r="C1683" s="7">
        <f t="shared" si="52"/>
        <v>5.2347974839999996</v>
      </c>
      <c r="G1683" s="8">
        <v>45129.458333333336</v>
      </c>
      <c r="H1683" s="24">
        <v>4.1653855000000002</v>
      </c>
      <c r="I1683" s="10">
        <f t="shared" si="53"/>
        <v>4.90334438965</v>
      </c>
    </row>
    <row r="1684" spans="1:9" x14ac:dyDescent="0.25">
      <c r="A1684" s="5">
        <v>45051.176388888889</v>
      </c>
      <c r="B1684" s="6">
        <v>7.9492969999999996</v>
      </c>
      <c r="C1684" s="7">
        <f t="shared" si="52"/>
        <v>6.1924527297999994</v>
      </c>
      <c r="G1684" s="8">
        <v>45129.46875</v>
      </c>
      <c r="H1684" s="24">
        <v>4.1456501000000001</v>
      </c>
      <c r="I1684" s="10">
        <f t="shared" si="53"/>
        <v>4.8483161738299998</v>
      </c>
    </row>
    <row r="1685" spans="1:9" x14ac:dyDescent="0.25">
      <c r="A1685" s="5">
        <v>45051.186805555553</v>
      </c>
      <c r="B1685" s="6">
        <v>5.7880370000000001</v>
      </c>
      <c r="C1685" s="7">
        <f t="shared" si="52"/>
        <v>4.1102948458000004</v>
      </c>
      <c r="G1685" s="8">
        <v>45129.479166666664</v>
      </c>
      <c r="H1685" s="24">
        <v>4.0568408000000007</v>
      </c>
      <c r="I1685" s="10">
        <f t="shared" si="53"/>
        <v>4.6006892026400017</v>
      </c>
    </row>
    <row r="1686" spans="1:9" x14ac:dyDescent="0.25">
      <c r="A1686" s="5">
        <v>45051.197222222225</v>
      </c>
      <c r="B1686" s="6">
        <v>5.7957010000000002</v>
      </c>
      <c r="C1686" s="7">
        <f t="shared" si="52"/>
        <v>4.1176783433999997</v>
      </c>
      <c r="G1686" s="8">
        <v>45129.489583333336</v>
      </c>
      <c r="H1686" s="24">
        <v>4.2739301999999997</v>
      </c>
      <c r="I1686" s="10">
        <f t="shared" si="53"/>
        <v>5.2059995766599982</v>
      </c>
    </row>
    <row r="1687" spans="1:9" x14ac:dyDescent="0.25">
      <c r="A1687" s="5">
        <v>45051.207638888889</v>
      </c>
      <c r="B1687" s="6">
        <v>4.6254479000000002</v>
      </c>
      <c r="C1687" s="7">
        <f t="shared" si="52"/>
        <v>2.9902565068600002</v>
      </c>
      <c r="G1687" s="8">
        <v>45129.5</v>
      </c>
      <c r="H1687" s="24">
        <v>4.6192997</v>
      </c>
      <c r="I1687" s="10">
        <f t="shared" si="53"/>
        <v>6.1689933535100003</v>
      </c>
    </row>
    <row r="1688" spans="1:9" x14ac:dyDescent="0.25">
      <c r="A1688" s="5">
        <v>45051.218055555553</v>
      </c>
      <c r="B1688" s="6">
        <v>4.1787825200000004</v>
      </c>
      <c r="C1688" s="7">
        <f t="shared" si="52"/>
        <v>2.5599390797680006</v>
      </c>
      <c r="D1688" s="18">
        <v>2.14</v>
      </c>
      <c r="G1688" s="8">
        <v>45129.510416666664</v>
      </c>
      <c r="H1688" s="24">
        <v>4.3430040999999999</v>
      </c>
      <c r="I1688" s="10">
        <f t="shared" si="53"/>
        <v>5.3985983320299997</v>
      </c>
    </row>
    <row r="1689" spans="1:9" x14ac:dyDescent="0.25">
      <c r="A1689" s="5">
        <v>45051.228472222225</v>
      </c>
      <c r="B1689" s="6">
        <v>7.0509709999999997</v>
      </c>
      <c r="C1689" s="7">
        <f t="shared" si="52"/>
        <v>5.3270054614000006</v>
      </c>
      <c r="G1689" s="8">
        <v>45129.520833333336</v>
      </c>
      <c r="H1689" s="24">
        <v>4.3134009999999998</v>
      </c>
      <c r="I1689" s="10">
        <f t="shared" si="53"/>
        <v>5.3160560082999986</v>
      </c>
    </row>
    <row r="1690" spans="1:9" x14ac:dyDescent="0.25">
      <c r="A1690" s="5">
        <v>45051.238888888889</v>
      </c>
      <c r="B1690" s="6">
        <v>5.9323750000000004</v>
      </c>
      <c r="C1690" s="7">
        <f t="shared" si="52"/>
        <v>4.2493500750000006</v>
      </c>
      <c r="G1690" s="8">
        <v>45129.53125</v>
      </c>
      <c r="H1690" s="24">
        <v>4.5403581000000006</v>
      </c>
      <c r="I1690" s="10">
        <f t="shared" si="53"/>
        <v>5.9488804902300014</v>
      </c>
    </row>
    <row r="1691" spans="1:9" x14ac:dyDescent="0.25">
      <c r="A1691" s="5">
        <v>45051.249305555553</v>
      </c>
      <c r="B1691" s="6">
        <v>6.8094219999999996</v>
      </c>
      <c r="C1691" s="7">
        <f t="shared" si="52"/>
        <v>5.0942971547999996</v>
      </c>
      <c r="G1691" s="8">
        <v>45129.541666666664</v>
      </c>
      <c r="H1691" s="24">
        <v>4.4614165000000003</v>
      </c>
      <c r="I1691" s="10">
        <f t="shared" si="53"/>
        <v>5.7287676269500007</v>
      </c>
    </row>
    <row r="1692" spans="1:9" x14ac:dyDescent="0.25">
      <c r="A1692" s="5">
        <v>45051.259722222225</v>
      </c>
      <c r="B1692" s="6">
        <v>7.3934059999999997</v>
      </c>
      <c r="C1692" s="7">
        <f t="shared" si="52"/>
        <v>5.6569073404000001</v>
      </c>
      <c r="G1692" s="8">
        <v>45129.552083333336</v>
      </c>
      <c r="H1692" s="24">
        <v>4.1752532000000002</v>
      </c>
      <c r="I1692" s="10">
        <f t="shared" si="53"/>
        <v>4.9308584975600009</v>
      </c>
    </row>
    <row r="1693" spans="1:9" x14ac:dyDescent="0.25">
      <c r="A1693" s="5">
        <v>45051.270138888889</v>
      </c>
      <c r="B1693" s="6">
        <v>5.3694750000000004</v>
      </c>
      <c r="C1693" s="7">
        <f t="shared" si="52"/>
        <v>3.7070522150000005</v>
      </c>
      <c r="G1693" s="8">
        <v>45129.5625</v>
      </c>
      <c r="H1693" s="24">
        <v>4.3726072</v>
      </c>
      <c r="I1693" s="10">
        <f t="shared" si="53"/>
        <v>5.4811406557599991</v>
      </c>
    </row>
    <row r="1694" spans="1:9" x14ac:dyDescent="0.25">
      <c r="A1694" s="5">
        <v>45051.280555555553</v>
      </c>
      <c r="B1694" s="6">
        <v>5.0846419999999997</v>
      </c>
      <c r="C1694" s="7">
        <f t="shared" si="52"/>
        <v>3.4326441027999999</v>
      </c>
      <c r="G1694" s="8">
        <v>45129.572916666664</v>
      </c>
      <c r="H1694" s="24">
        <v>5.9119684000000001</v>
      </c>
      <c r="I1694" s="10">
        <f t="shared" si="53"/>
        <v>9.7733414897200017</v>
      </c>
    </row>
    <row r="1695" spans="1:9" x14ac:dyDescent="0.25">
      <c r="A1695" s="5">
        <v>45051.290972222225</v>
      </c>
      <c r="B1695" s="6">
        <v>7.1711640000000001</v>
      </c>
      <c r="C1695" s="7">
        <f t="shared" si="52"/>
        <v>5.4427993976</v>
      </c>
      <c r="G1695" s="8">
        <v>45129.583333333336</v>
      </c>
      <c r="H1695" s="24">
        <v>5.0633461999999998</v>
      </c>
      <c r="I1695" s="10">
        <f t="shared" si="53"/>
        <v>7.4071282094599997</v>
      </c>
    </row>
    <row r="1696" spans="1:9" x14ac:dyDescent="0.25">
      <c r="A1696" s="5">
        <v>45051.301388888889</v>
      </c>
      <c r="B1696" s="6">
        <v>5.0902279999999998</v>
      </c>
      <c r="C1696" s="7">
        <f t="shared" si="52"/>
        <v>3.4380256552000001</v>
      </c>
      <c r="G1696" s="8">
        <v>45129.59375</v>
      </c>
      <c r="H1696" s="24">
        <v>4.5798289000000008</v>
      </c>
      <c r="I1696" s="10">
        <f t="shared" si="53"/>
        <v>6.0589369218700018</v>
      </c>
    </row>
    <row r="1697" spans="1:9" x14ac:dyDescent="0.25">
      <c r="A1697" s="5">
        <v>45051.311805555553</v>
      </c>
      <c r="B1697" s="6">
        <v>8.821021</v>
      </c>
      <c r="C1697" s="7">
        <f t="shared" si="52"/>
        <v>7.0322716314000004</v>
      </c>
      <c r="G1697" s="8">
        <v>45129.604166666664</v>
      </c>
      <c r="H1697" s="24">
        <v>4.3923426000000001</v>
      </c>
      <c r="I1697" s="10">
        <f t="shared" si="53"/>
        <v>5.5361688715799993</v>
      </c>
    </row>
    <row r="1698" spans="1:9" x14ac:dyDescent="0.25">
      <c r="A1698" s="5">
        <v>45051.322222222225</v>
      </c>
      <c r="B1698" s="6">
        <v>8.6523029999999999</v>
      </c>
      <c r="C1698" s="7">
        <f t="shared" si="52"/>
        <v>6.8697287102000004</v>
      </c>
      <c r="G1698" s="8">
        <v>45129.614583333336</v>
      </c>
      <c r="H1698" s="24">
        <v>4.3726072</v>
      </c>
      <c r="I1698" s="10">
        <f t="shared" si="53"/>
        <v>5.4811406557599991</v>
      </c>
    </row>
    <row r="1699" spans="1:9" x14ac:dyDescent="0.25">
      <c r="A1699" s="5">
        <v>45051.332638888889</v>
      </c>
      <c r="B1699" s="6">
        <v>8.1516800000000007</v>
      </c>
      <c r="C1699" s="7">
        <f t="shared" si="52"/>
        <v>6.3874285120000014</v>
      </c>
      <c r="G1699" s="8">
        <v>45129.625</v>
      </c>
      <c r="H1699" s="24">
        <v>4.6390351000000001</v>
      </c>
      <c r="I1699" s="10">
        <f t="shared" si="53"/>
        <v>6.2240215693300005</v>
      </c>
    </row>
    <row r="1700" spans="1:9" x14ac:dyDescent="0.25">
      <c r="A1700" s="5">
        <v>45051.343055555553</v>
      </c>
      <c r="B1700" s="6">
        <v>7.1122949999999996</v>
      </c>
      <c r="C1700" s="7">
        <f t="shared" si="52"/>
        <v>5.3860850029999998</v>
      </c>
      <c r="G1700" s="8">
        <v>45129.635416666664</v>
      </c>
      <c r="H1700" s="24">
        <v>4.2936656000000006</v>
      </c>
      <c r="I1700" s="10">
        <f t="shared" si="53"/>
        <v>5.261027792480002</v>
      </c>
    </row>
    <row r="1701" spans="1:9" x14ac:dyDescent="0.25">
      <c r="A1701" s="5">
        <v>45051.353472222225</v>
      </c>
      <c r="B1701" s="6">
        <v>8.5779432999999994</v>
      </c>
      <c r="C1701" s="7">
        <f t="shared" si="52"/>
        <v>6.7980905752199998</v>
      </c>
      <c r="G1701" s="8">
        <v>45129.645833333336</v>
      </c>
      <c r="H1701" s="24">
        <v>4.2245917000000004</v>
      </c>
      <c r="I1701" s="10">
        <f t="shared" si="53"/>
        <v>5.0684290371100005</v>
      </c>
    </row>
    <row r="1702" spans="1:9" x14ac:dyDescent="0.25">
      <c r="A1702" s="5">
        <v>45051.363888888889</v>
      </c>
      <c r="B1702" s="6">
        <v>9.5838660000000004</v>
      </c>
      <c r="C1702" s="7">
        <f t="shared" si="52"/>
        <v>7.7671965044000011</v>
      </c>
      <c r="G1702" s="8">
        <v>45129.65625</v>
      </c>
      <c r="H1702" s="24">
        <v>4.4515488000000003</v>
      </c>
      <c r="I1702" s="10">
        <f t="shared" si="53"/>
        <v>5.7012535190399998</v>
      </c>
    </row>
    <row r="1703" spans="1:9" x14ac:dyDescent="0.25">
      <c r="A1703" s="5">
        <v>45051.374305555553</v>
      </c>
      <c r="B1703" s="6">
        <v>6.5172860000000004</v>
      </c>
      <c r="C1703" s="7">
        <f t="shared" si="52"/>
        <v>4.8128533324000013</v>
      </c>
      <c r="G1703" s="8">
        <v>45129.666666666664</v>
      </c>
      <c r="H1703" s="24">
        <v>4.8067859999999998</v>
      </c>
      <c r="I1703" s="10">
        <f t="shared" si="53"/>
        <v>6.6917614037999993</v>
      </c>
    </row>
    <row r="1704" spans="1:9" x14ac:dyDescent="0.25">
      <c r="A1704" s="5">
        <v>45051.384722222225</v>
      </c>
      <c r="B1704" s="6">
        <v>6.4030040000000001</v>
      </c>
      <c r="C1704" s="7">
        <f t="shared" si="52"/>
        <v>4.7027540535999997</v>
      </c>
      <c r="G1704" s="8">
        <v>45129.677083333336</v>
      </c>
      <c r="H1704" s="24">
        <v>6.9776800000000003</v>
      </c>
      <c r="I1704" s="10">
        <f t="shared" si="53"/>
        <v>12.744865144</v>
      </c>
    </row>
    <row r="1705" spans="1:9" x14ac:dyDescent="0.25">
      <c r="A1705" s="5">
        <v>45051.395138888889</v>
      </c>
      <c r="B1705" s="6">
        <v>6.0248480000000004</v>
      </c>
      <c r="C1705" s="7">
        <f t="shared" si="52"/>
        <v>4.3384385632000004</v>
      </c>
      <c r="G1705" s="8">
        <v>45129.6875</v>
      </c>
      <c r="H1705" s="24">
        <v>8.3788934000000008</v>
      </c>
      <c r="I1705" s="10">
        <f t="shared" si="53"/>
        <v>16.651868467220005</v>
      </c>
    </row>
    <row r="1706" spans="1:9" x14ac:dyDescent="0.25">
      <c r="A1706" s="5">
        <v>45051.405555555553</v>
      </c>
      <c r="B1706" s="6">
        <v>6.6737640000000003</v>
      </c>
      <c r="C1706" s="7">
        <f t="shared" si="52"/>
        <v>4.9636042376000002</v>
      </c>
      <c r="G1706" s="8">
        <v>45129.697916666664</v>
      </c>
      <c r="H1706" s="24">
        <v>7.3526525999999999</v>
      </c>
      <c r="I1706" s="10">
        <f t="shared" si="53"/>
        <v>13.790401244579998</v>
      </c>
    </row>
    <row r="1707" spans="1:9" x14ac:dyDescent="0.25">
      <c r="A1707" s="5">
        <v>45051.415972222225</v>
      </c>
      <c r="B1707" s="6">
        <v>5.423902</v>
      </c>
      <c r="C1707" s="7">
        <f t="shared" si="52"/>
        <v>3.7594871867999999</v>
      </c>
      <c r="G1707" s="8">
        <v>45129.708333333336</v>
      </c>
      <c r="H1707" s="24">
        <v>7.0566216000000006</v>
      </c>
      <c r="I1707" s="10">
        <f t="shared" si="53"/>
        <v>12.964978007280001</v>
      </c>
    </row>
    <row r="1708" spans="1:9" x14ac:dyDescent="0.25">
      <c r="A1708" s="5">
        <v>45051.426388888889</v>
      </c>
      <c r="B1708" s="6">
        <v>8.3124850000000006</v>
      </c>
      <c r="C1708" s="7">
        <f t="shared" si="52"/>
        <v>6.542348049000001</v>
      </c>
      <c r="G1708" s="8">
        <v>45129.71875</v>
      </c>
      <c r="H1708" s="24">
        <v>6.2474702000000004</v>
      </c>
      <c r="I1708" s="10">
        <f t="shared" si="53"/>
        <v>10.708821158659999</v>
      </c>
    </row>
    <row r="1709" spans="1:9" x14ac:dyDescent="0.25">
      <c r="A1709" s="5">
        <v>45051.436805555553</v>
      </c>
      <c r="B1709" s="6">
        <v>5.8091109999999997</v>
      </c>
      <c r="C1709" s="7">
        <f t="shared" si="52"/>
        <v>4.1305975373999999</v>
      </c>
      <c r="G1709" s="8">
        <v>45129.729166666664</v>
      </c>
      <c r="H1709" s="24">
        <v>5.7540851999999996</v>
      </c>
      <c r="I1709" s="10">
        <f t="shared" si="53"/>
        <v>9.3331157631599968</v>
      </c>
    </row>
    <row r="1710" spans="1:9" x14ac:dyDescent="0.25">
      <c r="A1710" s="5">
        <v>45051.447222222225</v>
      </c>
      <c r="B1710" s="6">
        <v>6.7596740000000004</v>
      </c>
      <c r="C1710" s="7">
        <f t="shared" si="52"/>
        <v>5.046369931600001</v>
      </c>
      <c r="G1710" s="8">
        <v>45129.739583333336</v>
      </c>
      <c r="H1710" s="24">
        <v>7.0072831000000004</v>
      </c>
      <c r="I1710" s="10">
        <f t="shared" si="53"/>
        <v>12.82740746773</v>
      </c>
    </row>
    <row r="1711" spans="1:9" x14ac:dyDescent="0.25">
      <c r="A1711" s="5">
        <v>45051.457638888889</v>
      </c>
      <c r="B1711" s="6">
        <v>6.6454029999999999</v>
      </c>
      <c r="C1711" s="7">
        <f t="shared" si="52"/>
        <v>4.9362812502000004</v>
      </c>
      <c r="D1711" s="18">
        <v>0.67</v>
      </c>
      <c r="G1711" s="8">
        <v>45129.75</v>
      </c>
      <c r="H1711" s="24">
        <v>9.0597647000000006</v>
      </c>
      <c r="I1711" s="10">
        <f t="shared" si="53"/>
        <v>18.550341913010001</v>
      </c>
    </row>
    <row r="1712" spans="1:9" x14ac:dyDescent="0.25">
      <c r="A1712" s="5">
        <v>45051.468055555553</v>
      </c>
      <c r="B1712" s="6">
        <v>5.0288849999999998</v>
      </c>
      <c r="C1712" s="7">
        <f t="shared" si="52"/>
        <v>3.3789278089999999</v>
      </c>
      <c r="G1712" s="8">
        <v>45129.760416666664</v>
      </c>
      <c r="H1712" s="24">
        <v>11.872059200000001</v>
      </c>
      <c r="I1712" s="10">
        <f t="shared" si="53"/>
        <v>26.391862667360002</v>
      </c>
    </row>
    <row r="1713" spans="1:9" x14ac:dyDescent="0.25">
      <c r="A1713" s="5">
        <v>45051.478472222225</v>
      </c>
      <c r="B1713" s="6">
        <v>8.4151830000000007</v>
      </c>
      <c r="C1713" s="7">
        <f t="shared" si="52"/>
        <v>6.6412873022000021</v>
      </c>
      <c r="G1713" s="8">
        <v>45129.763888888891</v>
      </c>
      <c r="H1713" s="24">
        <v>11.872059200000001</v>
      </c>
      <c r="I1713" s="10">
        <f t="shared" si="53"/>
        <v>26.391862667360002</v>
      </c>
    </row>
    <row r="1714" spans="1:9" x14ac:dyDescent="0.25">
      <c r="A1714" s="5">
        <v>45051.488888888889</v>
      </c>
      <c r="B1714" s="6">
        <v>9.166696</v>
      </c>
      <c r="C1714" s="7">
        <f t="shared" si="52"/>
        <v>7.3652949264000007</v>
      </c>
      <c r="G1714" s="8">
        <v>45129.767361111109</v>
      </c>
      <c r="H1714" s="24">
        <v>11.2799972</v>
      </c>
      <c r="I1714" s="10">
        <f t="shared" si="53"/>
        <v>24.74101619276</v>
      </c>
    </row>
    <row r="1715" spans="1:9" x14ac:dyDescent="0.25">
      <c r="A1715" s="5">
        <v>45051.499305555553</v>
      </c>
      <c r="B1715" s="6">
        <v>7.2607720000000002</v>
      </c>
      <c r="C1715" s="7">
        <f t="shared" si="52"/>
        <v>5.5291277448000002</v>
      </c>
      <c r="G1715" s="8">
        <v>45129.770833333336</v>
      </c>
      <c r="H1715" s="24">
        <v>10.8063476</v>
      </c>
      <c r="I1715" s="10">
        <f t="shared" si="53"/>
        <v>23.420339013080003</v>
      </c>
    </row>
    <row r="1716" spans="1:9" x14ac:dyDescent="0.25">
      <c r="A1716" s="5">
        <v>45051.509722222225</v>
      </c>
      <c r="B1716" s="6">
        <v>8.0519750000000005</v>
      </c>
      <c r="C1716" s="7">
        <f t="shared" si="52"/>
        <v>6.2913727150000014</v>
      </c>
      <c r="G1716" s="8">
        <v>45129.774305555555</v>
      </c>
      <c r="H1716" s="24">
        <v>9.9873285000000003</v>
      </c>
      <c r="I1716" s="10">
        <f t="shared" si="53"/>
        <v>21.13666805655</v>
      </c>
    </row>
    <row r="1717" spans="1:9" x14ac:dyDescent="0.25">
      <c r="A1717" s="5">
        <v>45051.520138888889</v>
      </c>
      <c r="B1717" s="6">
        <v>7.4368129999999999</v>
      </c>
      <c r="C1717" s="7">
        <f t="shared" si="52"/>
        <v>5.6987256441999996</v>
      </c>
      <c r="G1717" s="8">
        <v>45129.777777777781</v>
      </c>
      <c r="H1717" s="24">
        <v>9.5432819999999996</v>
      </c>
      <c r="I1717" s="10">
        <f t="shared" si="53"/>
        <v>19.898533200599999</v>
      </c>
    </row>
    <row r="1718" spans="1:9" x14ac:dyDescent="0.25">
      <c r="A1718" s="5">
        <v>45051.530555555553</v>
      </c>
      <c r="B1718" s="6">
        <v>7.1448495000000003</v>
      </c>
      <c r="C1718" s="7">
        <f t="shared" si="52"/>
        <v>5.417448008300001</v>
      </c>
      <c r="G1718" s="8">
        <v>45129.78125</v>
      </c>
      <c r="H1718" s="24">
        <v>9.0696323999999997</v>
      </c>
      <c r="I1718" s="10">
        <f t="shared" si="53"/>
        <v>18.577856020920002</v>
      </c>
    </row>
    <row r="1719" spans="1:9" x14ac:dyDescent="0.25">
      <c r="A1719" s="5">
        <v>45051.540972222225</v>
      </c>
      <c r="B1719" s="6">
        <v>5.7850149999999996</v>
      </c>
      <c r="C1719" s="7">
        <f t="shared" si="52"/>
        <v>4.1073834510000005</v>
      </c>
      <c r="G1719" s="8">
        <v>45129.791666666664</v>
      </c>
      <c r="H1719" s="24">
        <v>8.5071735000000004</v>
      </c>
      <c r="I1719" s="10">
        <f t="shared" si="53"/>
        <v>17.009551870050004</v>
      </c>
    </row>
    <row r="1720" spans="1:9" x14ac:dyDescent="0.25">
      <c r="A1720" s="5">
        <v>45051.551388888889</v>
      </c>
      <c r="B1720" s="6">
        <v>7.5308440000000001</v>
      </c>
      <c r="C1720" s="7">
        <f t="shared" si="52"/>
        <v>5.7893151096000004</v>
      </c>
      <c r="G1720" s="8">
        <v>45129.802083333336</v>
      </c>
      <c r="H1720" s="24">
        <v>7.1849017000000002</v>
      </c>
      <c r="I1720" s="10">
        <f t="shared" si="53"/>
        <v>13.322661410109999</v>
      </c>
    </row>
    <row r="1721" spans="1:9" x14ac:dyDescent="0.25">
      <c r="A1721" s="5">
        <v>45051.561805555553</v>
      </c>
      <c r="B1721" s="6">
        <v>6.373373</v>
      </c>
      <c r="C1721" s="7">
        <f t="shared" si="52"/>
        <v>4.6742075482000001</v>
      </c>
      <c r="G1721" s="8">
        <v>45129.8125</v>
      </c>
      <c r="H1721" s="24">
        <v>7.0072831000000004</v>
      </c>
      <c r="I1721" s="10">
        <f t="shared" si="53"/>
        <v>12.82740746773</v>
      </c>
    </row>
    <row r="1722" spans="1:9" x14ac:dyDescent="0.25">
      <c r="A1722" s="5">
        <v>45051.572222222225</v>
      </c>
      <c r="B1722" s="6">
        <v>6.0418469999999997</v>
      </c>
      <c r="C1722" s="7">
        <f t="shared" si="52"/>
        <v>4.3548153997999997</v>
      </c>
      <c r="G1722" s="8">
        <v>45129.822916666664</v>
      </c>
      <c r="H1722" s="24">
        <v>7.0072831000000004</v>
      </c>
      <c r="I1722" s="10">
        <f t="shared" si="53"/>
        <v>12.82740746773</v>
      </c>
    </row>
    <row r="1723" spans="1:9" x14ac:dyDescent="0.25">
      <c r="A1723" s="5">
        <v>45051.582638888889</v>
      </c>
      <c r="B1723" s="6">
        <v>9.3721340000000009</v>
      </c>
      <c r="C1723" s="7">
        <f t="shared" si="52"/>
        <v>7.5632138956000023</v>
      </c>
      <c r="G1723" s="8">
        <v>45129.833333333336</v>
      </c>
      <c r="H1723" s="24">
        <v>6.0402484999999997</v>
      </c>
      <c r="I1723" s="10">
        <f t="shared" si="53"/>
        <v>10.13102489255</v>
      </c>
    </row>
    <row r="1724" spans="1:9" x14ac:dyDescent="0.25">
      <c r="A1724" s="5">
        <v>45051.593055555553</v>
      </c>
      <c r="B1724" s="6">
        <v>6.7131040000000004</v>
      </c>
      <c r="C1724" s="7">
        <f t="shared" si="52"/>
        <v>5.0015043936000012</v>
      </c>
      <c r="G1724" s="8">
        <v>45129.84375</v>
      </c>
      <c r="H1724" s="24">
        <v>5.3593772000000008</v>
      </c>
      <c r="I1724" s="10">
        <f t="shared" si="53"/>
        <v>8.2325514467600023</v>
      </c>
    </row>
    <row r="1725" spans="1:9" x14ac:dyDescent="0.25">
      <c r="A1725" s="5">
        <v>45051.603472222225</v>
      </c>
      <c r="B1725" s="6">
        <v>8.2683070000000001</v>
      </c>
      <c r="C1725" s="7">
        <f t="shared" si="52"/>
        <v>6.4997869638000001</v>
      </c>
      <c r="G1725" s="8">
        <v>45129.854166666664</v>
      </c>
      <c r="H1725" s="24">
        <v>5.3889803000000001</v>
      </c>
      <c r="I1725" s="10">
        <f t="shared" si="53"/>
        <v>8.3150937704899999</v>
      </c>
    </row>
    <row r="1726" spans="1:9" x14ac:dyDescent="0.25">
      <c r="A1726" s="5">
        <v>45051.613888888889</v>
      </c>
      <c r="B1726" s="6">
        <v>8.2803730000000009</v>
      </c>
      <c r="C1726" s="7">
        <f t="shared" si="52"/>
        <v>6.5114113482000011</v>
      </c>
      <c r="G1726" s="8">
        <v>45129.864583333336</v>
      </c>
      <c r="H1726" s="24">
        <v>5.8626298999999999</v>
      </c>
      <c r="I1726" s="10">
        <f t="shared" si="53"/>
        <v>9.6357709501700004</v>
      </c>
    </row>
    <row r="1727" spans="1:9" x14ac:dyDescent="0.25">
      <c r="A1727" s="5">
        <v>45051.624305555553</v>
      </c>
      <c r="B1727" s="6">
        <v>8.0323419999999999</v>
      </c>
      <c r="C1727" s="7">
        <f t="shared" si="52"/>
        <v>6.2724582828000006</v>
      </c>
      <c r="G1727" s="8">
        <v>45129.875</v>
      </c>
      <c r="H1727" s="24">
        <v>5.4777896000000004</v>
      </c>
      <c r="I1727" s="10">
        <f t="shared" si="53"/>
        <v>8.5627207416800015</v>
      </c>
    </row>
    <row r="1728" spans="1:9" x14ac:dyDescent="0.25">
      <c r="A1728" s="5">
        <v>45051.634722222225</v>
      </c>
      <c r="B1728" s="6">
        <v>9.8264580000000006</v>
      </c>
      <c r="C1728" s="7">
        <f t="shared" si="52"/>
        <v>8.0009096372000013</v>
      </c>
      <c r="G1728" s="8">
        <v>45129.885416666664</v>
      </c>
      <c r="H1728" s="24">
        <v>5.2804356000000006</v>
      </c>
      <c r="I1728" s="10">
        <f t="shared" si="53"/>
        <v>8.0124385834800016</v>
      </c>
    </row>
    <row r="1729" spans="1:9" x14ac:dyDescent="0.25">
      <c r="A1729" s="5">
        <v>45051.645138888889</v>
      </c>
      <c r="B1729" s="6">
        <v>9.3683309999999995</v>
      </c>
      <c r="C1729" s="7">
        <f t="shared" si="52"/>
        <v>7.5595500853999997</v>
      </c>
      <c r="G1729" s="8">
        <v>45129.895833333336</v>
      </c>
      <c r="H1729" s="24">
        <v>5.1225524</v>
      </c>
      <c r="I1729" s="10">
        <f t="shared" si="53"/>
        <v>7.5722128569200002</v>
      </c>
    </row>
    <row r="1730" spans="1:9" x14ac:dyDescent="0.25">
      <c r="A1730" s="5">
        <v>45051.655555555553</v>
      </c>
      <c r="B1730" s="6">
        <v>8.586551</v>
      </c>
      <c r="C1730" s="7">
        <f t="shared" si="52"/>
        <v>6.8063832334000001</v>
      </c>
      <c r="G1730" s="8">
        <v>45129.90625</v>
      </c>
      <c r="H1730" s="24">
        <v>4.9350661000000002</v>
      </c>
      <c r="I1730" s="10">
        <f t="shared" si="53"/>
        <v>7.0494448066299995</v>
      </c>
    </row>
    <row r="1731" spans="1:9" x14ac:dyDescent="0.25">
      <c r="A1731" s="5">
        <v>45051.665972222225</v>
      </c>
      <c r="B1731" s="6">
        <v>8.3382860000000001</v>
      </c>
      <c r="C1731" s="7">
        <f t="shared" si="52"/>
        <v>6.5672047324000005</v>
      </c>
      <c r="G1731" s="8">
        <v>45129.916666666664</v>
      </c>
      <c r="H1731" s="24">
        <v>4.9251984000000002</v>
      </c>
      <c r="I1731" s="10">
        <f t="shared" si="53"/>
        <v>7.0219306987200003</v>
      </c>
    </row>
    <row r="1732" spans="1:9" x14ac:dyDescent="0.25">
      <c r="A1732" s="5">
        <v>45051.676388888889</v>
      </c>
      <c r="B1732" s="6">
        <v>9.8169360000000001</v>
      </c>
      <c r="C1732" s="7">
        <f t="shared" ref="C1732:C1795" si="54">0.9634*B1732-1.4659</f>
        <v>7.9917361424000006</v>
      </c>
      <c r="G1732" s="8">
        <v>45129.927083333336</v>
      </c>
      <c r="H1732" s="24">
        <v>5.1126847000000009</v>
      </c>
      <c r="I1732" s="10">
        <f t="shared" ref="I1732:I1795" si="55">IF(H1732&gt;2.4,2.7883*H1732-6.711,0)</f>
        <v>7.5446987490100028</v>
      </c>
    </row>
    <row r="1733" spans="1:9" x14ac:dyDescent="0.25">
      <c r="A1733" s="5">
        <v>45051.686805555553</v>
      </c>
      <c r="B1733" s="6">
        <v>7.3932289999999998</v>
      </c>
      <c r="C1733" s="7">
        <f t="shared" si="54"/>
        <v>5.6567368186000007</v>
      </c>
      <c r="G1733" s="8">
        <v>45129.9375</v>
      </c>
      <c r="H1733" s="24">
        <v>4.9548015000000003</v>
      </c>
      <c r="I1733" s="10">
        <f t="shared" si="55"/>
        <v>7.1044730224499997</v>
      </c>
    </row>
    <row r="1734" spans="1:9" x14ac:dyDescent="0.25">
      <c r="A1734" s="5">
        <v>45051.697222222225</v>
      </c>
      <c r="B1734" s="6">
        <v>9.5262189999999993</v>
      </c>
      <c r="C1734" s="7">
        <f t="shared" si="54"/>
        <v>7.7116593846000008</v>
      </c>
      <c r="G1734" s="8">
        <v>45129.947916666664</v>
      </c>
      <c r="H1734" s="24">
        <v>4.9153307000000002</v>
      </c>
      <c r="I1734" s="10">
        <f t="shared" si="55"/>
        <v>6.9944165908099993</v>
      </c>
    </row>
    <row r="1735" spans="1:9" x14ac:dyDescent="0.25">
      <c r="A1735" s="5">
        <v>45051.707638888889</v>
      </c>
      <c r="B1735" s="6">
        <v>8.2332850000000004</v>
      </c>
      <c r="C1735" s="7">
        <f t="shared" si="54"/>
        <v>6.4660467690000001</v>
      </c>
      <c r="G1735" s="8">
        <v>45129.958333333336</v>
      </c>
      <c r="H1735" s="24">
        <v>4.8561245</v>
      </c>
      <c r="I1735" s="10">
        <f t="shared" si="55"/>
        <v>6.8293319433499988</v>
      </c>
    </row>
    <row r="1736" spans="1:9" x14ac:dyDescent="0.25">
      <c r="A1736" s="5">
        <v>45051.718055555553</v>
      </c>
      <c r="B1736" s="6">
        <v>9.7611589999999993</v>
      </c>
      <c r="C1736" s="7">
        <f t="shared" si="54"/>
        <v>7.9380005806000007</v>
      </c>
      <c r="G1736" s="8">
        <v>45129.96875</v>
      </c>
      <c r="H1736" s="24">
        <v>4.5403581000000006</v>
      </c>
      <c r="I1736" s="10">
        <f t="shared" si="55"/>
        <v>5.9488804902300014</v>
      </c>
    </row>
    <row r="1737" spans="1:9" x14ac:dyDescent="0.25">
      <c r="A1737" s="5">
        <v>45051.728472222225</v>
      </c>
      <c r="B1737" s="6">
        <v>13.98122</v>
      </c>
      <c r="C1737" s="7">
        <f t="shared" si="54"/>
        <v>12.003607348000001</v>
      </c>
      <c r="G1737" s="8">
        <v>45129.979166666664</v>
      </c>
      <c r="H1737" s="24">
        <v>4.5008873000000005</v>
      </c>
      <c r="I1737" s="10">
        <f t="shared" si="55"/>
        <v>5.8388240585900011</v>
      </c>
    </row>
    <row r="1738" spans="1:9" x14ac:dyDescent="0.25">
      <c r="A1738" s="5">
        <v>45051.738888888889</v>
      </c>
      <c r="B1738" s="6">
        <v>10.26145</v>
      </c>
      <c r="C1738" s="7">
        <f t="shared" si="54"/>
        <v>8.4199809300000013</v>
      </c>
      <c r="G1738" s="8">
        <v>45129.989583333336</v>
      </c>
      <c r="H1738" s="24">
        <v>4.5403581000000006</v>
      </c>
      <c r="I1738" s="10">
        <f t="shared" si="55"/>
        <v>5.9488804902300014</v>
      </c>
    </row>
    <row r="1739" spans="1:9" x14ac:dyDescent="0.25">
      <c r="A1739" s="5">
        <v>45051.749305555553</v>
      </c>
      <c r="B1739" s="6">
        <v>12.5181857</v>
      </c>
      <c r="C1739" s="7">
        <f t="shared" si="54"/>
        <v>10.594120103380002</v>
      </c>
      <c r="G1739" s="8">
        <v>45130</v>
      </c>
      <c r="H1739" s="24">
        <v>4.5008873000000005</v>
      </c>
      <c r="I1739" s="10">
        <f t="shared" si="55"/>
        <v>5.8388240585900011</v>
      </c>
    </row>
    <row r="1740" spans="1:9" x14ac:dyDescent="0.25">
      <c r="A1740" s="5">
        <v>45051.759722222225</v>
      </c>
      <c r="B1740" s="6">
        <v>12.35051</v>
      </c>
      <c r="C1740" s="7">
        <f t="shared" si="54"/>
        <v>10.432581334</v>
      </c>
      <c r="G1740" s="8">
        <v>45130.010416666664</v>
      </c>
      <c r="H1740" s="24">
        <v>4.4614165000000003</v>
      </c>
      <c r="I1740" s="10">
        <f t="shared" si="55"/>
        <v>5.7287676269500007</v>
      </c>
    </row>
    <row r="1741" spans="1:9" x14ac:dyDescent="0.25">
      <c r="A1741" s="5">
        <v>45051.770138888889</v>
      </c>
      <c r="B1741" s="6">
        <v>1.616088</v>
      </c>
      <c r="C1741" s="7">
        <f t="shared" si="54"/>
        <v>9.1039179200000042E-2</v>
      </c>
      <c r="G1741" s="8">
        <v>45130.020833333336</v>
      </c>
      <c r="H1741" s="24">
        <v>4.4318134000000002</v>
      </c>
      <c r="I1741" s="10">
        <f t="shared" si="55"/>
        <v>5.6462253032199996</v>
      </c>
    </row>
    <row r="1742" spans="1:9" x14ac:dyDescent="0.25">
      <c r="A1742" s="5">
        <v>45051.780555555553</v>
      </c>
      <c r="B1742" s="6">
        <v>1.7360720000000001</v>
      </c>
      <c r="C1742" s="7">
        <f t="shared" si="54"/>
        <v>0.20663176480000023</v>
      </c>
      <c r="G1742" s="8">
        <v>45130.03125</v>
      </c>
      <c r="H1742" s="24">
        <v>4.3430040999999999</v>
      </c>
      <c r="I1742" s="10">
        <f t="shared" si="55"/>
        <v>5.3985983320299997</v>
      </c>
    </row>
    <row r="1743" spans="1:9" x14ac:dyDescent="0.25">
      <c r="A1743" s="5">
        <v>45051.790972222225</v>
      </c>
      <c r="B1743" s="6">
        <v>1.830381</v>
      </c>
      <c r="C1743" s="7">
        <f t="shared" si="54"/>
        <v>0.29748905540000004</v>
      </c>
      <c r="G1743" s="8">
        <v>45130.041666666664</v>
      </c>
      <c r="H1743" s="24">
        <v>4.1061793</v>
      </c>
      <c r="I1743" s="10">
        <f t="shared" si="55"/>
        <v>4.7382597421899995</v>
      </c>
    </row>
    <row r="1744" spans="1:9" x14ac:dyDescent="0.25">
      <c r="A1744" s="5">
        <v>45051.801388888889</v>
      </c>
      <c r="B1744" s="6">
        <v>1.801666</v>
      </c>
      <c r="C1744" s="7">
        <f t="shared" si="54"/>
        <v>0.2698250244</v>
      </c>
      <c r="G1744" s="8">
        <v>45130.052083333336</v>
      </c>
      <c r="H1744" s="24">
        <v>4.3232686999999999</v>
      </c>
      <c r="I1744" s="10">
        <f t="shared" si="55"/>
        <v>5.3435701162099996</v>
      </c>
    </row>
    <row r="1745" spans="1:9" x14ac:dyDescent="0.25">
      <c r="A1745" s="5">
        <v>45051.811805555553</v>
      </c>
      <c r="B1745" s="6">
        <v>1.802738</v>
      </c>
      <c r="C1745" s="7">
        <f t="shared" si="54"/>
        <v>0.27085778920000014</v>
      </c>
      <c r="G1745" s="8">
        <v>45130.0625</v>
      </c>
      <c r="H1745" s="24">
        <v>4.3824749000000001</v>
      </c>
      <c r="I1745" s="10">
        <f t="shared" si="55"/>
        <v>5.5086547636700001</v>
      </c>
    </row>
    <row r="1746" spans="1:9" x14ac:dyDescent="0.25">
      <c r="A1746" s="5">
        <v>45051.822222222225</v>
      </c>
      <c r="B1746" s="6">
        <v>1.660196</v>
      </c>
      <c r="C1746" s="7">
        <f t="shared" si="54"/>
        <v>0.13353282639999997</v>
      </c>
      <c r="G1746" s="8">
        <v>45130.072916666664</v>
      </c>
      <c r="H1746" s="24">
        <v>3.9680315000000004</v>
      </c>
      <c r="I1746" s="10">
        <f t="shared" si="55"/>
        <v>4.35306223145</v>
      </c>
    </row>
    <row r="1747" spans="1:9" x14ac:dyDescent="0.25">
      <c r="A1747" s="5">
        <v>45051.832638888889</v>
      </c>
      <c r="B1747" s="6">
        <v>1.8384130000000001</v>
      </c>
      <c r="C1747" s="7">
        <f t="shared" si="54"/>
        <v>0.30522708420000022</v>
      </c>
      <c r="G1747" s="8">
        <v>45130.083333333336</v>
      </c>
      <c r="H1747" s="24">
        <v>4.4219457000000002</v>
      </c>
      <c r="I1747" s="10">
        <f t="shared" si="55"/>
        <v>5.6187111953100004</v>
      </c>
    </row>
    <row r="1748" spans="1:9" x14ac:dyDescent="0.25">
      <c r="A1748" s="5">
        <v>45051.843055555553</v>
      </c>
      <c r="B1748" s="6">
        <v>1.8868450000000001</v>
      </c>
      <c r="C1748" s="7">
        <f t="shared" si="54"/>
        <v>0.3518864730000002</v>
      </c>
      <c r="G1748" s="8">
        <v>45130.09375</v>
      </c>
      <c r="H1748" s="24">
        <v>4.1851209000000003</v>
      </c>
      <c r="I1748" s="10">
        <f t="shared" si="55"/>
        <v>4.9583726054700001</v>
      </c>
    </row>
    <row r="1749" spans="1:9" x14ac:dyDescent="0.25">
      <c r="A1749" s="5">
        <v>45051.853472222225</v>
      </c>
      <c r="B1749" s="6">
        <v>1.9490209999999999</v>
      </c>
      <c r="C1749" s="7">
        <f t="shared" si="54"/>
        <v>0.41178683139999994</v>
      </c>
      <c r="G1749" s="8">
        <v>45130.104166666664</v>
      </c>
      <c r="H1749" s="24">
        <v>4.0075023000000005</v>
      </c>
      <c r="I1749" s="10">
        <f t="shared" si="55"/>
        <v>4.4631186630900004</v>
      </c>
    </row>
    <row r="1750" spans="1:9" x14ac:dyDescent="0.25">
      <c r="A1750" s="5">
        <v>45051.863888888889</v>
      </c>
      <c r="B1750" s="6">
        <v>1.926075</v>
      </c>
      <c r="C1750" s="7">
        <f t="shared" si="54"/>
        <v>0.38968065500000004</v>
      </c>
      <c r="G1750" s="8">
        <v>45130.114583333336</v>
      </c>
      <c r="H1750" s="24">
        <v>4.1259147</v>
      </c>
      <c r="I1750" s="10">
        <f t="shared" si="55"/>
        <v>4.7932879580099996</v>
      </c>
    </row>
    <row r="1751" spans="1:9" x14ac:dyDescent="0.25">
      <c r="A1751" s="5">
        <v>45051.874305555553</v>
      </c>
      <c r="B1751" s="6">
        <v>2.0346669999999998</v>
      </c>
      <c r="C1751" s="7">
        <f t="shared" si="54"/>
        <v>0.4942981877999999</v>
      </c>
      <c r="G1751" s="8">
        <v>45130.125</v>
      </c>
      <c r="H1751" s="24">
        <v>3.9482961000000003</v>
      </c>
      <c r="I1751" s="10">
        <f t="shared" si="55"/>
        <v>4.2980340156299999</v>
      </c>
    </row>
    <row r="1752" spans="1:9" x14ac:dyDescent="0.25">
      <c r="A1752" s="5">
        <v>45051.884722222225</v>
      </c>
      <c r="B1752" s="6">
        <v>1.963905</v>
      </c>
      <c r="C1752" s="7">
        <f t="shared" si="54"/>
        <v>0.42612607700000016</v>
      </c>
      <c r="G1752" s="8">
        <v>45130.135416666664</v>
      </c>
      <c r="H1752" s="24">
        <v>3.9088253000000002</v>
      </c>
      <c r="I1752" s="10">
        <f t="shared" si="55"/>
        <v>4.1879775839899995</v>
      </c>
    </row>
    <row r="1753" spans="1:9" x14ac:dyDescent="0.25">
      <c r="A1753" s="5">
        <v>45051.895138888889</v>
      </c>
      <c r="B1753" s="6">
        <v>1.998065</v>
      </c>
      <c r="C1753" s="7">
        <f t="shared" si="54"/>
        <v>0.45903582100000007</v>
      </c>
      <c r="G1753" s="8">
        <v>45130.145833333336</v>
      </c>
      <c r="H1753" s="24">
        <v>3.9285607000000002</v>
      </c>
      <c r="I1753" s="10">
        <f t="shared" si="55"/>
        <v>4.2430057998099997</v>
      </c>
    </row>
    <row r="1754" spans="1:9" x14ac:dyDescent="0.25">
      <c r="A1754" s="5">
        <v>45051.905555555553</v>
      </c>
      <c r="B1754" s="6">
        <v>1.995366</v>
      </c>
      <c r="C1754" s="7">
        <f t="shared" si="54"/>
        <v>0.45643560439999997</v>
      </c>
      <c r="G1754" s="8">
        <v>45130.15625</v>
      </c>
      <c r="H1754" s="24">
        <v>3.9088253000000002</v>
      </c>
      <c r="I1754" s="10">
        <f t="shared" si="55"/>
        <v>4.1879775839899995</v>
      </c>
    </row>
    <row r="1755" spans="1:9" x14ac:dyDescent="0.25">
      <c r="A1755" s="5">
        <v>45051.915972222225</v>
      </c>
      <c r="B1755" s="6">
        <v>2.0418159999999999</v>
      </c>
      <c r="C1755" s="7">
        <f t="shared" si="54"/>
        <v>0.50118553440000002</v>
      </c>
      <c r="G1755" s="8">
        <v>45130.166666666664</v>
      </c>
      <c r="H1755" s="24">
        <v>3.8200159999999999</v>
      </c>
      <c r="I1755" s="10">
        <f t="shared" si="55"/>
        <v>3.9403506127999997</v>
      </c>
    </row>
    <row r="1756" spans="1:9" x14ac:dyDescent="0.25">
      <c r="A1756" s="5">
        <v>45051.926388888889</v>
      </c>
      <c r="B1756" s="6">
        <v>1.981492</v>
      </c>
      <c r="C1756" s="7">
        <f t="shared" si="54"/>
        <v>0.44306939280000002</v>
      </c>
      <c r="G1756" s="8">
        <v>45130.177083333336</v>
      </c>
      <c r="H1756" s="24">
        <v>3.5930588999999999</v>
      </c>
      <c r="I1756" s="10">
        <f t="shared" si="55"/>
        <v>3.3075261308700004</v>
      </c>
    </row>
    <row r="1757" spans="1:9" x14ac:dyDescent="0.25">
      <c r="A1757" s="5">
        <v>45051.936805555553</v>
      </c>
      <c r="B1757" s="6">
        <v>2.032518</v>
      </c>
      <c r="C1757" s="7">
        <f t="shared" si="54"/>
        <v>0.49222784120000007</v>
      </c>
      <c r="G1757" s="8">
        <v>45130.1875</v>
      </c>
      <c r="H1757" s="24">
        <v>3.7016036000000003</v>
      </c>
      <c r="I1757" s="10">
        <f t="shared" si="55"/>
        <v>3.6101813178800004</v>
      </c>
    </row>
    <row r="1758" spans="1:9" x14ac:dyDescent="0.25">
      <c r="A1758" s="5">
        <v>45051.947222222225</v>
      </c>
      <c r="B1758" s="6">
        <v>2.0056379999999998</v>
      </c>
      <c r="C1758" s="7">
        <f t="shared" si="54"/>
        <v>0.46633164919999981</v>
      </c>
      <c r="G1758" s="8">
        <v>45130.197916666664</v>
      </c>
      <c r="H1758" s="24">
        <v>3.7805451999999997</v>
      </c>
      <c r="I1758" s="10">
        <f t="shared" si="55"/>
        <v>3.8302941811599993</v>
      </c>
    </row>
    <row r="1759" spans="1:9" x14ac:dyDescent="0.25">
      <c r="A1759" s="5">
        <v>45051.957638888889</v>
      </c>
      <c r="B1759" s="6">
        <v>1.9757830000000001</v>
      </c>
      <c r="C1759" s="7">
        <f t="shared" si="54"/>
        <v>0.43756934220000021</v>
      </c>
      <c r="G1759" s="8">
        <v>45130.208333333336</v>
      </c>
      <c r="H1759" s="24">
        <v>3.7016036000000003</v>
      </c>
      <c r="I1759" s="10">
        <f t="shared" si="55"/>
        <v>3.6101813178800004</v>
      </c>
    </row>
    <row r="1760" spans="1:9" x14ac:dyDescent="0.25">
      <c r="A1760" s="5">
        <v>45051.968055555553</v>
      </c>
      <c r="B1760" s="6">
        <v>1.9741869999999999</v>
      </c>
      <c r="C1760" s="7">
        <f t="shared" si="54"/>
        <v>0.43603175579999998</v>
      </c>
      <c r="G1760" s="8">
        <v>45130.21875</v>
      </c>
      <c r="H1760" s="24">
        <v>3.6917358999999998</v>
      </c>
      <c r="I1760" s="10">
        <f t="shared" si="55"/>
        <v>3.5826672099699994</v>
      </c>
    </row>
    <row r="1761" spans="1:9" x14ac:dyDescent="0.25">
      <c r="A1761" s="5">
        <v>45051.978472222225</v>
      </c>
      <c r="B1761" s="6">
        <v>1.9256180000000001</v>
      </c>
      <c r="C1761" s="7">
        <f t="shared" si="54"/>
        <v>0.38924038120000004</v>
      </c>
      <c r="G1761" s="8">
        <v>45130.229166666664</v>
      </c>
      <c r="H1761" s="24">
        <v>3.8298837000000003</v>
      </c>
      <c r="I1761" s="10">
        <f t="shared" si="55"/>
        <v>3.9678647207100006</v>
      </c>
    </row>
    <row r="1762" spans="1:9" x14ac:dyDescent="0.25">
      <c r="A1762" s="5">
        <v>45051.988888888889</v>
      </c>
      <c r="B1762" s="6">
        <v>1.9071750000000001</v>
      </c>
      <c r="C1762" s="7">
        <f t="shared" si="54"/>
        <v>0.37147239500000007</v>
      </c>
      <c r="G1762" s="8">
        <v>45130.239583333336</v>
      </c>
      <c r="H1762" s="24">
        <v>3.6621328000000002</v>
      </c>
      <c r="I1762" s="10">
        <f t="shared" si="55"/>
        <v>3.5001248862400001</v>
      </c>
    </row>
    <row r="1763" spans="1:9" x14ac:dyDescent="0.25">
      <c r="A1763" s="5">
        <v>45051.999305555553</v>
      </c>
      <c r="B1763" s="6">
        <v>1.958771</v>
      </c>
      <c r="C1763" s="7">
        <f t="shared" si="54"/>
        <v>0.42117998140000013</v>
      </c>
      <c r="G1763" s="8">
        <v>45130.25</v>
      </c>
      <c r="H1763" s="24">
        <v>3.7706775000000001</v>
      </c>
      <c r="I1763" s="10">
        <f t="shared" si="55"/>
        <v>3.8027800732500001</v>
      </c>
    </row>
    <row r="1764" spans="1:9" x14ac:dyDescent="0.25">
      <c r="A1764" s="5">
        <v>45052.009722222225</v>
      </c>
      <c r="B1764" s="6">
        <v>1.9046829999999999</v>
      </c>
      <c r="C1764" s="7">
        <f t="shared" si="54"/>
        <v>0.36907160220000002</v>
      </c>
      <c r="G1764" s="8">
        <v>45130.260416666664</v>
      </c>
      <c r="H1764" s="24">
        <v>3.7312067</v>
      </c>
      <c r="I1764" s="10">
        <f t="shared" si="55"/>
        <v>3.6927236416099998</v>
      </c>
    </row>
    <row r="1765" spans="1:9" x14ac:dyDescent="0.25">
      <c r="A1765" s="5">
        <v>45052.020138888889</v>
      </c>
      <c r="B1765" s="6">
        <v>1.865375</v>
      </c>
      <c r="C1765" s="7">
        <f t="shared" si="54"/>
        <v>0.3312022750000001</v>
      </c>
      <c r="G1765" s="8">
        <v>45130.270833333336</v>
      </c>
      <c r="H1765" s="24">
        <v>3.8693545</v>
      </c>
      <c r="I1765" s="10">
        <f t="shared" si="55"/>
        <v>4.0779211523499992</v>
      </c>
    </row>
    <row r="1766" spans="1:9" x14ac:dyDescent="0.25">
      <c r="A1766" s="5">
        <v>45052.030555555553</v>
      </c>
      <c r="B1766" s="6">
        <v>1.9213629999999999</v>
      </c>
      <c r="C1766" s="7">
        <f t="shared" si="54"/>
        <v>0.38514111420000008</v>
      </c>
      <c r="G1766" s="8">
        <v>45130.28125</v>
      </c>
      <c r="H1766" s="24">
        <v>3.6522651000000002</v>
      </c>
      <c r="I1766" s="10">
        <f t="shared" si="55"/>
        <v>3.4726107783300009</v>
      </c>
    </row>
    <row r="1767" spans="1:9" x14ac:dyDescent="0.25">
      <c r="A1767" s="5">
        <v>45052.040972222225</v>
      </c>
      <c r="B1767" s="6">
        <v>1.9055029999999999</v>
      </c>
      <c r="C1767" s="7">
        <f t="shared" si="54"/>
        <v>0.36986159019999998</v>
      </c>
      <c r="G1767" s="8">
        <v>45130.291666666664</v>
      </c>
      <c r="H1767" s="24">
        <v>3.5338526999999997</v>
      </c>
      <c r="I1767" s="10">
        <f t="shared" si="55"/>
        <v>3.1424414834099998</v>
      </c>
    </row>
    <row r="1768" spans="1:9" x14ac:dyDescent="0.25">
      <c r="A1768" s="5">
        <v>45052.051388888889</v>
      </c>
      <c r="B1768" s="6">
        <v>1.870846</v>
      </c>
      <c r="C1768" s="7">
        <f t="shared" si="54"/>
        <v>0.33647303640000015</v>
      </c>
      <c r="G1768" s="8">
        <v>45130.302083333336</v>
      </c>
      <c r="H1768" s="24">
        <v>3.7114712999999999</v>
      </c>
      <c r="I1768" s="10">
        <f t="shared" si="55"/>
        <v>3.6376954257899996</v>
      </c>
    </row>
    <row r="1769" spans="1:9" x14ac:dyDescent="0.25">
      <c r="A1769" s="5">
        <v>45052.061805555553</v>
      </c>
      <c r="B1769" s="6">
        <v>1.89209</v>
      </c>
      <c r="C1769" s="7">
        <f t="shared" si="54"/>
        <v>0.35693950600000024</v>
      </c>
      <c r="G1769" s="8">
        <v>45130.3125</v>
      </c>
      <c r="H1769" s="24">
        <v>3.6029266</v>
      </c>
      <c r="I1769" s="10">
        <f t="shared" si="55"/>
        <v>3.3350402387799996</v>
      </c>
    </row>
    <row r="1770" spans="1:9" x14ac:dyDescent="0.25">
      <c r="A1770" s="5">
        <v>45052.072222222225</v>
      </c>
      <c r="B1770" s="6">
        <v>1.8440650000000001</v>
      </c>
      <c r="C1770" s="7">
        <f t="shared" si="54"/>
        <v>0.31067222100000014</v>
      </c>
      <c r="G1770" s="8">
        <v>45130.322916666664</v>
      </c>
      <c r="H1770" s="24">
        <v>3.3562341</v>
      </c>
      <c r="I1770" s="10">
        <f t="shared" si="55"/>
        <v>2.6471875410300001</v>
      </c>
    </row>
    <row r="1771" spans="1:9" x14ac:dyDescent="0.25">
      <c r="A1771" s="5">
        <v>45052.082638888889</v>
      </c>
      <c r="B1771" s="6">
        <v>1.840714</v>
      </c>
      <c r="C1771" s="7">
        <f t="shared" si="54"/>
        <v>0.30744386759999998</v>
      </c>
      <c r="G1771" s="8">
        <v>45130.333333333336</v>
      </c>
      <c r="H1771" s="24">
        <v>3.5634558000000003</v>
      </c>
      <c r="I1771" s="10">
        <f t="shared" si="55"/>
        <v>3.224983807140001</v>
      </c>
    </row>
    <row r="1772" spans="1:9" x14ac:dyDescent="0.25">
      <c r="A1772" s="5">
        <v>45052.093055555553</v>
      </c>
      <c r="B1772" s="6">
        <v>1.824759</v>
      </c>
      <c r="C1772" s="7">
        <f t="shared" si="54"/>
        <v>0.29207282060000006</v>
      </c>
      <c r="G1772" s="8">
        <v>45130.34375</v>
      </c>
      <c r="H1772" s="24">
        <v>3.3266309999999999</v>
      </c>
      <c r="I1772" s="10">
        <f t="shared" si="55"/>
        <v>2.5646452172999989</v>
      </c>
    </row>
    <row r="1773" spans="1:9" x14ac:dyDescent="0.25">
      <c r="A1773" s="5">
        <v>45052.103472222225</v>
      </c>
      <c r="B1773" s="6">
        <v>1.8499620000000001</v>
      </c>
      <c r="C1773" s="7">
        <f t="shared" si="54"/>
        <v>0.31635339080000024</v>
      </c>
      <c r="G1773" s="8">
        <v>45130.354166666664</v>
      </c>
      <c r="H1773" s="24">
        <v>3.6029266</v>
      </c>
      <c r="I1773" s="10">
        <f t="shared" si="55"/>
        <v>3.3350402387799996</v>
      </c>
    </row>
    <row r="1774" spans="1:9" x14ac:dyDescent="0.25">
      <c r="A1774" s="5">
        <v>45052.113888888889</v>
      </c>
      <c r="B1774" s="6">
        <v>1.824676</v>
      </c>
      <c r="C1774" s="7">
        <f t="shared" si="54"/>
        <v>0.2919928584</v>
      </c>
      <c r="G1774" s="8">
        <v>45130.364583333336</v>
      </c>
      <c r="H1774" s="24">
        <v>3.5239850000000001</v>
      </c>
      <c r="I1774" s="10">
        <f t="shared" si="55"/>
        <v>3.1149273755000007</v>
      </c>
    </row>
    <row r="1775" spans="1:9" x14ac:dyDescent="0.25">
      <c r="A1775" s="5">
        <v>45052.124305555553</v>
      </c>
      <c r="B1775" s="6">
        <v>1.8086139999999999</v>
      </c>
      <c r="C1775" s="7">
        <f t="shared" si="54"/>
        <v>0.27651872760000007</v>
      </c>
      <c r="G1775" s="8">
        <v>45130.375</v>
      </c>
      <c r="H1775" s="24">
        <v>3.3661018</v>
      </c>
      <c r="I1775" s="10">
        <f t="shared" si="55"/>
        <v>2.6747016489399993</v>
      </c>
    </row>
    <row r="1776" spans="1:9" x14ac:dyDescent="0.25">
      <c r="A1776" s="5">
        <v>45052.134722222225</v>
      </c>
      <c r="B1776" s="6">
        <v>1.8055680000000001</v>
      </c>
      <c r="C1776" s="7">
        <f t="shared" si="54"/>
        <v>0.2735842112000002</v>
      </c>
      <c r="G1776" s="8">
        <v>45130.385416666664</v>
      </c>
      <c r="H1776" s="24">
        <v>4.1357824000000001</v>
      </c>
      <c r="I1776" s="10">
        <f t="shared" si="55"/>
        <v>4.8208020659200006</v>
      </c>
    </row>
    <row r="1777" spans="1:9" x14ac:dyDescent="0.25">
      <c r="A1777" s="5">
        <v>45052.145138888889</v>
      </c>
      <c r="B1777" s="6">
        <v>1.8048040000000001</v>
      </c>
      <c r="C1777" s="7">
        <f t="shared" si="54"/>
        <v>0.27284817360000013</v>
      </c>
      <c r="G1777" s="8">
        <v>45130.395833333336</v>
      </c>
      <c r="H1777" s="24">
        <v>3.4253079999999998</v>
      </c>
      <c r="I1777" s="10">
        <f t="shared" si="55"/>
        <v>2.8397862963999998</v>
      </c>
    </row>
    <row r="1778" spans="1:9" x14ac:dyDescent="0.25">
      <c r="A1778" s="5">
        <v>45052.155555555553</v>
      </c>
      <c r="B1778" s="6">
        <v>1.7864709999999999</v>
      </c>
      <c r="C1778" s="7">
        <f t="shared" si="54"/>
        <v>0.25518616139999994</v>
      </c>
      <c r="G1778" s="8">
        <v>45130.40625</v>
      </c>
      <c r="H1778" s="24">
        <v>3.8496191</v>
      </c>
      <c r="I1778" s="10">
        <f t="shared" si="55"/>
        <v>4.022892936529999</v>
      </c>
    </row>
    <row r="1779" spans="1:9" x14ac:dyDescent="0.25">
      <c r="A1779" s="5">
        <v>45052.165972222225</v>
      </c>
      <c r="B1779" s="6">
        <v>1.8265940000000001</v>
      </c>
      <c r="C1779" s="7">
        <f t="shared" si="54"/>
        <v>0.29384065960000005</v>
      </c>
      <c r="G1779" s="8">
        <v>45130.416666666664</v>
      </c>
      <c r="H1779" s="24">
        <v>4.7081090000000003</v>
      </c>
      <c r="I1779" s="10">
        <f t="shared" si="55"/>
        <v>6.4166203247000002</v>
      </c>
    </row>
    <row r="1780" spans="1:9" x14ac:dyDescent="0.25">
      <c r="A1780" s="5">
        <v>45052.176388888889</v>
      </c>
      <c r="B1780" s="6">
        <v>1.7974669999999999</v>
      </c>
      <c r="C1780" s="7">
        <f t="shared" si="54"/>
        <v>0.26577970779999993</v>
      </c>
      <c r="G1780" s="8">
        <v>45130.427083333336</v>
      </c>
      <c r="H1780" s="24">
        <v>4.1851209000000003</v>
      </c>
      <c r="I1780" s="10">
        <f t="shared" si="55"/>
        <v>4.9583726054700001</v>
      </c>
    </row>
    <row r="1781" spans="1:9" x14ac:dyDescent="0.25">
      <c r="A1781" s="5">
        <v>45052.186805555553</v>
      </c>
      <c r="B1781" s="6">
        <v>1.7868839999999999</v>
      </c>
      <c r="C1781" s="7">
        <f t="shared" si="54"/>
        <v>0.25558404560000003</v>
      </c>
      <c r="G1781" s="8">
        <v>45130.4375</v>
      </c>
      <c r="H1781" s="24">
        <v>3.9285607000000002</v>
      </c>
      <c r="I1781" s="10">
        <f t="shared" si="55"/>
        <v>4.2430057998099997</v>
      </c>
    </row>
    <row r="1782" spans="1:9" x14ac:dyDescent="0.25">
      <c r="A1782" s="5">
        <v>45052.197222222225</v>
      </c>
      <c r="B1782" s="6">
        <v>1.7391270000000001</v>
      </c>
      <c r="C1782" s="7">
        <f t="shared" si="54"/>
        <v>0.20957495180000008</v>
      </c>
      <c r="G1782" s="8">
        <v>45130.447916666664</v>
      </c>
      <c r="H1782" s="24">
        <v>4.2936656000000006</v>
      </c>
      <c r="I1782" s="10">
        <f t="shared" si="55"/>
        <v>5.261027792480002</v>
      </c>
    </row>
    <row r="1783" spans="1:9" x14ac:dyDescent="0.25">
      <c r="A1783" s="5">
        <v>45052.207638888889</v>
      </c>
      <c r="B1783" s="6">
        <v>1.7308749999999999</v>
      </c>
      <c r="C1783" s="7">
        <f t="shared" si="54"/>
        <v>0.2016249750000001</v>
      </c>
      <c r="G1783" s="8">
        <v>45130.458333333336</v>
      </c>
      <c r="H1783" s="24">
        <v>3.8002805999999998</v>
      </c>
      <c r="I1783" s="10">
        <f t="shared" si="55"/>
        <v>3.8853223969799995</v>
      </c>
    </row>
    <row r="1784" spans="1:9" x14ac:dyDescent="0.25">
      <c r="A1784" s="5">
        <v>45052.218055555553</v>
      </c>
      <c r="B1784" s="6">
        <v>1.7003760000000001</v>
      </c>
      <c r="C1784" s="7">
        <f t="shared" si="54"/>
        <v>0.17224223840000019</v>
      </c>
      <c r="G1784" s="8">
        <v>45130.46875</v>
      </c>
      <c r="H1784" s="24">
        <v>4.1259147</v>
      </c>
      <c r="I1784" s="10">
        <f t="shared" si="55"/>
        <v>4.7932879580099996</v>
      </c>
    </row>
    <row r="1785" spans="1:9" x14ac:dyDescent="0.25">
      <c r="A1785" s="5">
        <v>45052.228472222225</v>
      </c>
      <c r="B1785" s="6">
        <v>1.75935</v>
      </c>
      <c r="C1785" s="7">
        <f t="shared" si="54"/>
        <v>0.22905779000000015</v>
      </c>
      <c r="G1785" s="8">
        <v>45130.479166666664</v>
      </c>
      <c r="H1785" s="24">
        <v>4.3627395</v>
      </c>
      <c r="I1785" s="10">
        <f t="shared" si="55"/>
        <v>5.4536265478499999</v>
      </c>
    </row>
    <row r="1786" spans="1:9" x14ac:dyDescent="0.25">
      <c r="A1786" s="5">
        <v>45052.238888888889</v>
      </c>
      <c r="B1786" s="6">
        <v>1.6920930000000001</v>
      </c>
      <c r="C1786" s="7">
        <f t="shared" si="54"/>
        <v>0.16426239620000005</v>
      </c>
      <c r="G1786" s="8">
        <v>45130.489583333336</v>
      </c>
      <c r="H1786" s="24">
        <v>4.0765761999999999</v>
      </c>
      <c r="I1786" s="10">
        <f t="shared" si="55"/>
        <v>4.6557174184600001</v>
      </c>
    </row>
    <row r="1787" spans="1:9" x14ac:dyDescent="0.25">
      <c r="A1787" s="5">
        <v>45052.249305555553</v>
      </c>
      <c r="B1787" s="6">
        <v>1.71949</v>
      </c>
      <c r="C1787" s="7">
        <f t="shared" si="54"/>
        <v>0.19065666599999997</v>
      </c>
      <c r="G1787" s="8">
        <v>45130.5</v>
      </c>
      <c r="H1787" s="24">
        <v>4.0864439000000008</v>
      </c>
      <c r="I1787" s="10">
        <f t="shared" si="55"/>
        <v>4.6832315263700011</v>
      </c>
    </row>
    <row r="1788" spans="1:9" x14ac:dyDescent="0.25">
      <c r="A1788" s="5">
        <v>45052.259722222225</v>
      </c>
      <c r="B1788" s="6">
        <v>1.699395</v>
      </c>
      <c r="C1788" s="7">
        <f t="shared" si="54"/>
        <v>0.1712971430000001</v>
      </c>
      <c r="G1788" s="8">
        <v>45130.510416666664</v>
      </c>
      <c r="H1788" s="24">
        <v>4.1456501000000001</v>
      </c>
      <c r="I1788" s="10">
        <f t="shared" si="55"/>
        <v>4.8483161738299998</v>
      </c>
    </row>
    <row r="1789" spans="1:9" x14ac:dyDescent="0.25">
      <c r="A1789" s="5">
        <v>45052.270138888889</v>
      </c>
      <c r="B1789" s="6">
        <v>1.6345179999999999</v>
      </c>
      <c r="C1789" s="7">
        <f t="shared" si="54"/>
        <v>0.10879464120000004</v>
      </c>
      <c r="G1789" s="8">
        <v>45130.520833333336</v>
      </c>
      <c r="H1789" s="24">
        <v>4.0469731000000007</v>
      </c>
      <c r="I1789" s="10">
        <f t="shared" si="55"/>
        <v>4.5731750947300007</v>
      </c>
    </row>
    <row r="1790" spans="1:9" x14ac:dyDescent="0.25">
      <c r="A1790" s="5">
        <v>45052.280555555553</v>
      </c>
      <c r="B1790" s="6">
        <v>1.6716150000000001</v>
      </c>
      <c r="C1790" s="7">
        <f t="shared" si="54"/>
        <v>0.14453389100000025</v>
      </c>
      <c r="G1790" s="8">
        <v>45130.53125</v>
      </c>
      <c r="H1790" s="24">
        <v>4.2936656000000006</v>
      </c>
      <c r="I1790" s="10">
        <f t="shared" si="55"/>
        <v>5.261027792480002</v>
      </c>
    </row>
    <row r="1791" spans="1:9" x14ac:dyDescent="0.25">
      <c r="A1791" s="5">
        <v>45052.290972222225</v>
      </c>
      <c r="B1791" s="6">
        <v>1.668026</v>
      </c>
      <c r="C1791" s="7">
        <f t="shared" si="54"/>
        <v>0.1410762484000001</v>
      </c>
      <c r="G1791" s="8">
        <v>45130.541666666664</v>
      </c>
      <c r="H1791" s="24">
        <v>4.5206226999999997</v>
      </c>
      <c r="I1791" s="10">
        <f t="shared" si="55"/>
        <v>5.8938522744099995</v>
      </c>
    </row>
    <row r="1792" spans="1:9" x14ac:dyDescent="0.25">
      <c r="A1792" s="5">
        <v>45052.301388888889</v>
      </c>
      <c r="B1792" s="6">
        <v>1.6699539999999999</v>
      </c>
      <c r="C1792" s="7">
        <f t="shared" si="54"/>
        <v>0.14293368359999992</v>
      </c>
      <c r="G1792" s="8">
        <v>45130.552083333336</v>
      </c>
      <c r="H1792" s="24">
        <v>5.5962019999999999</v>
      </c>
      <c r="I1792" s="10">
        <f t="shared" si="55"/>
        <v>8.892890036599999</v>
      </c>
    </row>
    <row r="1793" spans="1:9" x14ac:dyDescent="0.25">
      <c r="A1793" s="5">
        <v>45052.311805555553</v>
      </c>
      <c r="B1793" s="6">
        <v>1.638163</v>
      </c>
      <c r="C1793" s="7">
        <f t="shared" si="54"/>
        <v>0.11230623420000008</v>
      </c>
      <c r="G1793" s="8">
        <v>45130.5625</v>
      </c>
      <c r="H1793" s="24">
        <v>4.5896965999999999</v>
      </c>
      <c r="I1793" s="10">
        <f t="shared" si="55"/>
        <v>6.0864510297799992</v>
      </c>
    </row>
    <row r="1794" spans="1:9" x14ac:dyDescent="0.25">
      <c r="A1794" s="5">
        <v>45052.322222222225</v>
      </c>
      <c r="B1794" s="6">
        <v>1.678928</v>
      </c>
      <c r="C1794" s="7">
        <f t="shared" si="54"/>
        <v>0.15157923520000005</v>
      </c>
      <c r="G1794" s="8">
        <v>45130.572916666664</v>
      </c>
      <c r="H1794" s="24">
        <v>4.2443271000000005</v>
      </c>
      <c r="I1794" s="10">
        <f t="shared" si="55"/>
        <v>5.1234572529300006</v>
      </c>
    </row>
    <row r="1795" spans="1:9" x14ac:dyDescent="0.25">
      <c r="A1795" s="5">
        <v>45052.332638888889</v>
      </c>
      <c r="B1795" s="6">
        <v>1.685503</v>
      </c>
      <c r="C1795" s="7">
        <f t="shared" si="54"/>
        <v>0.15791359019999995</v>
      </c>
      <c r="G1795" s="8">
        <v>45130.583333333336</v>
      </c>
      <c r="H1795" s="24">
        <v>4.1752532000000002</v>
      </c>
      <c r="I1795" s="10">
        <f t="shared" si="55"/>
        <v>4.9308584975600009</v>
      </c>
    </row>
    <row r="1796" spans="1:9" x14ac:dyDescent="0.25">
      <c r="A1796" s="5">
        <v>45052.343055555553</v>
      </c>
      <c r="B1796" s="6">
        <v>1.672717</v>
      </c>
      <c r="C1796" s="7">
        <f t="shared" ref="C1796:C1819" si="56">0.9634*B1796-1.4659</f>
        <v>0.14559555780000011</v>
      </c>
      <c r="G1796" s="8">
        <v>45130.59375</v>
      </c>
      <c r="H1796" s="24">
        <v>4.2344593999999995</v>
      </c>
      <c r="I1796" s="10">
        <f t="shared" ref="I1796:I1859" si="57">IF(H1796&gt;2.4,2.7883*H1796-6.711,0)</f>
        <v>5.0959431450199979</v>
      </c>
    </row>
    <row r="1797" spans="1:9" x14ac:dyDescent="0.25">
      <c r="A1797" s="5">
        <v>45052.353472222225</v>
      </c>
      <c r="B1797" s="6">
        <v>1.6491420000000001</v>
      </c>
      <c r="C1797" s="7">
        <f t="shared" si="56"/>
        <v>0.1228834028000001</v>
      </c>
      <c r="G1797" s="8">
        <v>45130.604166666664</v>
      </c>
      <c r="H1797" s="24">
        <v>4.116047</v>
      </c>
      <c r="I1797" s="10">
        <f t="shared" si="57"/>
        <v>4.7657738501000004</v>
      </c>
    </row>
    <row r="1798" spans="1:9" x14ac:dyDescent="0.25">
      <c r="A1798" s="5">
        <v>45052.363888888889</v>
      </c>
      <c r="B1798" s="6">
        <v>1.697252</v>
      </c>
      <c r="C1798" s="7">
        <f t="shared" si="56"/>
        <v>0.16923257680000003</v>
      </c>
      <c r="G1798" s="8">
        <v>45130.614583333336</v>
      </c>
      <c r="H1798" s="24">
        <v>4.1949885999999994</v>
      </c>
      <c r="I1798" s="10">
        <f t="shared" si="57"/>
        <v>4.9858867133799976</v>
      </c>
    </row>
    <row r="1799" spans="1:9" x14ac:dyDescent="0.25">
      <c r="A1799" s="5">
        <v>45052.374305555553</v>
      </c>
      <c r="B1799" s="6">
        <v>1.686823</v>
      </c>
      <c r="C1799" s="7">
        <f t="shared" si="56"/>
        <v>0.15918527820000006</v>
      </c>
      <c r="G1799" s="8">
        <v>45130.625</v>
      </c>
      <c r="H1799" s="24">
        <v>4.2048563000000003</v>
      </c>
      <c r="I1799" s="10">
        <f t="shared" si="57"/>
        <v>5.0134008212900003</v>
      </c>
    </row>
    <row r="1800" spans="1:9" x14ac:dyDescent="0.25">
      <c r="A1800" s="5">
        <v>45052.384722222225</v>
      </c>
      <c r="B1800" s="6">
        <v>1.7030639999999999</v>
      </c>
      <c r="C1800" s="7">
        <f t="shared" si="56"/>
        <v>0.17483185760000008</v>
      </c>
      <c r="G1800" s="8">
        <v>45130.635416666664</v>
      </c>
      <c r="H1800" s="24">
        <v>4.6291674</v>
      </c>
      <c r="I1800" s="10">
        <f t="shared" si="57"/>
        <v>6.1965074614199995</v>
      </c>
    </row>
    <row r="1801" spans="1:9" x14ac:dyDescent="0.25">
      <c r="A1801" s="5">
        <v>45052.395138888889</v>
      </c>
      <c r="B1801" s="6">
        <v>1.7068300000000001</v>
      </c>
      <c r="C1801" s="7">
        <f t="shared" si="56"/>
        <v>0.17846002200000011</v>
      </c>
      <c r="G1801" s="8">
        <v>45130.645833333336</v>
      </c>
      <c r="H1801" s="24">
        <v>4.2245917000000004</v>
      </c>
      <c r="I1801" s="10">
        <f t="shared" si="57"/>
        <v>5.0684290371100005</v>
      </c>
    </row>
    <row r="1802" spans="1:9" x14ac:dyDescent="0.25">
      <c r="A1802" s="5">
        <v>45052.405555555553</v>
      </c>
      <c r="B1802" s="6">
        <v>1.7060219999999999</v>
      </c>
      <c r="C1802" s="7">
        <f t="shared" si="56"/>
        <v>0.1776815947999999</v>
      </c>
      <c r="G1802" s="8">
        <v>45130.65625</v>
      </c>
      <c r="H1802" s="24">
        <v>4.6192997</v>
      </c>
      <c r="I1802" s="10">
        <f t="shared" si="57"/>
        <v>6.1689933535100003</v>
      </c>
    </row>
    <row r="1803" spans="1:9" x14ac:dyDescent="0.25">
      <c r="A1803" s="5">
        <v>45052.415972222225</v>
      </c>
      <c r="B1803" s="6">
        <v>1.7058850000000001</v>
      </c>
      <c r="C1803" s="7">
        <f t="shared" si="56"/>
        <v>0.17754960900000016</v>
      </c>
      <c r="G1803" s="8">
        <v>45130.666666666664</v>
      </c>
      <c r="H1803" s="24">
        <v>4.6587705000000001</v>
      </c>
      <c r="I1803" s="10">
        <f t="shared" si="57"/>
        <v>6.2790497851500007</v>
      </c>
    </row>
    <row r="1804" spans="1:9" x14ac:dyDescent="0.25">
      <c r="A1804" s="5">
        <v>45052.426388888889</v>
      </c>
      <c r="B1804" s="6">
        <v>1.757433</v>
      </c>
      <c r="C1804" s="7">
        <f t="shared" si="56"/>
        <v>0.22721095220000009</v>
      </c>
      <c r="G1804" s="8">
        <v>45130.677083333336</v>
      </c>
      <c r="H1804" s="24">
        <v>4.3726072</v>
      </c>
      <c r="I1804" s="10">
        <f t="shared" si="57"/>
        <v>5.4811406557599991</v>
      </c>
    </row>
    <row r="1805" spans="1:9" x14ac:dyDescent="0.25">
      <c r="A1805" s="5">
        <v>45052.436805555553</v>
      </c>
      <c r="B1805" s="6">
        <v>1.728729</v>
      </c>
      <c r="C1805" s="7">
        <f t="shared" si="56"/>
        <v>0.19955751860000004</v>
      </c>
      <c r="G1805" s="8">
        <v>45130.6875</v>
      </c>
      <c r="H1805" s="24">
        <v>4.9646692000000003</v>
      </c>
      <c r="I1805" s="10">
        <f t="shared" si="57"/>
        <v>7.1319871303600006</v>
      </c>
    </row>
    <row r="1806" spans="1:9" x14ac:dyDescent="0.25">
      <c r="A1806" s="5">
        <v>45052.447222222225</v>
      </c>
      <c r="B1806" s="6">
        <v>1.7220089999999999</v>
      </c>
      <c r="C1806" s="7">
        <f t="shared" si="56"/>
        <v>0.19308347059999997</v>
      </c>
      <c r="G1806" s="8">
        <v>45130.697916666664</v>
      </c>
      <c r="H1806" s="24">
        <v>3.9285607000000002</v>
      </c>
      <c r="I1806" s="10">
        <f t="shared" si="57"/>
        <v>4.2430057998099997</v>
      </c>
    </row>
    <row r="1807" spans="1:9" x14ac:dyDescent="0.25">
      <c r="A1807" s="5">
        <v>45052.457638888889</v>
      </c>
      <c r="B1807" s="6">
        <v>1.7725949999999999</v>
      </c>
      <c r="C1807" s="7">
        <f t="shared" si="56"/>
        <v>0.24181802299999999</v>
      </c>
      <c r="G1807" s="8">
        <v>45130.708333333336</v>
      </c>
      <c r="H1807" s="24">
        <v>4.1851209000000003</v>
      </c>
      <c r="I1807" s="10">
        <f t="shared" si="57"/>
        <v>4.9583726054700001</v>
      </c>
    </row>
    <row r="1808" spans="1:9" x14ac:dyDescent="0.25">
      <c r="A1808" s="5">
        <v>45052.468055555553</v>
      </c>
      <c r="B1808" s="6">
        <v>1.7139390000000001</v>
      </c>
      <c r="C1808" s="7">
        <f t="shared" si="56"/>
        <v>0.18530883260000008</v>
      </c>
      <c r="G1808" s="8">
        <v>45130.71875</v>
      </c>
      <c r="H1808" s="24">
        <v>4.1259147</v>
      </c>
      <c r="I1808" s="10">
        <f t="shared" si="57"/>
        <v>4.7932879580099996</v>
      </c>
    </row>
    <row r="1809" spans="1:9" x14ac:dyDescent="0.25">
      <c r="A1809" s="5">
        <v>45052.478472222225</v>
      </c>
      <c r="B1809" s="6">
        <v>1.6840980000000001</v>
      </c>
      <c r="C1809" s="7">
        <f t="shared" si="56"/>
        <v>0.15656001320000024</v>
      </c>
      <c r="G1809" s="8">
        <v>45130.729166666664</v>
      </c>
      <c r="H1809" s="24">
        <v>4.1949885999999994</v>
      </c>
      <c r="I1809" s="10">
        <f t="shared" si="57"/>
        <v>4.9858867133799976</v>
      </c>
    </row>
    <row r="1810" spans="1:9" x14ac:dyDescent="0.25">
      <c r="A1810" s="5">
        <v>45052.488888888889</v>
      </c>
      <c r="B1810" s="6">
        <v>1.6794340000000001</v>
      </c>
      <c r="C1810" s="7">
        <f t="shared" si="56"/>
        <v>0.15206671560000018</v>
      </c>
      <c r="G1810" s="8">
        <v>45130.739583333336</v>
      </c>
      <c r="H1810" s="24">
        <v>4.0667084999999998</v>
      </c>
      <c r="I1810" s="10">
        <f t="shared" si="57"/>
        <v>4.6282033105499991</v>
      </c>
    </row>
    <row r="1811" spans="1:9" x14ac:dyDescent="0.25">
      <c r="A1811" s="5">
        <v>45052.499305555553</v>
      </c>
      <c r="B1811" s="6">
        <v>1.6628339999999999</v>
      </c>
      <c r="C1811" s="7">
        <f t="shared" si="56"/>
        <v>0.13607427559999996</v>
      </c>
      <c r="G1811" s="8">
        <v>45130.75</v>
      </c>
      <c r="H1811" s="24">
        <v>3.9581637999999999</v>
      </c>
      <c r="I1811" s="10">
        <f t="shared" si="57"/>
        <v>4.3255481235399991</v>
      </c>
    </row>
    <row r="1812" spans="1:9" x14ac:dyDescent="0.25">
      <c r="A1812" s="5">
        <v>45052.509722222225</v>
      </c>
      <c r="B1812" s="6">
        <v>1.6573519999999999</v>
      </c>
      <c r="C1812" s="7">
        <f t="shared" si="56"/>
        <v>0.13079291679999994</v>
      </c>
      <c r="G1812" s="8">
        <v>45130.760416666664</v>
      </c>
      <c r="H1812" s="24">
        <v>4.0272376999999997</v>
      </c>
      <c r="I1812" s="10">
        <f t="shared" si="57"/>
        <v>4.5181468789099988</v>
      </c>
    </row>
    <row r="1813" spans="1:9" x14ac:dyDescent="0.25">
      <c r="A1813" s="5">
        <v>45052.520138888889</v>
      </c>
      <c r="B1813" s="6">
        <v>1.5988279999999999</v>
      </c>
      <c r="C1813" s="7">
        <f t="shared" si="56"/>
        <v>7.4410895199999993E-2</v>
      </c>
      <c r="G1813" s="8">
        <v>45130.770833333336</v>
      </c>
      <c r="H1813" s="24">
        <v>4.2245917000000004</v>
      </c>
      <c r="I1813" s="10">
        <f t="shared" si="57"/>
        <v>5.0684290371100005</v>
      </c>
    </row>
    <row r="1814" spans="1:9" x14ac:dyDescent="0.25">
      <c r="A1814" s="5">
        <v>45052.530555555553</v>
      </c>
      <c r="B1814" s="6">
        <v>1.5684530000000001</v>
      </c>
      <c r="C1814" s="7">
        <f t="shared" si="56"/>
        <v>4.5147620200000071E-2</v>
      </c>
      <c r="G1814" s="8">
        <v>45130.78125</v>
      </c>
      <c r="H1814" s="24">
        <v>4.0173700000000006</v>
      </c>
      <c r="I1814" s="10">
        <f t="shared" si="57"/>
        <v>4.4906327710000014</v>
      </c>
    </row>
    <row r="1815" spans="1:9" x14ac:dyDescent="0.25">
      <c r="A1815" s="5">
        <v>45052.540972222225</v>
      </c>
      <c r="B1815" s="6">
        <v>1.568838</v>
      </c>
      <c r="C1815" s="7">
        <f t="shared" si="56"/>
        <v>4.5518529199999991E-2</v>
      </c>
      <c r="G1815" s="8">
        <v>45130.791666666664</v>
      </c>
      <c r="H1815" s="24">
        <v>3.8200159999999999</v>
      </c>
      <c r="I1815" s="10">
        <f t="shared" si="57"/>
        <v>3.9403506127999997</v>
      </c>
    </row>
    <row r="1816" spans="1:9" x14ac:dyDescent="0.25">
      <c r="A1816" s="5">
        <v>45052.551388888889</v>
      </c>
      <c r="B1816" s="6">
        <v>1.610034</v>
      </c>
      <c r="C1816" s="7">
        <f t="shared" si="56"/>
        <v>8.5206755600000017E-2</v>
      </c>
      <c r="G1816" s="8">
        <v>45130.802083333336</v>
      </c>
      <c r="H1816" s="24">
        <v>4.0963115999999999</v>
      </c>
      <c r="I1816" s="10">
        <f t="shared" si="57"/>
        <v>4.7107456342800003</v>
      </c>
    </row>
    <row r="1817" spans="1:9" x14ac:dyDescent="0.25">
      <c r="A1817" s="5">
        <v>45052.561805555553</v>
      </c>
      <c r="B1817" s="6">
        <v>1.5234719999999999</v>
      </c>
      <c r="C1817" s="7">
        <f t="shared" si="56"/>
        <v>1.8129248000000597E-3</v>
      </c>
      <c r="G1817" s="8">
        <v>45130.8125</v>
      </c>
      <c r="H1817" s="24">
        <v>4.1061793</v>
      </c>
      <c r="I1817" s="10">
        <f t="shared" si="57"/>
        <v>4.7382597421899995</v>
      </c>
    </row>
    <row r="1818" spans="1:9" x14ac:dyDescent="0.25">
      <c r="A1818" s="5">
        <v>45052.572222222225</v>
      </c>
      <c r="B1818" s="6">
        <v>1.5197890000000001</v>
      </c>
      <c r="C1818" s="7">
        <v>0</v>
      </c>
      <c r="G1818" s="8">
        <v>45130.822916666664</v>
      </c>
      <c r="H1818" s="24">
        <v>4.0568408000000007</v>
      </c>
      <c r="I1818" s="10">
        <f t="shared" si="57"/>
        <v>4.6006892026400017</v>
      </c>
    </row>
    <row r="1819" spans="1:9" x14ac:dyDescent="0.25">
      <c r="A1819" s="5">
        <v>45052.582638888889</v>
      </c>
      <c r="B1819" s="6">
        <v>1.5259210000000001</v>
      </c>
      <c r="C1819" s="7">
        <f t="shared" si="56"/>
        <v>4.1722914000001943E-3</v>
      </c>
      <c r="G1819" s="8">
        <v>45130.833333333336</v>
      </c>
      <c r="H1819" s="24">
        <v>3.8496191</v>
      </c>
      <c r="I1819" s="10">
        <f t="shared" si="57"/>
        <v>4.022892936529999</v>
      </c>
    </row>
    <row r="1820" spans="1:9" x14ac:dyDescent="0.25">
      <c r="A1820" s="5">
        <v>45052.593055555553</v>
      </c>
      <c r="B1820" s="6">
        <v>1.485312</v>
      </c>
      <c r="C1820" s="7">
        <v>0</v>
      </c>
      <c r="G1820" s="8">
        <v>45130.84375</v>
      </c>
      <c r="H1820" s="24">
        <v>3.8594868</v>
      </c>
      <c r="I1820" s="10">
        <f t="shared" si="57"/>
        <v>4.05040704444</v>
      </c>
    </row>
    <row r="1821" spans="1:9" x14ac:dyDescent="0.25">
      <c r="A1821" s="5">
        <v>45052.603472222225</v>
      </c>
      <c r="B1821" s="6">
        <v>1.5163850000000001</v>
      </c>
      <c r="C1821" s="7">
        <v>0</v>
      </c>
      <c r="G1821" s="8">
        <v>45130.854166666664</v>
      </c>
      <c r="H1821" s="24">
        <v>3.9285607000000002</v>
      </c>
      <c r="I1821" s="10">
        <f t="shared" si="57"/>
        <v>4.2430057998099997</v>
      </c>
    </row>
    <row r="1822" spans="1:9" x14ac:dyDescent="0.25">
      <c r="A1822" s="5">
        <v>45052.613888888889</v>
      </c>
      <c r="B1822" s="6">
        <v>1.462396</v>
      </c>
      <c r="C1822" s="7">
        <v>0</v>
      </c>
      <c r="G1822" s="8">
        <v>45130.864583333336</v>
      </c>
      <c r="H1822" s="24">
        <v>3.7608098000000001</v>
      </c>
      <c r="I1822" s="10">
        <f t="shared" si="57"/>
        <v>3.7752659653399991</v>
      </c>
    </row>
    <row r="1823" spans="1:9" x14ac:dyDescent="0.25">
      <c r="A1823" s="5">
        <v>45052.624305555553</v>
      </c>
      <c r="B1823" s="6">
        <v>1.4627969999999999</v>
      </c>
      <c r="C1823" s="7">
        <v>0</v>
      </c>
      <c r="G1823" s="8">
        <v>45130.875</v>
      </c>
      <c r="H1823" s="24">
        <v>4.0568408000000007</v>
      </c>
      <c r="I1823" s="10">
        <f t="shared" si="57"/>
        <v>4.6006892026400017</v>
      </c>
    </row>
    <row r="1824" spans="1:9" x14ac:dyDescent="0.25">
      <c r="A1824" s="5">
        <v>45052.634722222225</v>
      </c>
      <c r="B1824" s="6">
        <v>1.4104669999999999</v>
      </c>
      <c r="C1824" s="7">
        <v>0</v>
      </c>
      <c r="G1824" s="8">
        <v>45130.885416666664</v>
      </c>
      <c r="H1824" s="24">
        <v>4.0075023000000005</v>
      </c>
      <c r="I1824" s="10">
        <f t="shared" si="57"/>
        <v>4.4631186630900004</v>
      </c>
    </row>
    <row r="1825" spans="1:9" x14ac:dyDescent="0.25">
      <c r="A1825" s="5">
        <v>45052.645138888889</v>
      </c>
      <c r="B1825" s="6">
        <v>1.421505</v>
      </c>
      <c r="C1825" s="7">
        <v>0</v>
      </c>
      <c r="G1825" s="8">
        <v>45130.895833333336</v>
      </c>
      <c r="H1825" s="24">
        <v>4.3528718</v>
      </c>
      <c r="I1825" s="10">
        <f t="shared" si="57"/>
        <v>5.4261124399399989</v>
      </c>
    </row>
    <row r="1826" spans="1:9" x14ac:dyDescent="0.25">
      <c r="A1826" s="5">
        <v>45052.655555555553</v>
      </c>
      <c r="B1826" s="6">
        <v>1.3508119999999999</v>
      </c>
      <c r="C1826" s="7">
        <v>0</v>
      </c>
      <c r="G1826" s="8">
        <v>45130.90625</v>
      </c>
      <c r="H1826" s="24">
        <v>4.1752532000000002</v>
      </c>
      <c r="I1826" s="10">
        <f t="shared" si="57"/>
        <v>4.9308584975600009</v>
      </c>
    </row>
    <row r="1827" spans="1:9" x14ac:dyDescent="0.25">
      <c r="A1827" s="5">
        <v>45052.665972222225</v>
      </c>
      <c r="B1827" s="6">
        <v>1.327267</v>
      </c>
      <c r="C1827" s="7">
        <v>0</v>
      </c>
      <c r="G1827" s="8">
        <v>45130.916666666664</v>
      </c>
      <c r="H1827" s="24">
        <v>4.2147240000000004</v>
      </c>
      <c r="I1827" s="10">
        <f t="shared" si="57"/>
        <v>5.0409149292000013</v>
      </c>
    </row>
    <row r="1828" spans="1:9" x14ac:dyDescent="0.25">
      <c r="A1828" s="5">
        <v>45052.676388888889</v>
      </c>
      <c r="B1828" s="6">
        <v>1.2968550000000001</v>
      </c>
      <c r="C1828" s="7">
        <v>0</v>
      </c>
      <c r="G1828" s="8">
        <v>45130.927083333336</v>
      </c>
      <c r="H1828" s="24">
        <v>4.2936656000000006</v>
      </c>
      <c r="I1828" s="10">
        <f t="shared" si="57"/>
        <v>5.261027792480002</v>
      </c>
    </row>
    <row r="1829" spans="1:9" x14ac:dyDescent="0.25">
      <c r="A1829" s="5">
        <v>45052.686805555553</v>
      </c>
      <c r="B1829" s="6">
        <v>1.1742619999999999</v>
      </c>
      <c r="C1829" s="7">
        <v>0</v>
      </c>
      <c r="G1829" s="8">
        <v>45130.9375</v>
      </c>
      <c r="H1829" s="24">
        <v>4.2443271000000005</v>
      </c>
      <c r="I1829" s="10">
        <f t="shared" si="57"/>
        <v>5.1234572529300006</v>
      </c>
    </row>
    <row r="1830" spans="1:9" x14ac:dyDescent="0.25">
      <c r="A1830" s="5">
        <v>45052.697222222225</v>
      </c>
      <c r="B1830" s="6">
        <v>1.0973889999999999</v>
      </c>
      <c r="C1830" s="7">
        <v>0</v>
      </c>
      <c r="G1830" s="8">
        <v>45130.947916666664</v>
      </c>
      <c r="H1830" s="24">
        <v>4.1259147</v>
      </c>
      <c r="I1830" s="10">
        <f t="shared" si="57"/>
        <v>4.7932879580099996</v>
      </c>
    </row>
    <row r="1831" spans="1:9" x14ac:dyDescent="0.25">
      <c r="A1831" s="5">
        <v>45052.707638888889</v>
      </c>
      <c r="B1831" s="6">
        <v>1.053088</v>
      </c>
      <c r="C1831" s="7">
        <v>0</v>
      </c>
      <c r="G1831" s="8">
        <v>45130.958333333336</v>
      </c>
      <c r="H1831" s="24">
        <v>4.3430040999999999</v>
      </c>
      <c r="I1831" s="10">
        <f t="shared" si="57"/>
        <v>5.3985983320299997</v>
      </c>
    </row>
    <row r="1832" spans="1:9" x14ac:dyDescent="0.25">
      <c r="A1832" s="5">
        <v>45052.718055555553</v>
      </c>
      <c r="B1832" s="6">
        <v>1.0580609999999999</v>
      </c>
      <c r="C1832" s="7">
        <v>0</v>
      </c>
      <c r="G1832" s="8">
        <v>45130.96875</v>
      </c>
      <c r="H1832" s="24">
        <v>3.9976346</v>
      </c>
      <c r="I1832" s="10">
        <f t="shared" si="57"/>
        <v>4.4356045551799994</v>
      </c>
    </row>
    <row r="1833" spans="1:9" x14ac:dyDescent="0.25">
      <c r="A1833" s="5">
        <v>45052.728472222225</v>
      </c>
      <c r="B1833" s="6">
        <v>1.036046</v>
      </c>
      <c r="C1833" s="7">
        <v>0</v>
      </c>
      <c r="G1833" s="8">
        <v>45130.979166666664</v>
      </c>
      <c r="H1833" s="24">
        <v>4.1949885999999994</v>
      </c>
      <c r="I1833" s="10">
        <f t="shared" si="57"/>
        <v>4.9858867133799976</v>
      </c>
    </row>
    <row r="1834" spans="1:9" x14ac:dyDescent="0.25">
      <c r="A1834" s="5">
        <v>45052.738888888889</v>
      </c>
      <c r="B1834" s="6">
        <v>1.0635699999999999</v>
      </c>
      <c r="C1834" s="7">
        <v>0</v>
      </c>
      <c r="G1834" s="8">
        <v>45130.989583333336</v>
      </c>
      <c r="H1834" s="24">
        <v>4.1357824000000001</v>
      </c>
      <c r="I1834" s="10">
        <f t="shared" si="57"/>
        <v>4.8208020659200006</v>
      </c>
    </row>
    <row r="1835" spans="1:9" x14ac:dyDescent="0.25">
      <c r="A1835" s="5">
        <v>45052.749305555553</v>
      </c>
      <c r="B1835" s="6">
        <v>1.130698</v>
      </c>
      <c r="C1835" s="7">
        <v>0</v>
      </c>
      <c r="G1835" s="8">
        <v>45131</v>
      </c>
      <c r="H1835" s="24">
        <v>4.0075023000000005</v>
      </c>
      <c r="I1835" s="10">
        <f t="shared" si="57"/>
        <v>4.4631186630900004</v>
      </c>
    </row>
    <row r="1836" spans="1:9" x14ac:dyDescent="0.25">
      <c r="A1836" s="5">
        <v>45052.759722222225</v>
      </c>
      <c r="B1836" s="6">
        <v>1.164531</v>
      </c>
      <c r="C1836" s="7">
        <v>0</v>
      </c>
      <c r="G1836" s="8">
        <v>45131.010416666664</v>
      </c>
      <c r="H1836" s="24">
        <v>4.0371053999999997</v>
      </c>
      <c r="I1836" s="10">
        <f t="shared" si="57"/>
        <v>4.5456609868199997</v>
      </c>
    </row>
    <row r="1837" spans="1:9" x14ac:dyDescent="0.25">
      <c r="A1837" s="5">
        <v>45052.770138888889</v>
      </c>
      <c r="B1837" s="6">
        <v>1.215076</v>
      </c>
      <c r="C1837" s="7">
        <v>0</v>
      </c>
      <c r="G1837" s="8">
        <v>45131.020833333336</v>
      </c>
      <c r="H1837" s="24">
        <v>4.1357824000000001</v>
      </c>
      <c r="I1837" s="10">
        <f t="shared" si="57"/>
        <v>4.8208020659200006</v>
      </c>
    </row>
    <row r="1838" spans="1:9" x14ac:dyDescent="0.25">
      <c r="A1838" s="5">
        <v>45052.780555555553</v>
      </c>
      <c r="B1838" s="6">
        <v>1.271209</v>
      </c>
      <c r="C1838" s="7">
        <v>0</v>
      </c>
      <c r="G1838" s="8">
        <v>45131.03125</v>
      </c>
      <c r="H1838" s="24">
        <v>3.9680315000000004</v>
      </c>
      <c r="I1838" s="10">
        <f t="shared" si="57"/>
        <v>4.35306223145</v>
      </c>
    </row>
    <row r="1839" spans="1:9" ht="15.75" thickBot="1" x14ac:dyDescent="0.3">
      <c r="A1839" s="5">
        <v>45052.790972222225</v>
      </c>
      <c r="B1839" s="6">
        <v>1.2504759999999999</v>
      </c>
      <c r="C1839" s="7">
        <v>0</v>
      </c>
      <c r="G1839" s="8">
        <v>45131.041666666664</v>
      </c>
      <c r="H1839" s="24">
        <v>4.0963115999999999</v>
      </c>
      <c r="I1839" s="10">
        <f t="shared" si="57"/>
        <v>4.7107456342800003</v>
      </c>
    </row>
    <row r="1840" spans="1:9" ht="15.75" thickBot="1" x14ac:dyDescent="0.3">
      <c r="B1840" s="26" t="s">
        <v>12</v>
      </c>
      <c r="C1840" s="27">
        <f>SUM(C3:C1839)</f>
        <v>15002.401139702637</v>
      </c>
      <c r="G1840" s="8">
        <v>45131.052083333336</v>
      </c>
      <c r="H1840" s="24">
        <v>4.0173700000000006</v>
      </c>
      <c r="I1840" s="10">
        <f t="shared" si="57"/>
        <v>4.4906327710000014</v>
      </c>
    </row>
    <row r="1841" spans="7:9" x14ac:dyDescent="0.25">
      <c r="G1841" s="8">
        <v>45131.0625</v>
      </c>
      <c r="H1841" s="24">
        <v>4.0568408000000007</v>
      </c>
      <c r="I1841" s="10">
        <f t="shared" si="57"/>
        <v>4.6006892026400017</v>
      </c>
    </row>
    <row r="1842" spans="7:9" x14ac:dyDescent="0.25">
      <c r="G1842" s="8">
        <v>45131.072916666664</v>
      </c>
      <c r="H1842" s="24">
        <v>4.1653855000000002</v>
      </c>
      <c r="I1842" s="10">
        <f t="shared" si="57"/>
        <v>4.90334438965</v>
      </c>
    </row>
    <row r="1843" spans="7:9" x14ac:dyDescent="0.25">
      <c r="G1843" s="8">
        <v>45131.083333333336</v>
      </c>
      <c r="H1843" s="24">
        <v>3.8200159999999999</v>
      </c>
      <c r="I1843" s="10">
        <f t="shared" si="57"/>
        <v>3.9403506127999997</v>
      </c>
    </row>
    <row r="1844" spans="7:9" x14ac:dyDescent="0.25">
      <c r="G1844" s="8">
        <v>45131.09375</v>
      </c>
      <c r="H1844" s="24">
        <v>4.0173700000000006</v>
      </c>
      <c r="I1844" s="10">
        <f t="shared" si="57"/>
        <v>4.4906327710000014</v>
      </c>
    </row>
    <row r="1845" spans="7:9" x14ac:dyDescent="0.25">
      <c r="G1845" s="8">
        <v>45131.104166666664</v>
      </c>
      <c r="H1845" s="24">
        <v>4.1061793</v>
      </c>
      <c r="I1845" s="10">
        <f t="shared" si="57"/>
        <v>4.7382597421899995</v>
      </c>
    </row>
    <row r="1846" spans="7:9" x14ac:dyDescent="0.25">
      <c r="G1846" s="8">
        <v>45131.114583333336</v>
      </c>
      <c r="H1846" s="24">
        <v>3.9778992</v>
      </c>
      <c r="I1846" s="10">
        <f t="shared" si="57"/>
        <v>4.3805763393599992</v>
      </c>
    </row>
    <row r="1847" spans="7:9" x14ac:dyDescent="0.25">
      <c r="G1847" s="8">
        <v>45131.125</v>
      </c>
      <c r="H1847" s="24">
        <v>3.9581637999999999</v>
      </c>
      <c r="I1847" s="10">
        <f t="shared" si="57"/>
        <v>4.3255481235399991</v>
      </c>
    </row>
    <row r="1848" spans="7:9" x14ac:dyDescent="0.25">
      <c r="G1848" s="8">
        <v>45131.135416666664</v>
      </c>
      <c r="H1848" s="24">
        <v>3.7114712999999999</v>
      </c>
      <c r="I1848" s="10">
        <f t="shared" si="57"/>
        <v>3.6376954257899996</v>
      </c>
    </row>
    <row r="1849" spans="7:9" x14ac:dyDescent="0.25">
      <c r="G1849" s="8">
        <v>45131.145833333336</v>
      </c>
      <c r="H1849" s="24">
        <v>3.9482961000000003</v>
      </c>
      <c r="I1849" s="10">
        <f t="shared" si="57"/>
        <v>4.2980340156299999</v>
      </c>
    </row>
    <row r="1850" spans="7:9" x14ac:dyDescent="0.25">
      <c r="G1850" s="8">
        <v>45131.15625</v>
      </c>
      <c r="H1850" s="24">
        <v>3.9778992</v>
      </c>
      <c r="I1850" s="10">
        <f t="shared" si="57"/>
        <v>4.3805763393599992</v>
      </c>
    </row>
    <row r="1851" spans="7:9" x14ac:dyDescent="0.25">
      <c r="G1851" s="8">
        <v>45131.166666666664</v>
      </c>
      <c r="H1851" s="24">
        <v>3.7114712999999999</v>
      </c>
      <c r="I1851" s="10">
        <f t="shared" si="57"/>
        <v>3.6376954257899996</v>
      </c>
    </row>
    <row r="1852" spans="7:9" x14ac:dyDescent="0.25">
      <c r="G1852" s="8">
        <v>45131.177083333336</v>
      </c>
      <c r="H1852" s="24">
        <v>3.8693545</v>
      </c>
      <c r="I1852" s="10">
        <f t="shared" si="57"/>
        <v>4.0779211523499992</v>
      </c>
    </row>
    <row r="1853" spans="7:9" x14ac:dyDescent="0.25">
      <c r="G1853" s="8">
        <v>45131.1875</v>
      </c>
      <c r="H1853" s="24">
        <v>3.6127943</v>
      </c>
      <c r="I1853" s="10">
        <f t="shared" si="57"/>
        <v>3.3625543466900005</v>
      </c>
    </row>
    <row r="1854" spans="7:9" x14ac:dyDescent="0.25">
      <c r="G1854" s="8">
        <v>45131.197916666664</v>
      </c>
      <c r="H1854" s="24">
        <v>3.6423974000000001</v>
      </c>
      <c r="I1854" s="10">
        <f t="shared" si="57"/>
        <v>3.4450966704199999</v>
      </c>
    </row>
    <row r="1855" spans="7:9" x14ac:dyDescent="0.25">
      <c r="G1855" s="8">
        <v>45131.208333333336</v>
      </c>
      <c r="H1855" s="24">
        <v>3.6917358999999998</v>
      </c>
      <c r="I1855" s="10">
        <f t="shared" si="57"/>
        <v>3.5826672099699994</v>
      </c>
    </row>
    <row r="1856" spans="7:9" x14ac:dyDescent="0.25">
      <c r="G1856" s="8">
        <v>45131.21875</v>
      </c>
      <c r="H1856" s="24">
        <v>3.6029266</v>
      </c>
      <c r="I1856" s="10">
        <f t="shared" si="57"/>
        <v>3.3350402387799996</v>
      </c>
    </row>
    <row r="1857" spans="7:9" x14ac:dyDescent="0.25">
      <c r="G1857" s="8">
        <v>45131.229166666664</v>
      </c>
      <c r="H1857" s="24">
        <v>3.8989576000000001</v>
      </c>
      <c r="I1857" s="10">
        <f t="shared" si="57"/>
        <v>4.1604634760800003</v>
      </c>
    </row>
    <row r="1858" spans="7:9" x14ac:dyDescent="0.25">
      <c r="G1858" s="8">
        <v>45131.239583333336</v>
      </c>
      <c r="H1858" s="24">
        <v>3.6325297000000001</v>
      </c>
      <c r="I1858" s="10">
        <f t="shared" si="57"/>
        <v>3.4175825625100007</v>
      </c>
    </row>
    <row r="1859" spans="7:9" x14ac:dyDescent="0.25">
      <c r="G1859" s="8">
        <v>45131.25</v>
      </c>
      <c r="H1859" s="24">
        <v>3.5338526999999997</v>
      </c>
      <c r="I1859" s="10">
        <f t="shared" si="57"/>
        <v>3.1424414834099998</v>
      </c>
    </row>
    <row r="1860" spans="7:9" x14ac:dyDescent="0.25">
      <c r="G1860" s="8">
        <v>45131.260416666664</v>
      </c>
      <c r="H1860" s="24">
        <v>3.7016036000000003</v>
      </c>
      <c r="I1860" s="10">
        <f t="shared" ref="I1860:I1923" si="58">IF(H1860&gt;2.4,2.7883*H1860-6.711,0)</f>
        <v>3.6101813178800004</v>
      </c>
    </row>
    <row r="1861" spans="7:9" x14ac:dyDescent="0.25">
      <c r="G1861" s="8">
        <v>45131.270833333336</v>
      </c>
      <c r="H1861" s="24">
        <v>3.7114712999999999</v>
      </c>
      <c r="I1861" s="10">
        <f t="shared" si="58"/>
        <v>3.6376954257899996</v>
      </c>
    </row>
    <row r="1862" spans="7:9" x14ac:dyDescent="0.25">
      <c r="G1862" s="8">
        <v>45131.28125</v>
      </c>
      <c r="H1862" s="24">
        <v>3.4549111000000003</v>
      </c>
      <c r="I1862" s="10">
        <f t="shared" si="58"/>
        <v>2.9223286201300009</v>
      </c>
    </row>
    <row r="1863" spans="7:9" x14ac:dyDescent="0.25">
      <c r="G1863" s="8">
        <v>45131.291666666664</v>
      </c>
      <c r="H1863" s="24">
        <v>3.7805451999999997</v>
      </c>
      <c r="I1863" s="10">
        <f t="shared" si="58"/>
        <v>3.8302941811599993</v>
      </c>
    </row>
    <row r="1864" spans="7:9" x14ac:dyDescent="0.25">
      <c r="G1864" s="8">
        <v>45131.302083333336</v>
      </c>
      <c r="H1864" s="24">
        <v>3.7706775000000001</v>
      </c>
      <c r="I1864" s="10">
        <f t="shared" si="58"/>
        <v>3.8027800732500001</v>
      </c>
    </row>
    <row r="1865" spans="7:9" x14ac:dyDescent="0.25">
      <c r="G1865" s="8">
        <v>45131.3125</v>
      </c>
      <c r="H1865" s="24">
        <v>3.8989576000000001</v>
      </c>
      <c r="I1865" s="10">
        <f t="shared" si="58"/>
        <v>4.1604634760800003</v>
      </c>
    </row>
    <row r="1866" spans="7:9" x14ac:dyDescent="0.25">
      <c r="G1866" s="8">
        <v>45131.322916666664</v>
      </c>
      <c r="H1866" s="24">
        <v>3.7805451999999997</v>
      </c>
      <c r="I1866" s="10">
        <f t="shared" si="58"/>
        <v>3.8302941811599993</v>
      </c>
    </row>
    <row r="1867" spans="7:9" x14ac:dyDescent="0.25">
      <c r="G1867" s="8">
        <v>45131.333333333336</v>
      </c>
      <c r="H1867" s="24">
        <v>3.5930588999999999</v>
      </c>
      <c r="I1867" s="10">
        <f t="shared" si="58"/>
        <v>3.3075261308700004</v>
      </c>
    </row>
    <row r="1868" spans="7:9" x14ac:dyDescent="0.25">
      <c r="G1868" s="8">
        <v>45131.34375</v>
      </c>
      <c r="H1868" s="24">
        <v>3.622662</v>
      </c>
      <c r="I1868" s="10">
        <f t="shared" si="58"/>
        <v>3.3900684545999997</v>
      </c>
    </row>
    <row r="1869" spans="7:9" x14ac:dyDescent="0.25">
      <c r="G1869" s="8">
        <v>45131.354166666664</v>
      </c>
      <c r="H1869" s="24">
        <v>3.3858372000000001</v>
      </c>
      <c r="I1869" s="10">
        <f t="shared" si="58"/>
        <v>2.7297298647599995</v>
      </c>
    </row>
    <row r="1870" spans="7:9" x14ac:dyDescent="0.25">
      <c r="G1870" s="8">
        <v>45131.364583333336</v>
      </c>
      <c r="H1870" s="24">
        <v>3.6720005000000002</v>
      </c>
      <c r="I1870" s="10">
        <f t="shared" si="58"/>
        <v>3.527638994150001</v>
      </c>
    </row>
    <row r="1871" spans="7:9" x14ac:dyDescent="0.25">
      <c r="G1871" s="8">
        <v>45131.375</v>
      </c>
      <c r="H1871" s="24">
        <v>3.5338526999999997</v>
      </c>
      <c r="I1871" s="10">
        <f t="shared" si="58"/>
        <v>3.1424414834099998</v>
      </c>
    </row>
    <row r="1872" spans="7:9" x14ac:dyDescent="0.25">
      <c r="G1872" s="8">
        <v>45131.385416666664</v>
      </c>
      <c r="H1872" s="24">
        <v>3.4647787999999999</v>
      </c>
      <c r="I1872" s="10">
        <f t="shared" si="58"/>
        <v>2.9498427280400001</v>
      </c>
    </row>
    <row r="1873" spans="7:9" x14ac:dyDescent="0.25">
      <c r="G1873" s="8">
        <v>45131.395833333336</v>
      </c>
      <c r="H1873" s="24">
        <v>3.8002805999999998</v>
      </c>
      <c r="I1873" s="10">
        <f t="shared" si="58"/>
        <v>3.8853223969799995</v>
      </c>
    </row>
    <row r="1874" spans="7:9" x14ac:dyDescent="0.25">
      <c r="G1874" s="8">
        <v>45131.40625</v>
      </c>
      <c r="H1874" s="24">
        <v>3.5141173000000001</v>
      </c>
      <c r="I1874" s="10">
        <f t="shared" si="58"/>
        <v>3.0874132675899997</v>
      </c>
    </row>
    <row r="1875" spans="7:9" x14ac:dyDescent="0.25">
      <c r="G1875" s="8">
        <v>45131.416666666664</v>
      </c>
      <c r="H1875" s="24">
        <v>3.6127943</v>
      </c>
      <c r="I1875" s="10">
        <f t="shared" si="58"/>
        <v>3.3625543466900005</v>
      </c>
    </row>
    <row r="1876" spans="7:9" x14ac:dyDescent="0.25">
      <c r="G1876" s="8">
        <v>45131.427083333336</v>
      </c>
      <c r="H1876" s="24">
        <v>4.116047</v>
      </c>
      <c r="I1876" s="10">
        <f t="shared" si="58"/>
        <v>4.7657738501000004</v>
      </c>
    </row>
    <row r="1877" spans="7:9" x14ac:dyDescent="0.25">
      <c r="G1877" s="8">
        <v>45131.4375</v>
      </c>
      <c r="H1877" s="24">
        <v>3.7114712999999999</v>
      </c>
      <c r="I1877" s="10">
        <f t="shared" si="58"/>
        <v>3.6376954257899996</v>
      </c>
    </row>
    <row r="1878" spans="7:9" x14ac:dyDescent="0.25">
      <c r="G1878" s="8">
        <v>45131.447916666664</v>
      </c>
      <c r="H1878" s="24">
        <v>3.7410744000000005</v>
      </c>
      <c r="I1878" s="10">
        <f t="shared" si="58"/>
        <v>3.7202377495200007</v>
      </c>
    </row>
    <row r="1879" spans="7:9" x14ac:dyDescent="0.25">
      <c r="G1879" s="8">
        <v>45131.458333333336</v>
      </c>
      <c r="H1879" s="24">
        <v>3.6325297000000001</v>
      </c>
      <c r="I1879" s="10">
        <f t="shared" si="58"/>
        <v>3.4175825625100007</v>
      </c>
    </row>
    <row r="1880" spans="7:9" x14ac:dyDescent="0.25">
      <c r="G1880" s="8">
        <v>45131.46875</v>
      </c>
      <c r="H1880" s="24">
        <v>4.0469731000000007</v>
      </c>
      <c r="I1880" s="10">
        <f t="shared" si="58"/>
        <v>4.5731750947300007</v>
      </c>
    </row>
    <row r="1881" spans="7:9" x14ac:dyDescent="0.25">
      <c r="G1881" s="8">
        <v>45131.479166666664</v>
      </c>
      <c r="H1881" s="24">
        <v>3.8200159999999999</v>
      </c>
      <c r="I1881" s="10">
        <f t="shared" si="58"/>
        <v>3.9403506127999997</v>
      </c>
    </row>
    <row r="1882" spans="7:9" x14ac:dyDescent="0.25">
      <c r="G1882" s="8">
        <v>45131.489583333336</v>
      </c>
      <c r="H1882" s="24">
        <v>3.8890899000000001</v>
      </c>
      <c r="I1882" s="10">
        <f t="shared" si="58"/>
        <v>4.1329493681699994</v>
      </c>
    </row>
    <row r="1883" spans="7:9" x14ac:dyDescent="0.25">
      <c r="G1883" s="8">
        <v>45131.5</v>
      </c>
      <c r="H1883" s="24">
        <v>4.0864439000000008</v>
      </c>
      <c r="I1883" s="10">
        <f t="shared" si="58"/>
        <v>4.6832315263700011</v>
      </c>
    </row>
    <row r="1884" spans="7:9" x14ac:dyDescent="0.25">
      <c r="G1884" s="8">
        <v>45131.510416666664</v>
      </c>
      <c r="H1884" s="24">
        <v>3.9877669000000004</v>
      </c>
      <c r="I1884" s="10">
        <f t="shared" si="58"/>
        <v>4.4080904472700002</v>
      </c>
    </row>
    <row r="1885" spans="7:9" x14ac:dyDescent="0.25">
      <c r="G1885" s="8">
        <v>45131.520833333336</v>
      </c>
      <c r="H1885" s="24">
        <v>3.9976346</v>
      </c>
      <c r="I1885" s="10">
        <f t="shared" si="58"/>
        <v>4.4356045551799994</v>
      </c>
    </row>
    <row r="1886" spans="7:9" x14ac:dyDescent="0.25">
      <c r="G1886" s="8">
        <v>45131.53125</v>
      </c>
      <c r="H1886" s="24">
        <v>5.5468634999999997</v>
      </c>
      <c r="I1886" s="10">
        <f t="shared" si="58"/>
        <v>8.7553194970499995</v>
      </c>
    </row>
    <row r="1887" spans="7:9" x14ac:dyDescent="0.25">
      <c r="G1887" s="8">
        <v>45131.541666666664</v>
      </c>
      <c r="H1887" s="24">
        <v>4.4219457000000002</v>
      </c>
      <c r="I1887" s="10">
        <f t="shared" si="58"/>
        <v>5.6187111953100004</v>
      </c>
    </row>
    <row r="1888" spans="7:9" x14ac:dyDescent="0.25">
      <c r="G1888" s="8">
        <v>45131.552083333336</v>
      </c>
      <c r="H1888" s="24">
        <v>4.8857276000000001</v>
      </c>
      <c r="I1888" s="10">
        <f t="shared" si="58"/>
        <v>6.91187426708</v>
      </c>
    </row>
    <row r="1889" spans="7:9" x14ac:dyDescent="0.25">
      <c r="G1889" s="8">
        <v>45131.5625</v>
      </c>
      <c r="H1889" s="24">
        <v>4.3528718</v>
      </c>
      <c r="I1889" s="10">
        <f t="shared" si="58"/>
        <v>5.4261124399399989</v>
      </c>
    </row>
    <row r="1890" spans="7:9" x14ac:dyDescent="0.25">
      <c r="G1890" s="8">
        <v>45131.572916666664</v>
      </c>
      <c r="H1890" s="24">
        <v>4.4120780000000002</v>
      </c>
      <c r="I1890" s="10">
        <f t="shared" si="58"/>
        <v>5.5911970873999994</v>
      </c>
    </row>
    <row r="1891" spans="7:9" x14ac:dyDescent="0.25">
      <c r="G1891" s="8">
        <v>45131.583333333336</v>
      </c>
      <c r="H1891" s="24">
        <v>4.1456501000000001</v>
      </c>
      <c r="I1891" s="10">
        <f t="shared" si="58"/>
        <v>4.8483161738299998</v>
      </c>
    </row>
    <row r="1892" spans="7:9" x14ac:dyDescent="0.25">
      <c r="G1892" s="8">
        <v>45131.59375</v>
      </c>
      <c r="H1892" s="24">
        <v>4.116047</v>
      </c>
      <c r="I1892" s="10">
        <f t="shared" si="58"/>
        <v>4.7657738501000004</v>
      </c>
    </row>
    <row r="1893" spans="7:9" x14ac:dyDescent="0.25">
      <c r="G1893" s="8">
        <v>45131.604166666664</v>
      </c>
      <c r="H1893" s="24">
        <v>4.1456501000000001</v>
      </c>
      <c r="I1893" s="10">
        <f t="shared" si="58"/>
        <v>4.8483161738299998</v>
      </c>
    </row>
    <row r="1894" spans="7:9" x14ac:dyDescent="0.25">
      <c r="G1894" s="8">
        <v>45131.614583333336</v>
      </c>
      <c r="H1894" s="24">
        <v>4.2344593999999995</v>
      </c>
      <c r="I1894" s="10">
        <f t="shared" si="58"/>
        <v>5.0959431450199979</v>
      </c>
    </row>
    <row r="1895" spans="7:9" x14ac:dyDescent="0.25">
      <c r="G1895" s="8">
        <v>45131.625</v>
      </c>
      <c r="H1895" s="24">
        <v>4.2739301999999997</v>
      </c>
      <c r="I1895" s="10">
        <f t="shared" si="58"/>
        <v>5.2059995766599982</v>
      </c>
    </row>
    <row r="1896" spans="7:9" x14ac:dyDescent="0.25">
      <c r="G1896" s="8">
        <v>45131.635416666664</v>
      </c>
      <c r="H1896" s="24">
        <v>4.1949885999999994</v>
      </c>
      <c r="I1896" s="10">
        <f t="shared" si="58"/>
        <v>4.9858867133799976</v>
      </c>
    </row>
    <row r="1897" spans="7:9" x14ac:dyDescent="0.25">
      <c r="G1897" s="8">
        <v>45131.645833333336</v>
      </c>
      <c r="H1897" s="24">
        <v>4.0272376999999997</v>
      </c>
      <c r="I1897" s="10">
        <f t="shared" si="58"/>
        <v>4.5181468789099988</v>
      </c>
    </row>
    <row r="1898" spans="7:9" x14ac:dyDescent="0.25">
      <c r="G1898" s="8">
        <v>45131.65625</v>
      </c>
      <c r="H1898" s="24">
        <v>4.6785059000000002</v>
      </c>
      <c r="I1898" s="10">
        <f t="shared" si="58"/>
        <v>6.3340780009700008</v>
      </c>
    </row>
    <row r="1899" spans="7:9" x14ac:dyDescent="0.25">
      <c r="G1899" s="8">
        <v>45131.666666666664</v>
      </c>
      <c r="H1899" s="24">
        <v>4.1061793</v>
      </c>
      <c r="I1899" s="10">
        <f t="shared" si="58"/>
        <v>4.7382597421899995</v>
      </c>
    </row>
    <row r="1900" spans="7:9" x14ac:dyDescent="0.25">
      <c r="G1900" s="8">
        <v>45131.677083333336</v>
      </c>
      <c r="H1900" s="24">
        <v>3.9877669000000004</v>
      </c>
      <c r="I1900" s="10">
        <f t="shared" si="58"/>
        <v>4.4080904472700002</v>
      </c>
    </row>
    <row r="1901" spans="7:9" x14ac:dyDescent="0.25">
      <c r="G1901" s="8">
        <v>45131.6875</v>
      </c>
      <c r="H1901" s="24">
        <v>5.1225524</v>
      </c>
      <c r="I1901" s="10">
        <f t="shared" si="58"/>
        <v>7.5722128569200002</v>
      </c>
    </row>
    <row r="1902" spans="7:9" x14ac:dyDescent="0.25">
      <c r="G1902" s="8">
        <v>45131.697916666664</v>
      </c>
      <c r="H1902" s="24">
        <v>4.4416811000000003</v>
      </c>
      <c r="I1902" s="10">
        <f t="shared" si="58"/>
        <v>5.6737394111300006</v>
      </c>
    </row>
    <row r="1903" spans="7:9" x14ac:dyDescent="0.25">
      <c r="G1903" s="8">
        <v>45131.708333333336</v>
      </c>
      <c r="H1903" s="24">
        <v>5.1126847000000009</v>
      </c>
      <c r="I1903" s="10">
        <f t="shared" si="58"/>
        <v>7.5446987490100028</v>
      </c>
    </row>
    <row r="1904" spans="7:9" x14ac:dyDescent="0.25">
      <c r="G1904" s="8">
        <v>45131.71875</v>
      </c>
      <c r="H1904" s="24">
        <v>4.0272376999999997</v>
      </c>
      <c r="I1904" s="10">
        <f t="shared" si="58"/>
        <v>4.5181468789099988</v>
      </c>
    </row>
    <row r="1905" spans="7:9" x14ac:dyDescent="0.25">
      <c r="G1905" s="8">
        <v>45131.729166666664</v>
      </c>
      <c r="H1905" s="24">
        <v>3.8496191</v>
      </c>
      <c r="I1905" s="10">
        <f t="shared" si="58"/>
        <v>4.022892936529999</v>
      </c>
    </row>
    <row r="1906" spans="7:9" x14ac:dyDescent="0.25">
      <c r="G1906" s="8">
        <v>45131.739583333336</v>
      </c>
      <c r="H1906" s="24">
        <v>3.9778992</v>
      </c>
      <c r="I1906" s="10">
        <f t="shared" si="58"/>
        <v>4.3805763393599992</v>
      </c>
    </row>
    <row r="1907" spans="7:9" x14ac:dyDescent="0.25">
      <c r="G1907" s="8">
        <v>45131.75</v>
      </c>
      <c r="H1907" s="24">
        <v>4.0075023000000005</v>
      </c>
      <c r="I1907" s="10">
        <f t="shared" si="58"/>
        <v>4.4631186630900004</v>
      </c>
    </row>
    <row r="1908" spans="7:9" x14ac:dyDescent="0.25">
      <c r="G1908" s="8">
        <v>45131.760416666664</v>
      </c>
      <c r="H1908" s="24">
        <v>4.2245917000000004</v>
      </c>
      <c r="I1908" s="10">
        <f t="shared" si="58"/>
        <v>5.0684290371100005</v>
      </c>
    </row>
    <row r="1909" spans="7:9" x14ac:dyDescent="0.25">
      <c r="G1909" s="8">
        <v>45131.770833333336</v>
      </c>
      <c r="H1909" s="24">
        <v>3.9877669000000004</v>
      </c>
      <c r="I1909" s="10">
        <f t="shared" si="58"/>
        <v>4.4080904472700002</v>
      </c>
    </row>
    <row r="1910" spans="7:9" x14ac:dyDescent="0.25">
      <c r="G1910" s="8">
        <v>45131.78125</v>
      </c>
      <c r="H1910" s="24">
        <v>4.1061793</v>
      </c>
      <c r="I1910" s="10">
        <f t="shared" si="58"/>
        <v>4.7382597421899995</v>
      </c>
    </row>
    <row r="1911" spans="7:9" x14ac:dyDescent="0.25">
      <c r="G1911" s="8">
        <v>45131.791666666664</v>
      </c>
      <c r="H1911" s="24">
        <v>4.2245917000000004</v>
      </c>
      <c r="I1911" s="10">
        <f t="shared" si="58"/>
        <v>5.0684290371100005</v>
      </c>
    </row>
    <row r="1912" spans="7:9" x14ac:dyDescent="0.25">
      <c r="G1912" s="8">
        <v>45131.802083333336</v>
      </c>
      <c r="H1912" s="24">
        <v>3.8101483000000003</v>
      </c>
      <c r="I1912" s="10">
        <f t="shared" si="58"/>
        <v>3.9128365048900005</v>
      </c>
    </row>
    <row r="1913" spans="7:9" x14ac:dyDescent="0.25">
      <c r="G1913" s="8">
        <v>45131.8125</v>
      </c>
      <c r="H1913" s="24">
        <v>3.8496191</v>
      </c>
      <c r="I1913" s="10">
        <f t="shared" si="58"/>
        <v>4.022892936529999</v>
      </c>
    </row>
    <row r="1914" spans="7:9" x14ac:dyDescent="0.25">
      <c r="G1914" s="8">
        <v>45131.822916666664</v>
      </c>
      <c r="H1914" s="24">
        <v>4.1061793</v>
      </c>
      <c r="I1914" s="10">
        <f t="shared" si="58"/>
        <v>4.7382597421899995</v>
      </c>
    </row>
    <row r="1915" spans="7:9" x14ac:dyDescent="0.25">
      <c r="G1915" s="8">
        <v>45131.833333333336</v>
      </c>
      <c r="H1915" s="24">
        <v>3.9285607000000002</v>
      </c>
      <c r="I1915" s="10">
        <f t="shared" si="58"/>
        <v>4.2430057998099997</v>
      </c>
    </row>
    <row r="1916" spans="7:9" x14ac:dyDescent="0.25">
      <c r="G1916" s="8">
        <v>45131.84375</v>
      </c>
      <c r="H1916" s="24">
        <v>4.1061793</v>
      </c>
      <c r="I1916" s="10">
        <f t="shared" si="58"/>
        <v>4.7382597421899995</v>
      </c>
    </row>
    <row r="1917" spans="7:9" x14ac:dyDescent="0.25">
      <c r="G1917" s="8">
        <v>45131.854166666664</v>
      </c>
      <c r="H1917" s="24">
        <v>4.0173700000000006</v>
      </c>
      <c r="I1917" s="10">
        <f t="shared" si="58"/>
        <v>4.4906327710000014</v>
      </c>
    </row>
    <row r="1918" spans="7:9" x14ac:dyDescent="0.25">
      <c r="G1918" s="8">
        <v>45131.864583333336</v>
      </c>
      <c r="H1918" s="24">
        <v>4.1456501000000001</v>
      </c>
      <c r="I1918" s="10">
        <f t="shared" si="58"/>
        <v>4.8483161738299998</v>
      </c>
    </row>
    <row r="1919" spans="7:9" x14ac:dyDescent="0.25">
      <c r="G1919" s="8">
        <v>45131.875</v>
      </c>
      <c r="H1919" s="24">
        <v>4.1653855000000002</v>
      </c>
      <c r="I1919" s="10">
        <f t="shared" si="58"/>
        <v>4.90334438965</v>
      </c>
    </row>
    <row r="1920" spans="7:9" x14ac:dyDescent="0.25">
      <c r="G1920" s="8">
        <v>45131.885416666664</v>
      </c>
      <c r="H1920" s="24">
        <v>4.2837978999999997</v>
      </c>
      <c r="I1920" s="10">
        <f t="shared" si="58"/>
        <v>5.2335136845699992</v>
      </c>
    </row>
    <row r="1921" spans="7:9" x14ac:dyDescent="0.25">
      <c r="G1921" s="8">
        <v>45131.895833333336</v>
      </c>
      <c r="H1921" s="24">
        <v>4.2640625000000005</v>
      </c>
      <c r="I1921" s="10">
        <f t="shared" si="58"/>
        <v>5.1784854687500008</v>
      </c>
    </row>
    <row r="1922" spans="7:9" x14ac:dyDescent="0.25">
      <c r="G1922" s="8">
        <v>45131.90625</v>
      </c>
      <c r="H1922" s="24">
        <v>4.2048563000000003</v>
      </c>
      <c r="I1922" s="10">
        <f t="shared" si="58"/>
        <v>5.0134008212900003</v>
      </c>
    </row>
    <row r="1923" spans="7:9" x14ac:dyDescent="0.25">
      <c r="G1923" s="8">
        <v>45131.916666666664</v>
      </c>
      <c r="H1923" s="24">
        <v>4.3528718</v>
      </c>
      <c r="I1923" s="10">
        <f t="shared" si="58"/>
        <v>5.4261124399399989</v>
      </c>
    </row>
    <row r="1924" spans="7:9" x14ac:dyDescent="0.25">
      <c r="G1924" s="8">
        <v>45131.927083333336</v>
      </c>
      <c r="H1924" s="24">
        <v>4.0864439000000008</v>
      </c>
      <c r="I1924" s="10">
        <f t="shared" ref="I1924:I1987" si="59">IF(H1924&gt;2.4,2.7883*H1924-6.711,0)</f>
        <v>4.6832315263700011</v>
      </c>
    </row>
    <row r="1925" spans="7:9" x14ac:dyDescent="0.25">
      <c r="G1925" s="8">
        <v>45131.9375</v>
      </c>
      <c r="H1925" s="24">
        <v>4.0864439000000008</v>
      </c>
      <c r="I1925" s="10">
        <f t="shared" si="59"/>
        <v>4.6832315263700011</v>
      </c>
    </row>
    <row r="1926" spans="7:9" x14ac:dyDescent="0.25">
      <c r="G1926" s="8">
        <v>45131.947916666664</v>
      </c>
      <c r="H1926" s="24">
        <v>3.9482961000000003</v>
      </c>
      <c r="I1926" s="10">
        <f t="shared" si="59"/>
        <v>4.2980340156299999</v>
      </c>
    </row>
    <row r="1927" spans="7:9" x14ac:dyDescent="0.25">
      <c r="G1927" s="8">
        <v>45131.958333333336</v>
      </c>
      <c r="H1927" s="24">
        <v>4.1259147</v>
      </c>
      <c r="I1927" s="10">
        <f t="shared" si="59"/>
        <v>4.7932879580099996</v>
      </c>
    </row>
    <row r="1928" spans="7:9" x14ac:dyDescent="0.25">
      <c r="G1928" s="8">
        <v>45131.96875</v>
      </c>
      <c r="H1928" s="24">
        <v>4.116047</v>
      </c>
      <c r="I1928" s="10">
        <f t="shared" si="59"/>
        <v>4.7657738501000004</v>
      </c>
    </row>
    <row r="1929" spans="7:9" x14ac:dyDescent="0.25">
      <c r="G1929" s="8">
        <v>45131.979166666664</v>
      </c>
      <c r="H1929" s="24">
        <v>4.116047</v>
      </c>
      <c r="I1929" s="10">
        <f t="shared" si="59"/>
        <v>4.7657738501000004</v>
      </c>
    </row>
    <row r="1930" spans="7:9" x14ac:dyDescent="0.25">
      <c r="G1930" s="8">
        <v>45131.989583333336</v>
      </c>
      <c r="H1930" s="24">
        <v>4.2147240000000004</v>
      </c>
      <c r="I1930" s="10">
        <f t="shared" si="59"/>
        <v>5.0409149292000013</v>
      </c>
    </row>
    <row r="1931" spans="7:9" x14ac:dyDescent="0.25">
      <c r="G1931" s="8">
        <v>45132</v>
      </c>
      <c r="H1931" s="24">
        <v>4.1555178000000002</v>
      </c>
      <c r="I1931" s="10">
        <f t="shared" si="59"/>
        <v>4.8758302817400008</v>
      </c>
    </row>
    <row r="1932" spans="7:9" x14ac:dyDescent="0.25">
      <c r="G1932" s="8">
        <v>45132.010416666664</v>
      </c>
      <c r="H1932" s="24">
        <v>4.1949885999999994</v>
      </c>
      <c r="I1932" s="10">
        <f t="shared" si="59"/>
        <v>4.9858867133799976</v>
      </c>
    </row>
    <row r="1933" spans="7:9" x14ac:dyDescent="0.25">
      <c r="G1933" s="8">
        <v>45132.020833333336</v>
      </c>
      <c r="H1933" s="24">
        <v>3.9778992</v>
      </c>
      <c r="I1933" s="10">
        <f t="shared" si="59"/>
        <v>4.3805763393599992</v>
      </c>
    </row>
    <row r="1934" spans="7:9" x14ac:dyDescent="0.25">
      <c r="G1934" s="8">
        <v>45132.03125</v>
      </c>
      <c r="H1934" s="24">
        <v>3.8496191</v>
      </c>
      <c r="I1934" s="10">
        <f t="shared" si="59"/>
        <v>4.022892936529999</v>
      </c>
    </row>
    <row r="1935" spans="7:9" x14ac:dyDescent="0.25">
      <c r="G1935" s="8">
        <v>45132.041666666664</v>
      </c>
      <c r="H1935" s="24">
        <v>4.0667084999999998</v>
      </c>
      <c r="I1935" s="10">
        <f t="shared" si="59"/>
        <v>4.6282033105499991</v>
      </c>
    </row>
    <row r="1936" spans="7:9" x14ac:dyDescent="0.25">
      <c r="G1936" s="8">
        <v>45132.052083333336</v>
      </c>
      <c r="H1936" s="24">
        <v>3.9384283999999998</v>
      </c>
      <c r="I1936" s="10">
        <f t="shared" si="59"/>
        <v>4.2705199077199989</v>
      </c>
    </row>
    <row r="1937" spans="7:9" x14ac:dyDescent="0.25">
      <c r="G1937" s="8">
        <v>45132.0625</v>
      </c>
      <c r="H1937" s="24">
        <v>3.9877669000000004</v>
      </c>
      <c r="I1937" s="10">
        <f t="shared" si="59"/>
        <v>4.4080904472700002</v>
      </c>
    </row>
    <row r="1938" spans="7:9" x14ac:dyDescent="0.25">
      <c r="G1938" s="8">
        <v>45132.072916666664</v>
      </c>
      <c r="H1938" s="24">
        <v>3.8989576000000001</v>
      </c>
      <c r="I1938" s="10">
        <f t="shared" si="59"/>
        <v>4.1604634760800003</v>
      </c>
    </row>
    <row r="1939" spans="7:9" x14ac:dyDescent="0.25">
      <c r="G1939" s="8">
        <v>45132.083333333336</v>
      </c>
      <c r="H1939" s="24">
        <v>3.9285607000000002</v>
      </c>
      <c r="I1939" s="10">
        <f t="shared" si="59"/>
        <v>4.2430057998099997</v>
      </c>
    </row>
    <row r="1940" spans="7:9" x14ac:dyDescent="0.25">
      <c r="G1940" s="8">
        <v>45132.09375</v>
      </c>
      <c r="H1940" s="24">
        <v>3.9778992</v>
      </c>
      <c r="I1940" s="10">
        <f t="shared" si="59"/>
        <v>4.3805763393599992</v>
      </c>
    </row>
    <row r="1941" spans="7:9" x14ac:dyDescent="0.25">
      <c r="G1941" s="8">
        <v>45132.104166666664</v>
      </c>
      <c r="H1941" s="24">
        <v>3.7410744000000005</v>
      </c>
      <c r="I1941" s="10">
        <f t="shared" si="59"/>
        <v>3.7202377495200007</v>
      </c>
    </row>
    <row r="1942" spans="7:9" x14ac:dyDescent="0.25">
      <c r="G1942" s="8">
        <v>45132.114583333336</v>
      </c>
      <c r="H1942" s="24">
        <v>3.9976346</v>
      </c>
      <c r="I1942" s="10">
        <f t="shared" si="59"/>
        <v>4.4356045551799994</v>
      </c>
    </row>
    <row r="1943" spans="7:9" x14ac:dyDescent="0.25">
      <c r="G1943" s="8">
        <v>45132.125</v>
      </c>
      <c r="H1943" s="24">
        <v>3.8298837000000003</v>
      </c>
      <c r="I1943" s="10">
        <f t="shared" si="59"/>
        <v>3.9678647207100006</v>
      </c>
    </row>
    <row r="1944" spans="7:9" x14ac:dyDescent="0.25">
      <c r="G1944" s="8">
        <v>45132.135416666664</v>
      </c>
      <c r="H1944" s="24">
        <v>3.9186930000000002</v>
      </c>
      <c r="I1944" s="10">
        <f t="shared" si="59"/>
        <v>4.2154916919000005</v>
      </c>
    </row>
    <row r="1945" spans="7:9" x14ac:dyDescent="0.25">
      <c r="G1945" s="8">
        <v>45132.145833333336</v>
      </c>
      <c r="H1945" s="24">
        <v>4.0075023000000005</v>
      </c>
      <c r="I1945" s="10">
        <f t="shared" si="59"/>
        <v>4.4631186630900004</v>
      </c>
    </row>
    <row r="1946" spans="7:9" x14ac:dyDescent="0.25">
      <c r="G1946" s="8">
        <v>45132.15625</v>
      </c>
      <c r="H1946" s="24">
        <v>3.6621328000000002</v>
      </c>
      <c r="I1946" s="10">
        <f t="shared" si="59"/>
        <v>3.5001248862400001</v>
      </c>
    </row>
    <row r="1947" spans="7:9" x14ac:dyDescent="0.25">
      <c r="G1947" s="8">
        <v>45132.166666666664</v>
      </c>
      <c r="H1947" s="24">
        <v>3.5831912000000004</v>
      </c>
      <c r="I1947" s="10">
        <f t="shared" si="59"/>
        <v>3.2800120229600012</v>
      </c>
    </row>
    <row r="1948" spans="7:9" x14ac:dyDescent="0.25">
      <c r="G1948" s="8">
        <v>45132.177083333336</v>
      </c>
      <c r="H1948" s="24">
        <v>3.5733234999999999</v>
      </c>
      <c r="I1948" s="10">
        <f t="shared" si="59"/>
        <v>3.2524979150500002</v>
      </c>
    </row>
    <row r="1949" spans="7:9" x14ac:dyDescent="0.25">
      <c r="G1949" s="8">
        <v>45132.1875</v>
      </c>
      <c r="H1949" s="24">
        <v>3.8890899000000001</v>
      </c>
      <c r="I1949" s="10">
        <f t="shared" si="59"/>
        <v>4.1329493681699994</v>
      </c>
    </row>
    <row r="1950" spans="7:9" x14ac:dyDescent="0.25">
      <c r="G1950" s="8">
        <v>45132.197916666664</v>
      </c>
      <c r="H1950" s="24">
        <v>3.6720005000000002</v>
      </c>
      <c r="I1950" s="10">
        <f t="shared" si="59"/>
        <v>3.527638994150001</v>
      </c>
    </row>
    <row r="1951" spans="7:9" x14ac:dyDescent="0.25">
      <c r="G1951" s="8">
        <v>45132.208333333336</v>
      </c>
      <c r="H1951" s="24">
        <v>3.4943819000000005</v>
      </c>
      <c r="I1951" s="10">
        <f t="shared" si="59"/>
        <v>3.0323850517700013</v>
      </c>
    </row>
    <row r="1952" spans="7:9" x14ac:dyDescent="0.25">
      <c r="G1952" s="8">
        <v>45132.21875</v>
      </c>
      <c r="H1952" s="24">
        <v>3.8200159999999999</v>
      </c>
      <c r="I1952" s="10">
        <f t="shared" si="59"/>
        <v>3.9403506127999997</v>
      </c>
    </row>
    <row r="1953" spans="7:9" x14ac:dyDescent="0.25">
      <c r="G1953" s="8">
        <v>45132.229166666664</v>
      </c>
      <c r="H1953" s="24">
        <v>3.6423974000000001</v>
      </c>
      <c r="I1953" s="10">
        <f t="shared" si="59"/>
        <v>3.4450966704199999</v>
      </c>
    </row>
    <row r="1954" spans="7:9" x14ac:dyDescent="0.25">
      <c r="G1954" s="8">
        <v>45132.239583333336</v>
      </c>
      <c r="H1954" s="24">
        <v>3.6127943</v>
      </c>
      <c r="I1954" s="10">
        <f t="shared" si="59"/>
        <v>3.3625543466900005</v>
      </c>
    </row>
    <row r="1955" spans="7:9" x14ac:dyDescent="0.25">
      <c r="G1955" s="8">
        <v>45132.25</v>
      </c>
      <c r="H1955" s="24">
        <v>3.9482961000000003</v>
      </c>
      <c r="I1955" s="10">
        <f t="shared" si="59"/>
        <v>4.2980340156299999</v>
      </c>
    </row>
    <row r="1956" spans="7:9" x14ac:dyDescent="0.25">
      <c r="G1956" s="8">
        <v>45132.260416666664</v>
      </c>
      <c r="H1956" s="24">
        <v>3.7114712999999999</v>
      </c>
      <c r="I1956" s="10">
        <f t="shared" si="59"/>
        <v>3.6376954257899996</v>
      </c>
    </row>
    <row r="1957" spans="7:9" x14ac:dyDescent="0.25">
      <c r="G1957" s="8">
        <v>45132.270833333336</v>
      </c>
      <c r="H1957" s="24">
        <v>3.6818682000000003</v>
      </c>
      <c r="I1957" s="10">
        <f t="shared" si="59"/>
        <v>3.5551531020600002</v>
      </c>
    </row>
    <row r="1958" spans="7:9" x14ac:dyDescent="0.25">
      <c r="G1958" s="8">
        <v>45132.28125</v>
      </c>
      <c r="H1958" s="24">
        <v>3.7608098000000001</v>
      </c>
      <c r="I1958" s="10">
        <f t="shared" si="59"/>
        <v>3.7752659653399991</v>
      </c>
    </row>
    <row r="1959" spans="7:9" x14ac:dyDescent="0.25">
      <c r="G1959" s="8">
        <v>45132.291666666664</v>
      </c>
      <c r="H1959" s="24">
        <v>3.5239850000000001</v>
      </c>
      <c r="I1959" s="10">
        <f t="shared" si="59"/>
        <v>3.1149273755000007</v>
      </c>
    </row>
    <row r="1960" spans="7:9" x14ac:dyDescent="0.25">
      <c r="G1960" s="8">
        <v>45132.302083333336</v>
      </c>
      <c r="H1960" s="24">
        <v>4.9942723000000004</v>
      </c>
      <c r="I1960" s="10">
        <f t="shared" si="59"/>
        <v>7.2145294540900018</v>
      </c>
    </row>
    <row r="1961" spans="7:9" x14ac:dyDescent="0.25">
      <c r="G1961" s="8">
        <v>45132.3125</v>
      </c>
      <c r="H1961" s="24">
        <v>4.3726072</v>
      </c>
      <c r="I1961" s="10">
        <f t="shared" si="59"/>
        <v>5.4811406557599991</v>
      </c>
    </row>
    <row r="1962" spans="7:9" x14ac:dyDescent="0.25">
      <c r="G1962" s="8">
        <v>45132.322916666664</v>
      </c>
      <c r="H1962" s="24">
        <v>4.0173700000000006</v>
      </c>
      <c r="I1962" s="10">
        <f t="shared" si="59"/>
        <v>4.4906327710000014</v>
      </c>
    </row>
    <row r="1963" spans="7:9" x14ac:dyDescent="0.25">
      <c r="G1963" s="8">
        <v>45132.333333333336</v>
      </c>
      <c r="H1963" s="24">
        <v>5.9613069000000003</v>
      </c>
      <c r="I1963" s="10">
        <f t="shared" si="59"/>
        <v>9.9109120292699995</v>
      </c>
    </row>
    <row r="1964" spans="7:9" x14ac:dyDescent="0.25">
      <c r="G1964" s="8">
        <v>45132.34375</v>
      </c>
      <c r="H1964" s="24">
        <v>5.3692449</v>
      </c>
      <c r="I1964" s="10">
        <f t="shared" si="59"/>
        <v>8.2600655546699997</v>
      </c>
    </row>
    <row r="1965" spans="7:9" x14ac:dyDescent="0.25">
      <c r="G1965" s="8">
        <v>45132.354166666664</v>
      </c>
      <c r="H1965" s="24">
        <v>4.4416811000000003</v>
      </c>
      <c r="I1965" s="10">
        <f t="shared" si="59"/>
        <v>5.6737394111300006</v>
      </c>
    </row>
    <row r="1966" spans="7:9" x14ac:dyDescent="0.25">
      <c r="G1966" s="8">
        <v>45132.364583333336</v>
      </c>
      <c r="H1966" s="24">
        <v>5.0732139000000007</v>
      </c>
      <c r="I1966" s="10">
        <f t="shared" si="59"/>
        <v>7.4346423173700025</v>
      </c>
    </row>
    <row r="1967" spans="7:9" x14ac:dyDescent="0.25">
      <c r="G1967" s="8">
        <v>45132.375</v>
      </c>
      <c r="H1967" s="24">
        <v>4.4120780000000002</v>
      </c>
      <c r="I1967" s="10">
        <f t="shared" si="59"/>
        <v>5.5911970873999994</v>
      </c>
    </row>
    <row r="1968" spans="7:9" x14ac:dyDescent="0.25">
      <c r="G1968" s="8">
        <v>45132.385416666664</v>
      </c>
      <c r="H1968" s="24">
        <v>4.2640625000000005</v>
      </c>
      <c r="I1968" s="10">
        <f t="shared" si="59"/>
        <v>5.1784854687500008</v>
      </c>
    </row>
    <row r="1969" spans="7:9" x14ac:dyDescent="0.25">
      <c r="G1969" s="8">
        <v>45132.395833333336</v>
      </c>
      <c r="H1969" s="24">
        <v>4.0765761999999999</v>
      </c>
      <c r="I1969" s="10">
        <f t="shared" si="59"/>
        <v>4.6557174184600001</v>
      </c>
    </row>
    <row r="1970" spans="7:9" x14ac:dyDescent="0.25">
      <c r="G1970" s="8">
        <v>45132.40625</v>
      </c>
      <c r="H1970" s="24">
        <v>4.0272376999999997</v>
      </c>
      <c r="I1970" s="10">
        <f t="shared" si="59"/>
        <v>4.5181468789099988</v>
      </c>
    </row>
    <row r="1971" spans="7:9" x14ac:dyDescent="0.25">
      <c r="G1971" s="8">
        <v>45132.416666666664</v>
      </c>
      <c r="H1971" s="24">
        <v>5.4087157000000001</v>
      </c>
      <c r="I1971" s="10">
        <f t="shared" si="59"/>
        <v>8.37012198631</v>
      </c>
    </row>
    <row r="1972" spans="7:9" x14ac:dyDescent="0.25">
      <c r="G1972" s="8">
        <v>45132.427083333336</v>
      </c>
      <c r="H1972" s="24">
        <v>4.1357824000000001</v>
      </c>
      <c r="I1972" s="10">
        <f t="shared" si="59"/>
        <v>4.8208020659200006</v>
      </c>
    </row>
    <row r="1973" spans="7:9" x14ac:dyDescent="0.25">
      <c r="G1973" s="8">
        <v>45132.4375</v>
      </c>
      <c r="H1973" s="24">
        <v>4.1061793</v>
      </c>
      <c r="I1973" s="10">
        <f t="shared" si="59"/>
        <v>4.7382597421899995</v>
      </c>
    </row>
    <row r="1974" spans="7:9" x14ac:dyDescent="0.25">
      <c r="G1974" s="8">
        <v>45132.447916666664</v>
      </c>
      <c r="H1974" s="24">
        <v>4.1555178000000002</v>
      </c>
      <c r="I1974" s="10">
        <f t="shared" si="59"/>
        <v>4.8758302817400008</v>
      </c>
    </row>
    <row r="1975" spans="7:9" x14ac:dyDescent="0.25">
      <c r="G1975" s="8">
        <v>45132.458333333336</v>
      </c>
      <c r="H1975" s="24">
        <v>3.9976346</v>
      </c>
      <c r="I1975" s="10">
        <f t="shared" si="59"/>
        <v>4.4356045551799994</v>
      </c>
    </row>
    <row r="1976" spans="7:9" x14ac:dyDescent="0.25">
      <c r="G1976" s="8">
        <v>45132.46875</v>
      </c>
      <c r="H1976" s="24">
        <v>4.1061793</v>
      </c>
      <c r="I1976" s="10">
        <f t="shared" si="59"/>
        <v>4.7382597421899995</v>
      </c>
    </row>
    <row r="1977" spans="7:9" x14ac:dyDescent="0.25">
      <c r="G1977" s="8">
        <v>45132.479166666664</v>
      </c>
      <c r="H1977" s="24">
        <v>4.3035332999999998</v>
      </c>
      <c r="I1977" s="10">
        <f t="shared" si="59"/>
        <v>5.2885419003899994</v>
      </c>
    </row>
    <row r="1978" spans="7:9" x14ac:dyDescent="0.25">
      <c r="G1978" s="8">
        <v>45132.489583333336</v>
      </c>
      <c r="H1978" s="24">
        <v>5.2113617000000003</v>
      </c>
      <c r="I1978" s="10">
        <f t="shared" si="59"/>
        <v>7.8198398281100001</v>
      </c>
    </row>
    <row r="1979" spans="7:9" x14ac:dyDescent="0.25">
      <c r="G1979" s="8">
        <v>45132.5</v>
      </c>
      <c r="H1979" s="24">
        <v>4.5403581000000006</v>
      </c>
      <c r="I1979" s="10">
        <f t="shared" si="59"/>
        <v>5.9488804902300014</v>
      </c>
    </row>
    <row r="1980" spans="7:9" x14ac:dyDescent="0.25">
      <c r="G1980" s="8">
        <v>45132.510416666664</v>
      </c>
      <c r="H1980" s="24">
        <v>4.1555178000000002</v>
      </c>
      <c r="I1980" s="10">
        <f t="shared" si="59"/>
        <v>4.8758302817400008</v>
      </c>
    </row>
    <row r="1981" spans="7:9" x14ac:dyDescent="0.25">
      <c r="G1981" s="8">
        <v>45132.520833333336</v>
      </c>
      <c r="H1981" s="24">
        <v>4.1061793</v>
      </c>
      <c r="I1981" s="10">
        <f t="shared" si="59"/>
        <v>4.7382597421899995</v>
      </c>
    </row>
    <row r="1982" spans="7:9" x14ac:dyDescent="0.25">
      <c r="G1982" s="8">
        <v>45132.53125</v>
      </c>
      <c r="H1982" s="24">
        <v>4.3824749000000001</v>
      </c>
      <c r="I1982" s="10">
        <f t="shared" si="59"/>
        <v>5.5086547636700001</v>
      </c>
    </row>
    <row r="1983" spans="7:9" x14ac:dyDescent="0.25">
      <c r="G1983" s="8">
        <v>45132.541666666664</v>
      </c>
      <c r="H1983" s="24">
        <v>4.4910196000000004</v>
      </c>
      <c r="I1983" s="10">
        <f t="shared" si="59"/>
        <v>5.8113099506800001</v>
      </c>
    </row>
    <row r="1984" spans="7:9" x14ac:dyDescent="0.25">
      <c r="G1984" s="8">
        <v>45132.552083333336</v>
      </c>
      <c r="H1984" s="24">
        <v>3.8397513999999999</v>
      </c>
      <c r="I1984" s="10">
        <f t="shared" si="59"/>
        <v>3.9953788286199998</v>
      </c>
    </row>
    <row r="1985" spans="7:9" x14ac:dyDescent="0.25">
      <c r="G1985" s="8">
        <v>45132.5625</v>
      </c>
      <c r="H1985" s="24">
        <v>3.9976346</v>
      </c>
      <c r="I1985" s="10">
        <f t="shared" si="59"/>
        <v>4.4356045551799994</v>
      </c>
    </row>
    <row r="1986" spans="7:9" x14ac:dyDescent="0.25">
      <c r="G1986" s="8">
        <v>45132.572916666664</v>
      </c>
      <c r="H1986" s="24">
        <v>3.9482961000000003</v>
      </c>
      <c r="I1986" s="10">
        <f t="shared" si="59"/>
        <v>4.2980340156299999</v>
      </c>
    </row>
    <row r="1987" spans="7:9" x14ac:dyDescent="0.25">
      <c r="G1987" s="8">
        <v>45132.583333333336</v>
      </c>
      <c r="H1987" s="24">
        <v>4.0667084999999998</v>
      </c>
      <c r="I1987" s="10">
        <f t="shared" si="59"/>
        <v>4.6282033105499991</v>
      </c>
    </row>
    <row r="1988" spans="7:9" x14ac:dyDescent="0.25">
      <c r="G1988" s="8">
        <v>45132.59375</v>
      </c>
      <c r="H1988" s="24">
        <v>3.8002805999999998</v>
      </c>
      <c r="I1988" s="10">
        <f t="shared" ref="I1988:I2051" si="60">IF(H1988&gt;2.4,2.7883*H1988-6.711,0)</f>
        <v>3.8853223969799995</v>
      </c>
    </row>
    <row r="1989" spans="7:9" x14ac:dyDescent="0.25">
      <c r="G1989" s="8">
        <v>45132.604166666664</v>
      </c>
      <c r="H1989" s="24">
        <v>4.0371053999999997</v>
      </c>
      <c r="I1989" s="10">
        <f t="shared" si="60"/>
        <v>4.5456609868199997</v>
      </c>
    </row>
    <row r="1990" spans="7:9" x14ac:dyDescent="0.25">
      <c r="G1990" s="8">
        <v>45132.614583333336</v>
      </c>
      <c r="H1990" s="24">
        <v>3.7904129000000002</v>
      </c>
      <c r="I1990" s="10">
        <f t="shared" si="60"/>
        <v>3.8578082890700003</v>
      </c>
    </row>
    <row r="1991" spans="7:9" x14ac:dyDescent="0.25">
      <c r="G1991" s="8">
        <v>45132.625</v>
      </c>
      <c r="H1991" s="24">
        <v>4.0469731000000007</v>
      </c>
      <c r="I1991" s="10">
        <f t="shared" si="60"/>
        <v>4.5731750947300007</v>
      </c>
    </row>
    <row r="1992" spans="7:9" x14ac:dyDescent="0.25">
      <c r="G1992" s="8">
        <v>45132.635416666664</v>
      </c>
      <c r="H1992" s="24">
        <v>4.5107550000000005</v>
      </c>
      <c r="I1992" s="10">
        <f t="shared" si="60"/>
        <v>5.8663381665000003</v>
      </c>
    </row>
    <row r="1993" spans="7:9" x14ac:dyDescent="0.25">
      <c r="G1993" s="8">
        <v>45132.645833333336</v>
      </c>
      <c r="H1993" s="24">
        <v>4.1752532000000002</v>
      </c>
      <c r="I1993" s="10">
        <f t="shared" si="60"/>
        <v>4.9308584975600009</v>
      </c>
    </row>
    <row r="1994" spans="7:9" x14ac:dyDescent="0.25">
      <c r="G1994" s="8">
        <v>45132.65625</v>
      </c>
      <c r="H1994" s="24">
        <v>4.0568408000000007</v>
      </c>
      <c r="I1994" s="10">
        <f t="shared" si="60"/>
        <v>4.6006892026400017</v>
      </c>
    </row>
    <row r="1995" spans="7:9" x14ac:dyDescent="0.25">
      <c r="G1995" s="8">
        <v>45132.666666666664</v>
      </c>
      <c r="H1995" s="24">
        <v>4.0371053999999997</v>
      </c>
      <c r="I1995" s="10">
        <f t="shared" si="60"/>
        <v>4.5456609868199997</v>
      </c>
    </row>
    <row r="1996" spans="7:9" x14ac:dyDescent="0.25">
      <c r="G1996" s="8">
        <v>45132.677083333336</v>
      </c>
      <c r="H1996" s="24">
        <v>4.3923426000000001</v>
      </c>
      <c r="I1996" s="10">
        <f t="shared" si="60"/>
        <v>5.5361688715799993</v>
      </c>
    </row>
    <row r="1997" spans="7:9" x14ac:dyDescent="0.25">
      <c r="G1997" s="8">
        <v>45132.6875</v>
      </c>
      <c r="H1997" s="24">
        <v>4.0469731000000007</v>
      </c>
      <c r="I1997" s="10">
        <f t="shared" si="60"/>
        <v>4.5731750947300007</v>
      </c>
    </row>
    <row r="1998" spans="7:9" x14ac:dyDescent="0.25">
      <c r="G1998" s="8">
        <v>45132.697916666664</v>
      </c>
      <c r="H1998" s="24">
        <v>3.9680315000000004</v>
      </c>
      <c r="I1998" s="10">
        <f t="shared" si="60"/>
        <v>4.35306223145</v>
      </c>
    </row>
    <row r="1999" spans="7:9" x14ac:dyDescent="0.25">
      <c r="G1999" s="8">
        <v>45132.708333333336</v>
      </c>
      <c r="H1999" s="24">
        <v>4.0568408000000007</v>
      </c>
      <c r="I1999" s="10">
        <f t="shared" si="60"/>
        <v>4.6006892026400017</v>
      </c>
    </row>
    <row r="2000" spans="7:9" x14ac:dyDescent="0.25">
      <c r="G2000" s="8">
        <v>45132.71875</v>
      </c>
      <c r="H2000" s="24">
        <v>5.0929492999999999</v>
      </c>
      <c r="I2000" s="10">
        <f t="shared" si="60"/>
        <v>7.4896705331899991</v>
      </c>
    </row>
    <row r="2001" spans="7:9" x14ac:dyDescent="0.25">
      <c r="G2001" s="8">
        <v>45132.729166666664</v>
      </c>
      <c r="H2001" s="24">
        <v>4.116047</v>
      </c>
      <c r="I2001" s="10">
        <f t="shared" si="60"/>
        <v>4.7657738501000004</v>
      </c>
    </row>
    <row r="2002" spans="7:9" x14ac:dyDescent="0.25">
      <c r="G2002" s="8">
        <v>45132.739583333336</v>
      </c>
      <c r="H2002" s="24">
        <v>4.0568408000000007</v>
      </c>
      <c r="I2002" s="10">
        <f t="shared" si="60"/>
        <v>4.6006892026400017</v>
      </c>
    </row>
    <row r="2003" spans="7:9" x14ac:dyDescent="0.25">
      <c r="G2003" s="8">
        <v>45132.75</v>
      </c>
      <c r="H2003" s="24">
        <v>4.2837978999999997</v>
      </c>
      <c r="I2003" s="10">
        <f t="shared" si="60"/>
        <v>5.2335136845699992</v>
      </c>
    </row>
    <row r="2004" spans="7:9" x14ac:dyDescent="0.25">
      <c r="G2004" s="8">
        <v>45132.760416666664</v>
      </c>
      <c r="H2004" s="24">
        <v>4.0272376999999997</v>
      </c>
      <c r="I2004" s="10">
        <f t="shared" si="60"/>
        <v>4.5181468789099988</v>
      </c>
    </row>
    <row r="2005" spans="7:9" x14ac:dyDescent="0.25">
      <c r="G2005" s="8">
        <v>45132.770833333336</v>
      </c>
      <c r="H2005" s="24">
        <v>4.3232686999999999</v>
      </c>
      <c r="I2005" s="10">
        <f t="shared" si="60"/>
        <v>5.3435701162099996</v>
      </c>
    </row>
    <row r="2006" spans="7:9" x14ac:dyDescent="0.25">
      <c r="G2006" s="8">
        <v>45132.78125</v>
      </c>
      <c r="H2006" s="24">
        <v>6.2376025000000004</v>
      </c>
      <c r="I2006" s="10">
        <f t="shared" si="60"/>
        <v>10.681307050750002</v>
      </c>
    </row>
    <row r="2007" spans="7:9" x14ac:dyDescent="0.25">
      <c r="G2007" s="8">
        <v>45132.791666666664</v>
      </c>
      <c r="H2007" s="24">
        <v>7.3921234</v>
      </c>
      <c r="I2007" s="10">
        <f t="shared" si="60"/>
        <v>13.900457676219999</v>
      </c>
    </row>
    <row r="2008" spans="7:9" x14ac:dyDescent="0.25">
      <c r="G2008" s="8">
        <v>45132.802083333336</v>
      </c>
      <c r="H2008" s="24">
        <v>9.0992355000000007</v>
      </c>
      <c r="I2008" s="10">
        <f t="shared" si="60"/>
        <v>18.660398344649998</v>
      </c>
    </row>
    <row r="2009" spans="7:9" x14ac:dyDescent="0.25">
      <c r="G2009" s="8">
        <v>45132.8125</v>
      </c>
      <c r="H2009" s="24">
        <v>6.7408552000000004</v>
      </c>
      <c r="I2009" s="10">
        <f t="shared" si="60"/>
        <v>12.084526554160002</v>
      </c>
    </row>
    <row r="2010" spans="7:9" x14ac:dyDescent="0.25">
      <c r="G2010" s="8">
        <v>45132.822916666664</v>
      </c>
      <c r="H2010" s="24">
        <v>7.7473606000000004</v>
      </c>
      <c r="I2010" s="10">
        <f t="shared" si="60"/>
        <v>14.890965560980002</v>
      </c>
    </row>
    <row r="2011" spans="7:9" x14ac:dyDescent="0.25">
      <c r="G2011" s="8">
        <v>45132.833333333336</v>
      </c>
      <c r="H2011" s="24">
        <v>8.6157181999999999</v>
      </c>
      <c r="I2011" s="10">
        <f t="shared" si="60"/>
        <v>17.31220705706</v>
      </c>
    </row>
    <row r="2012" spans="7:9" x14ac:dyDescent="0.25">
      <c r="G2012" s="8">
        <v>45132.84375</v>
      </c>
      <c r="H2012" s="24">
        <v>5.2014940000000003</v>
      </c>
      <c r="I2012" s="10">
        <f t="shared" si="60"/>
        <v>7.7923257202000009</v>
      </c>
    </row>
    <row r="2013" spans="7:9" x14ac:dyDescent="0.25">
      <c r="G2013" s="8">
        <v>45132.854166666664</v>
      </c>
      <c r="H2013" s="24">
        <v>5.0732139000000007</v>
      </c>
      <c r="I2013" s="10">
        <f t="shared" si="60"/>
        <v>7.4346423173700025</v>
      </c>
    </row>
    <row r="2014" spans="7:9" x14ac:dyDescent="0.25">
      <c r="G2014" s="8">
        <v>45132.864583333336</v>
      </c>
      <c r="H2014" s="24">
        <v>5.2804356000000006</v>
      </c>
      <c r="I2014" s="10">
        <f t="shared" si="60"/>
        <v>8.0124385834800016</v>
      </c>
    </row>
    <row r="2015" spans="7:9" x14ac:dyDescent="0.25">
      <c r="G2015" s="8">
        <v>45132.875</v>
      </c>
      <c r="H2015" s="24">
        <v>5.2903033000000006</v>
      </c>
      <c r="I2015" s="10">
        <f t="shared" si="60"/>
        <v>8.0399526913900008</v>
      </c>
    </row>
    <row r="2016" spans="7:9" x14ac:dyDescent="0.25">
      <c r="G2016" s="8">
        <v>45132.885416666664</v>
      </c>
      <c r="H2016" s="24">
        <v>4.9942723000000004</v>
      </c>
      <c r="I2016" s="10">
        <f t="shared" si="60"/>
        <v>7.2145294540900018</v>
      </c>
    </row>
    <row r="2017" spans="7:9" x14ac:dyDescent="0.25">
      <c r="G2017" s="8">
        <v>45132.895833333336</v>
      </c>
      <c r="H2017" s="24">
        <v>4.6587705000000001</v>
      </c>
      <c r="I2017" s="10">
        <f t="shared" si="60"/>
        <v>6.2790497851500007</v>
      </c>
    </row>
    <row r="2018" spans="7:9" x14ac:dyDescent="0.25">
      <c r="G2018" s="8">
        <v>45132.90625</v>
      </c>
      <c r="H2018" s="24">
        <v>4.6587705000000001</v>
      </c>
      <c r="I2018" s="10">
        <f t="shared" si="60"/>
        <v>6.2790497851500007</v>
      </c>
    </row>
    <row r="2019" spans="7:9" x14ac:dyDescent="0.25">
      <c r="G2019" s="8">
        <v>45132.916666666664</v>
      </c>
      <c r="H2019" s="24">
        <v>5.5665989000000007</v>
      </c>
      <c r="I2019" s="10">
        <f t="shared" si="60"/>
        <v>8.8103477128700014</v>
      </c>
    </row>
    <row r="2020" spans="7:9" x14ac:dyDescent="0.25">
      <c r="G2020" s="8">
        <v>45132.927083333336</v>
      </c>
      <c r="H2020" s="24">
        <v>4.3331364000000008</v>
      </c>
      <c r="I2020" s="10">
        <f t="shared" si="60"/>
        <v>5.3710842241200023</v>
      </c>
    </row>
    <row r="2021" spans="7:9" x14ac:dyDescent="0.25">
      <c r="G2021" s="8">
        <v>45132.9375</v>
      </c>
      <c r="H2021" s="24">
        <v>4.6390351000000001</v>
      </c>
      <c r="I2021" s="10">
        <f t="shared" si="60"/>
        <v>6.2240215693300005</v>
      </c>
    </row>
    <row r="2022" spans="7:9" x14ac:dyDescent="0.25">
      <c r="G2022" s="8">
        <v>45132.947916666664</v>
      </c>
      <c r="H2022" s="24">
        <v>4.6785059000000002</v>
      </c>
      <c r="I2022" s="10">
        <f t="shared" si="60"/>
        <v>6.3340780009700008</v>
      </c>
    </row>
    <row r="2023" spans="7:9" x14ac:dyDescent="0.25">
      <c r="G2023" s="8">
        <v>45132.958333333336</v>
      </c>
      <c r="H2023" s="24">
        <v>5.2804356000000006</v>
      </c>
      <c r="I2023" s="10">
        <f t="shared" si="60"/>
        <v>8.0124385834800016</v>
      </c>
    </row>
    <row r="2024" spans="7:9" x14ac:dyDescent="0.25">
      <c r="G2024" s="8">
        <v>45132.96875</v>
      </c>
      <c r="H2024" s="24">
        <v>4.5304903999999997</v>
      </c>
      <c r="I2024" s="10">
        <f t="shared" si="60"/>
        <v>5.9213663823199987</v>
      </c>
    </row>
    <row r="2025" spans="7:9" x14ac:dyDescent="0.25">
      <c r="G2025" s="8">
        <v>45132.979166666664</v>
      </c>
      <c r="H2025" s="24">
        <v>4.5502257999999998</v>
      </c>
      <c r="I2025" s="10">
        <f t="shared" si="60"/>
        <v>5.9763945981399988</v>
      </c>
    </row>
    <row r="2026" spans="7:9" x14ac:dyDescent="0.25">
      <c r="G2026" s="8">
        <v>45132.989583333336</v>
      </c>
      <c r="H2026" s="24">
        <v>4.5502257999999998</v>
      </c>
      <c r="I2026" s="10">
        <f t="shared" si="60"/>
        <v>5.9763945981399988</v>
      </c>
    </row>
    <row r="2027" spans="7:9" x14ac:dyDescent="0.25">
      <c r="G2027" s="8">
        <v>45133</v>
      </c>
      <c r="H2027" s="24">
        <v>4.5008873000000005</v>
      </c>
      <c r="I2027" s="10">
        <f t="shared" si="60"/>
        <v>5.8388240585900011</v>
      </c>
    </row>
    <row r="2028" spans="7:9" x14ac:dyDescent="0.25">
      <c r="G2028" s="8">
        <v>45133.010416666664</v>
      </c>
      <c r="H2028" s="24">
        <v>4.2739301999999997</v>
      </c>
      <c r="I2028" s="10">
        <f t="shared" si="60"/>
        <v>5.2059995766599982</v>
      </c>
    </row>
    <row r="2029" spans="7:9" x14ac:dyDescent="0.25">
      <c r="G2029" s="8">
        <v>45133.020833333336</v>
      </c>
      <c r="H2029" s="24">
        <v>4.5995642999999999</v>
      </c>
      <c r="I2029" s="10">
        <f t="shared" si="60"/>
        <v>6.1139651376900002</v>
      </c>
    </row>
    <row r="2030" spans="7:9" x14ac:dyDescent="0.25">
      <c r="G2030" s="8">
        <v>45133.03125</v>
      </c>
      <c r="H2030" s="24">
        <v>4.2640625000000005</v>
      </c>
      <c r="I2030" s="10">
        <f t="shared" si="60"/>
        <v>5.1784854687500008</v>
      </c>
    </row>
    <row r="2031" spans="7:9" x14ac:dyDescent="0.25">
      <c r="G2031" s="8">
        <v>45133.041666666664</v>
      </c>
      <c r="H2031" s="24">
        <v>3.9877669000000004</v>
      </c>
      <c r="I2031" s="10">
        <f t="shared" si="60"/>
        <v>4.4080904472700002</v>
      </c>
    </row>
    <row r="2032" spans="7:9" x14ac:dyDescent="0.25">
      <c r="G2032" s="8">
        <v>45133.052083333336</v>
      </c>
      <c r="H2032" s="24">
        <v>4.2443271000000005</v>
      </c>
      <c r="I2032" s="10">
        <f t="shared" si="60"/>
        <v>5.1234572529300006</v>
      </c>
    </row>
    <row r="2033" spans="7:9" x14ac:dyDescent="0.25">
      <c r="G2033" s="8">
        <v>45133.0625</v>
      </c>
      <c r="H2033" s="24">
        <v>4.1949885999999994</v>
      </c>
      <c r="I2033" s="10">
        <f t="shared" si="60"/>
        <v>4.9858867133799976</v>
      </c>
    </row>
    <row r="2034" spans="7:9" x14ac:dyDescent="0.25">
      <c r="G2034" s="8">
        <v>45133.072916666664</v>
      </c>
      <c r="H2034" s="24">
        <v>4.3824749000000001</v>
      </c>
      <c r="I2034" s="10">
        <f t="shared" si="60"/>
        <v>5.5086547636700001</v>
      </c>
    </row>
    <row r="2035" spans="7:9" x14ac:dyDescent="0.25">
      <c r="G2035" s="8">
        <v>45133.083333333336</v>
      </c>
      <c r="H2035" s="24">
        <v>4.3035332999999998</v>
      </c>
      <c r="I2035" s="10">
        <f t="shared" si="60"/>
        <v>5.2885419003899994</v>
      </c>
    </row>
    <row r="2036" spans="7:9" x14ac:dyDescent="0.25">
      <c r="G2036" s="8">
        <v>45133.09375</v>
      </c>
      <c r="H2036" s="24">
        <v>4.3035332999999998</v>
      </c>
      <c r="I2036" s="10">
        <f t="shared" si="60"/>
        <v>5.2885419003899994</v>
      </c>
    </row>
    <row r="2037" spans="7:9" x14ac:dyDescent="0.25">
      <c r="G2037" s="8">
        <v>45133.104166666664</v>
      </c>
      <c r="H2037" s="24">
        <v>4.2147240000000004</v>
      </c>
      <c r="I2037" s="10">
        <f t="shared" si="60"/>
        <v>5.0409149292000013</v>
      </c>
    </row>
    <row r="2038" spans="7:9" x14ac:dyDescent="0.25">
      <c r="G2038" s="8">
        <v>45133.114583333336</v>
      </c>
      <c r="H2038" s="24">
        <v>4.5896965999999999</v>
      </c>
      <c r="I2038" s="10">
        <f t="shared" si="60"/>
        <v>6.0864510297799992</v>
      </c>
    </row>
    <row r="2039" spans="7:9" x14ac:dyDescent="0.25">
      <c r="G2039" s="8">
        <v>45133.125</v>
      </c>
      <c r="H2039" s="24">
        <v>3.9976346</v>
      </c>
      <c r="I2039" s="10">
        <f t="shared" si="60"/>
        <v>4.4356045551799994</v>
      </c>
    </row>
    <row r="2040" spans="7:9" x14ac:dyDescent="0.25">
      <c r="G2040" s="8">
        <v>45133.135416666664</v>
      </c>
      <c r="H2040" s="24">
        <v>3.8594868</v>
      </c>
      <c r="I2040" s="10">
        <f t="shared" si="60"/>
        <v>4.05040704444</v>
      </c>
    </row>
    <row r="2041" spans="7:9" x14ac:dyDescent="0.25">
      <c r="G2041" s="8">
        <v>45133.145833333336</v>
      </c>
      <c r="H2041" s="24">
        <v>4.1851209000000003</v>
      </c>
      <c r="I2041" s="10">
        <f t="shared" si="60"/>
        <v>4.9583726054700001</v>
      </c>
    </row>
    <row r="2042" spans="7:9" x14ac:dyDescent="0.25">
      <c r="G2042" s="8">
        <v>45133.15625</v>
      </c>
      <c r="H2042" s="24">
        <v>3.9680315000000004</v>
      </c>
      <c r="I2042" s="10">
        <f t="shared" si="60"/>
        <v>4.35306223145</v>
      </c>
    </row>
    <row r="2043" spans="7:9" x14ac:dyDescent="0.25">
      <c r="G2043" s="8">
        <v>45133.166666666664</v>
      </c>
      <c r="H2043" s="24">
        <v>3.8200159999999999</v>
      </c>
      <c r="I2043" s="10">
        <f t="shared" si="60"/>
        <v>3.9403506127999997</v>
      </c>
    </row>
    <row r="2044" spans="7:9" x14ac:dyDescent="0.25">
      <c r="G2044" s="8">
        <v>45133.177083333336</v>
      </c>
      <c r="H2044" s="24">
        <v>3.8989576000000001</v>
      </c>
      <c r="I2044" s="10">
        <f t="shared" si="60"/>
        <v>4.1604634760800003</v>
      </c>
    </row>
    <row r="2045" spans="7:9" x14ac:dyDescent="0.25">
      <c r="G2045" s="8">
        <v>45133.1875</v>
      </c>
      <c r="H2045" s="24">
        <v>3.8298837000000003</v>
      </c>
      <c r="I2045" s="10">
        <f t="shared" si="60"/>
        <v>3.9678647207100006</v>
      </c>
    </row>
    <row r="2046" spans="7:9" x14ac:dyDescent="0.25">
      <c r="G2046" s="8">
        <v>45133.197916666664</v>
      </c>
      <c r="H2046" s="24">
        <v>3.7904129000000002</v>
      </c>
      <c r="I2046" s="10">
        <f t="shared" si="60"/>
        <v>3.8578082890700003</v>
      </c>
    </row>
    <row r="2047" spans="7:9" x14ac:dyDescent="0.25">
      <c r="G2047" s="8">
        <v>45133.208333333336</v>
      </c>
      <c r="H2047" s="24">
        <v>3.7410744000000005</v>
      </c>
      <c r="I2047" s="10">
        <f t="shared" si="60"/>
        <v>3.7202377495200007</v>
      </c>
    </row>
    <row r="2048" spans="7:9" x14ac:dyDescent="0.25">
      <c r="G2048" s="8">
        <v>45133.21875</v>
      </c>
      <c r="H2048" s="24">
        <v>3.6917358999999998</v>
      </c>
      <c r="I2048" s="10">
        <f t="shared" si="60"/>
        <v>3.5826672099699994</v>
      </c>
    </row>
    <row r="2049" spans="7:9" x14ac:dyDescent="0.25">
      <c r="G2049" s="8">
        <v>45133.229166666664</v>
      </c>
      <c r="H2049" s="24">
        <v>3.7213390000000004</v>
      </c>
      <c r="I2049" s="10">
        <f t="shared" si="60"/>
        <v>3.6652095337000006</v>
      </c>
    </row>
    <row r="2050" spans="7:9" x14ac:dyDescent="0.25">
      <c r="G2050" s="8">
        <v>45133.239583333336</v>
      </c>
      <c r="H2050" s="24">
        <v>3.8496191</v>
      </c>
      <c r="I2050" s="10">
        <f t="shared" si="60"/>
        <v>4.022892936529999</v>
      </c>
    </row>
    <row r="2051" spans="7:9" x14ac:dyDescent="0.25">
      <c r="G2051" s="8">
        <v>45133.25</v>
      </c>
      <c r="H2051" s="24">
        <v>3.7213390000000004</v>
      </c>
      <c r="I2051" s="10">
        <f t="shared" si="60"/>
        <v>3.6652095337000006</v>
      </c>
    </row>
    <row r="2052" spans="7:9" x14ac:dyDescent="0.25">
      <c r="G2052" s="8">
        <v>45133.260416666664</v>
      </c>
      <c r="H2052" s="24">
        <v>3.9186930000000002</v>
      </c>
      <c r="I2052" s="10">
        <f t="shared" ref="I2052:I2115" si="61">IF(H2052&gt;2.4,2.7883*H2052-6.711,0)</f>
        <v>4.2154916919000005</v>
      </c>
    </row>
    <row r="2053" spans="7:9" x14ac:dyDescent="0.25">
      <c r="G2053" s="8">
        <v>45133.270833333336</v>
      </c>
      <c r="H2053" s="24">
        <v>4.1653855000000002</v>
      </c>
      <c r="I2053" s="10">
        <f t="shared" si="61"/>
        <v>4.90334438965</v>
      </c>
    </row>
    <row r="2054" spans="7:9" x14ac:dyDescent="0.25">
      <c r="G2054" s="8">
        <v>45133.28125</v>
      </c>
      <c r="H2054" s="24">
        <v>3.8693545</v>
      </c>
      <c r="I2054" s="10">
        <f t="shared" si="61"/>
        <v>4.0779211523499992</v>
      </c>
    </row>
    <row r="2055" spans="7:9" x14ac:dyDescent="0.25">
      <c r="G2055" s="8">
        <v>45133.291666666664</v>
      </c>
      <c r="H2055" s="24">
        <v>3.7904129000000002</v>
      </c>
      <c r="I2055" s="10">
        <f t="shared" si="61"/>
        <v>3.8578082890700003</v>
      </c>
    </row>
    <row r="2056" spans="7:9" x14ac:dyDescent="0.25">
      <c r="G2056" s="8">
        <v>45133.302083333336</v>
      </c>
      <c r="H2056" s="24">
        <v>3.6127943</v>
      </c>
      <c r="I2056" s="10">
        <f t="shared" si="61"/>
        <v>3.3625543466900005</v>
      </c>
    </row>
    <row r="2057" spans="7:9" x14ac:dyDescent="0.25">
      <c r="G2057" s="8">
        <v>45133.3125</v>
      </c>
      <c r="H2057" s="24">
        <v>3.7114712999999999</v>
      </c>
      <c r="I2057" s="10">
        <f t="shared" si="61"/>
        <v>3.6376954257899996</v>
      </c>
    </row>
    <row r="2058" spans="7:9" x14ac:dyDescent="0.25">
      <c r="G2058" s="8">
        <v>45133.322916666664</v>
      </c>
      <c r="H2058" s="24">
        <v>3.622662</v>
      </c>
      <c r="I2058" s="10">
        <f t="shared" si="61"/>
        <v>3.3900684545999997</v>
      </c>
    </row>
    <row r="2059" spans="7:9" x14ac:dyDescent="0.25">
      <c r="G2059" s="8">
        <v>45133.333333333336</v>
      </c>
      <c r="H2059" s="24">
        <v>3.7608098000000001</v>
      </c>
      <c r="I2059" s="10">
        <f t="shared" si="61"/>
        <v>3.7752659653399991</v>
      </c>
    </row>
    <row r="2060" spans="7:9" x14ac:dyDescent="0.25">
      <c r="G2060" s="8">
        <v>45133.34375</v>
      </c>
      <c r="H2060" s="24">
        <v>3.5338526999999997</v>
      </c>
      <c r="I2060" s="10">
        <f t="shared" si="61"/>
        <v>3.1424414834099998</v>
      </c>
    </row>
    <row r="2061" spans="7:9" x14ac:dyDescent="0.25">
      <c r="G2061" s="8">
        <v>45133.354166666664</v>
      </c>
      <c r="H2061" s="24">
        <v>3.6522651000000002</v>
      </c>
      <c r="I2061" s="10">
        <f t="shared" si="61"/>
        <v>3.4726107783300009</v>
      </c>
    </row>
    <row r="2062" spans="7:9" x14ac:dyDescent="0.25">
      <c r="G2062" s="8">
        <v>45133.364583333336</v>
      </c>
      <c r="H2062" s="24">
        <v>3.4943819000000005</v>
      </c>
      <c r="I2062" s="10">
        <f t="shared" si="61"/>
        <v>3.0323850517700013</v>
      </c>
    </row>
    <row r="2063" spans="7:9" x14ac:dyDescent="0.25">
      <c r="G2063" s="8">
        <v>45133.375</v>
      </c>
      <c r="H2063" s="24">
        <v>3.4746465000000004</v>
      </c>
      <c r="I2063" s="10">
        <f t="shared" si="61"/>
        <v>2.9773568359500011</v>
      </c>
    </row>
    <row r="2064" spans="7:9" x14ac:dyDescent="0.25">
      <c r="G2064" s="8">
        <v>45133.385416666664</v>
      </c>
      <c r="H2064" s="24">
        <v>3.622662</v>
      </c>
      <c r="I2064" s="10">
        <f t="shared" si="61"/>
        <v>3.3900684545999997</v>
      </c>
    </row>
    <row r="2065" spans="7:9" x14ac:dyDescent="0.25">
      <c r="G2065" s="8">
        <v>45133.395833333336</v>
      </c>
      <c r="H2065" s="24">
        <v>3.8397513999999999</v>
      </c>
      <c r="I2065" s="10">
        <f t="shared" si="61"/>
        <v>3.9953788286199998</v>
      </c>
    </row>
    <row r="2066" spans="7:9" x14ac:dyDescent="0.25">
      <c r="G2066" s="8">
        <v>45133.40625</v>
      </c>
      <c r="H2066" s="24">
        <v>3.6325297000000001</v>
      </c>
      <c r="I2066" s="10">
        <f t="shared" si="61"/>
        <v>3.4175825625100007</v>
      </c>
    </row>
    <row r="2067" spans="7:9" x14ac:dyDescent="0.25">
      <c r="G2067" s="8">
        <v>45133.416666666664</v>
      </c>
      <c r="H2067" s="24">
        <v>3.5930588999999999</v>
      </c>
      <c r="I2067" s="10">
        <f t="shared" si="61"/>
        <v>3.3075261308700004</v>
      </c>
    </row>
    <row r="2068" spans="7:9" x14ac:dyDescent="0.25">
      <c r="G2068" s="8">
        <v>45133.427083333336</v>
      </c>
      <c r="H2068" s="24">
        <v>4.3923426000000001</v>
      </c>
      <c r="I2068" s="10">
        <f t="shared" si="61"/>
        <v>5.5361688715799993</v>
      </c>
    </row>
    <row r="2069" spans="7:9" x14ac:dyDescent="0.25">
      <c r="G2069" s="8">
        <v>45133.4375</v>
      </c>
      <c r="H2069" s="24">
        <v>4.1555178000000002</v>
      </c>
      <c r="I2069" s="10">
        <f t="shared" si="61"/>
        <v>4.8758302817400008</v>
      </c>
    </row>
    <row r="2070" spans="7:9" x14ac:dyDescent="0.25">
      <c r="G2070" s="8">
        <v>45133.447916666664</v>
      </c>
      <c r="H2070" s="24">
        <v>4.2344593999999995</v>
      </c>
      <c r="I2070" s="10">
        <f t="shared" si="61"/>
        <v>5.0959431450199979</v>
      </c>
    </row>
    <row r="2071" spans="7:9" x14ac:dyDescent="0.25">
      <c r="G2071" s="8">
        <v>45133.458333333336</v>
      </c>
      <c r="H2071" s="24">
        <v>4.3528718</v>
      </c>
      <c r="I2071" s="10">
        <f t="shared" si="61"/>
        <v>5.4261124399399989</v>
      </c>
    </row>
    <row r="2072" spans="7:9" x14ac:dyDescent="0.25">
      <c r="G2072" s="8">
        <v>45133.46875</v>
      </c>
      <c r="H2072" s="24">
        <v>3.9778992</v>
      </c>
      <c r="I2072" s="10">
        <f t="shared" si="61"/>
        <v>4.3805763393599992</v>
      </c>
    </row>
    <row r="2073" spans="7:9" x14ac:dyDescent="0.25">
      <c r="G2073" s="8">
        <v>45133.479166666664</v>
      </c>
      <c r="H2073" s="24">
        <v>4.1949885999999994</v>
      </c>
      <c r="I2073" s="10">
        <f t="shared" si="61"/>
        <v>4.9858867133799976</v>
      </c>
    </row>
    <row r="2074" spans="7:9" x14ac:dyDescent="0.25">
      <c r="G2074" s="8">
        <v>45133.489583333336</v>
      </c>
      <c r="H2074" s="24">
        <v>3.9186930000000002</v>
      </c>
      <c r="I2074" s="10">
        <f t="shared" si="61"/>
        <v>4.2154916919000005</v>
      </c>
    </row>
    <row r="2075" spans="7:9" x14ac:dyDescent="0.25">
      <c r="G2075" s="8">
        <v>45133.5</v>
      </c>
      <c r="H2075" s="24">
        <v>4.7278443999999995</v>
      </c>
      <c r="I2075" s="10">
        <f t="shared" si="61"/>
        <v>6.4716485405199986</v>
      </c>
    </row>
    <row r="2076" spans="7:9" x14ac:dyDescent="0.25">
      <c r="G2076" s="8">
        <v>45133.510416666664</v>
      </c>
      <c r="H2076" s="24">
        <v>3.9778992</v>
      </c>
      <c r="I2076" s="10">
        <f t="shared" si="61"/>
        <v>4.3805763393599992</v>
      </c>
    </row>
    <row r="2077" spans="7:9" x14ac:dyDescent="0.25">
      <c r="G2077" s="8">
        <v>45133.520833333336</v>
      </c>
      <c r="H2077" s="24">
        <v>4.5304903999999997</v>
      </c>
      <c r="I2077" s="10">
        <f t="shared" si="61"/>
        <v>5.9213663823199987</v>
      </c>
    </row>
    <row r="2078" spans="7:9" x14ac:dyDescent="0.25">
      <c r="G2078" s="8">
        <v>45133.53125</v>
      </c>
      <c r="H2078" s="24">
        <v>3.9384283999999998</v>
      </c>
      <c r="I2078" s="10">
        <f t="shared" si="61"/>
        <v>4.2705199077199989</v>
      </c>
    </row>
    <row r="2079" spans="7:9" x14ac:dyDescent="0.25">
      <c r="G2079" s="8">
        <v>45133.541666666664</v>
      </c>
      <c r="H2079" s="24">
        <v>4.4811518999999995</v>
      </c>
      <c r="I2079" s="10">
        <f t="shared" si="61"/>
        <v>5.7837958427699991</v>
      </c>
    </row>
    <row r="2080" spans="7:9" x14ac:dyDescent="0.25">
      <c r="G2080" s="8">
        <v>45133.552083333336</v>
      </c>
      <c r="H2080" s="24">
        <v>3.8792222000000001</v>
      </c>
      <c r="I2080" s="10">
        <f t="shared" si="61"/>
        <v>4.1054352602600002</v>
      </c>
    </row>
    <row r="2081" spans="7:9" x14ac:dyDescent="0.25">
      <c r="G2081" s="8">
        <v>45133.5625</v>
      </c>
      <c r="H2081" s="24">
        <v>5.4580542000000003</v>
      </c>
      <c r="I2081" s="10">
        <f t="shared" si="61"/>
        <v>8.5076925258600014</v>
      </c>
    </row>
    <row r="2082" spans="7:9" x14ac:dyDescent="0.25">
      <c r="G2082" s="8">
        <v>45133.572916666664</v>
      </c>
      <c r="H2082" s="24">
        <v>4.7673151999999996</v>
      </c>
      <c r="I2082" s="10">
        <f t="shared" si="61"/>
        <v>6.5817049721599989</v>
      </c>
    </row>
    <row r="2083" spans="7:9" x14ac:dyDescent="0.25">
      <c r="G2083" s="8">
        <v>45133.583333333336</v>
      </c>
      <c r="H2083" s="24">
        <v>4.0469731000000007</v>
      </c>
      <c r="I2083" s="10">
        <f t="shared" si="61"/>
        <v>4.5731750947300007</v>
      </c>
    </row>
    <row r="2084" spans="7:9" x14ac:dyDescent="0.25">
      <c r="G2084" s="8">
        <v>45133.59375</v>
      </c>
      <c r="H2084" s="24">
        <v>5.8231590999999998</v>
      </c>
      <c r="I2084" s="10">
        <f t="shared" si="61"/>
        <v>9.5257145185300001</v>
      </c>
    </row>
    <row r="2085" spans="7:9" x14ac:dyDescent="0.25">
      <c r="G2085" s="8">
        <v>45133.604166666664</v>
      </c>
      <c r="H2085" s="24">
        <v>5.0337431000000006</v>
      </c>
      <c r="I2085" s="10">
        <f t="shared" si="61"/>
        <v>7.3245858857300021</v>
      </c>
    </row>
    <row r="2086" spans="7:9" x14ac:dyDescent="0.25">
      <c r="G2086" s="8">
        <v>45133.614583333336</v>
      </c>
      <c r="H2086" s="24">
        <v>4.8462567999999999</v>
      </c>
      <c r="I2086" s="10">
        <f t="shared" si="61"/>
        <v>6.8018178354399996</v>
      </c>
    </row>
    <row r="2087" spans="7:9" x14ac:dyDescent="0.25">
      <c r="G2087" s="8">
        <v>45133.625</v>
      </c>
      <c r="H2087" s="24">
        <v>5.6060697000000008</v>
      </c>
      <c r="I2087" s="10">
        <f t="shared" si="61"/>
        <v>8.9204041445100017</v>
      </c>
    </row>
    <row r="2088" spans="7:9" x14ac:dyDescent="0.25">
      <c r="G2088" s="8">
        <v>45133.635416666664</v>
      </c>
      <c r="H2088" s="24">
        <v>5.0929492999999999</v>
      </c>
      <c r="I2088" s="10">
        <f t="shared" si="61"/>
        <v>7.4896705331899991</v>
      </c>
    </row>
    <row r="2089" spans="7:9" x14ac:dyDescent="0.25">
      <c r="G2089" s="8">
        <v>45133.645833333336</v>
      </c>
      <c r="H2089" s="24">
        <v>4.609432</v>
      </c>
      <c r="I2089" s="10">
        <f t="shared" si="61"/>
        <v>6.1414792455999994</v>
      </c>
    </row>
    <row r="2090" spans="7:9" x14ac:dyDescent="0.25">
      <c r="G2090" s="8">
        <v>45133.65625</v>
      </c>
      <c r="H2090" s="24">
        <v>4.2936656000000006</v>
      </c>
      <c r="I2090" s="10">
        <f t="shared" si="61"/>
        <v>5.261027792480002</v>
      </c>
    </row>
    <row r="2091" spans="7:9" x14ac:dyDescent="0.25">
      <c r="G2091" s="8">
        <v>45133.666666666664</v>
      </c>
      <c r="H2091" s="24">
        <v>4.5008873000000005</v>
      </c>
      <c r="I2091" s="10">
        <f t="shared" si="61"/>
        <v>5.8388240585900011</v>
      </c>
    </row>
    <row r="2092" spans="7:9" x14ac:dyDescent="0.25">
      <c r="G2092" s="8">
        <v>45133.677083333336</v>
      </c>
      <c r="H2092" s="24">
        <v>5.2705678999999996</v>
      </c>
      <c r="I2092" s="10">
        <f t="shared" si="61"/>
        <v>7.9849244755699988</v>
      </c>
    </row>
    <row r="2093" spans="7:9" x14ac:dyDescent="0.25">
      <c r="G2093" s="8">
        <v>45133.6875</v>
      </c>
      <c r="H2093" s="24">
        <v>5.5271281000000005</v>
      </c>
      <c r="I2093" s="10">
        <f t="shared" si="61"/>
        <v>8.7002912812300011</v>
      </c>
    </row>
    <row r="2094" spans="7:9" x14ac:dyDescent="0.25">
      <c r="G2094" s="8">
        <v>45133.697916666664</v>
      </c>
      <c r="H2094" s="24">
        <v>5.0238753999999997</v>
      </c>
      <c r="I2094" s="10">
        <f t="shared" si="61"/>
        <v>7.2970717778199994</v>
      </c>
    </row>
    <row r="2095" spans="7:9" x14ac:dyDescent="0.25">
      <c r="G2095" s="8">
        <v>45133.708333333336</v>
      </c>
      <c r="H2095" s="24">
        <v>5.0436108000000006</v>
      </c>
      <c r="I2095" s="10">
        <f t="shared" si="61"/>
        <v>7.3520999936400013</v>
      </c>
    </row>
    <row r="2096" spans="7:9" x14ac:dyDescent="0.25">
      <c r="G2096" s="8">
        <v>45133.71875</v>
      </c>
      <c r="H2096" s="24">
        <v>5.1718909000000002</v>
      </c>
      <c r="I2096" s="10">
        <f t="shared" si="61"/>
        <v>7.7097833964699998</v>
      </c>
    </row>
    <row r="2097" spans="7:9" x14ac:dyDescent="0.25">
      <c r="G2097" s="8">
        <v>45133.729166666664</v>
      </c>
      <c r="H2097" s="24">
        <v>4.8462567999999999</v>
      </c>
      <c r="I2097" s="10">
        <f t="shared" si="61"/>
        <v>6.8018178354399996</v>
      </c>
    </row>
    <row r="2098" spans="7:9" x14ac:dyDescent="0.25">
      <c r="G2098" s="8">
        <v>45133.739583333336</v>
      </c>
      <c r="H2098" s="24">
        <v>4.6982413000000003</v>
      </c>
      <c r="I2098" s="10">
        <f t="shared" si="61"/>
        <v>6.389106216790001</v>
      </c>
    </row>
    <row r="2099" spans="7:9" x14ac:dyDescent="0.25">
      <c r="G2099" s="8">
        <v>45133.75</v>
      </c>
      <c r="H2099" s="24">
        <v>4.7969182999999997</v>
      </c>
      <c r="I2099" s="10">
        <f t="shared" si="61"/>
        <v>6.6642472958899983</v>
      </c>
    </row>
    <row r="2100" spans="7:9" x14ac:dyDescent="0.25">
      <c r="G2100" s="8">
        <v>45133.760416666664</v>
      </c>
      <c r="H2100" s="24">
        <v>4.5403581000000006</v>
      </c>
      <c r="I2100" s="10">
        <f t="shared" si="61"/>
        <v>5.9488804902300014</v>
      </c>
    </row>
    <row r="2101" spans="7:9" x14ac:dyDescent="0.25">
      <c r="G2101" s="8">
        <v>45133.770833333336</v>
      </c>
      <c r="H2101" s="24">
        <v>4.2640625000000005</v>
      </c>
      <c r="I2101" s="10">
        <f t="shared" si="61"/>
        <v>5.1784854687500008</v>
      </c>
    </row>
    <row r="2102" spans="7:9" x14ac:dyDescent="0.25">
      <c r="G2102" s="8">
        <v>45133.78125</v>
      </c>
      <c r="H2102" s="24">
        <v>4.3134009999999998</v>
      </c>
      <c r="I2102" s="10">
        <f t="shared" si="61"/>
        <v>5.3160560082999986</v>
      </c>
    </row>
    <row r="2103" spans="7:9" x14ac:dyDescent="0.25">
      <c r="G2103" s="8">
        <v>45133.791666666664</v>
      </c>
      <c r="H2103" s="24">
        <v>4.2640625000000005</v>
      </c>
      <c r="I2103" s="10">
        <f t="shared" si="61"/>
        <v>5.1784854687500008</v>
      </c>
    </row>
    <row r="2104" spans="7:9" x14ac:dyDescent="0.25">
      <c r="G2104" s="8">
        <v>45133.802083333336</v>
      </c>
      <c r="H2104" s="24">
        <v>4.1357824000000001</v>
      </c>
      <c r="I2104" s="10">
        <f t="shared" si="61"/>
        <v>4.8208020659200006</v>
      </c>
    </row>
    <row r="2105" spans="7:9" x14ac:dyDescent="0.25">
      <c r="G2105" s="8">
        <v>45133.8125</v>
      </c>
      <c r="H2105" s="24">
        <v>4.0371053999999997</v>
      </c>
      <c r="I2105" s="10">
        <f t="shared" si="61"/>
        <v>4.5456609868199997</v>
      </c>
    </row>
    <row r="2106" spans="7:9" x14ac:dyDescent="0.25">
      <c r="G2106" s="8">
        <v>45133.822916666664</v>
      </c>
      <c r="H2106" s="24">
        <v>4.0765761999999999</v>
      </c>
      <c r="I2106" s="10">
        <f t="shared" si="61"/>
        <v>4.6557174184600001</v>
      </c>
    </row>
    <row r="2107" spans="7:9" x14ac:dyDescent="0.25">
      <c r="G2107" s="8">
        <v>45133.833333333336</v>
      </c>
      <c r="H2107" s="24">
        <v>4.1357824000000001</v>
      </c>
      <c r="I2107" s="10">
        <f t="shared" si="61"/>
        <v>4.8208020659200006</v>
      </c>
    </row>
    <row r="2108" spans="7:9" x14ac:dyDescent="0.25">
      <c r="G2108" s="8">
        <v>45133.84375</v>
      </c>
      <c r="H2108" s="24">
        <v>4.0864439000000008</v>
      </c>
      <c r="I2108" s="10">
        <f t="shared" si="61"/>
        <v>4.6832315263700011</v>
      </c>
    </row>
    <row r="2109" spans="7:9" x14ac:dyDescent="0.25">
      <c r="G2109" s="8">
        <v>45133.854166666664</v>
      </c>
      <c r="H2109" s="24">
        <v>4.1752532000000002</v>
      </c>
      <c r="I2109" s="10">
        <f t="shared" si="61"/>
        <v>4.9308584975600009</v>
      </c>
    </row>
    <row r="2110" spans="7:9" x14ac:dyDescent="0.25">
      <c r="G2110" s="8">
        <v>45133.864583333336</v>
      </c>
      <c r="H2110" s="24">
        <v>4.1357824000000001</v>
      </c>
      <c r="I2110" s="10">
        <f t="shared" si="61"/>
        <v>4.8208020659200006</v>
      </c>
    </row>
    <row r="2111" spans="7:9" x14ac:dyDescent="0.25">
      <c r="G2111" s="8">
        <v>45133.875</v>
      </c>
      <c r="H2111" s="24">
        <v>4.4712842000000004</v>
      </c>
      <c r="I2111" s="10">
        <f t="shared" si="61"/>
        <v>5.7562817348599999</v>
      </c>
    </row>
    <row r="2112" spans="7:9" x14ac:dyDescent="0.25">
      <c r="G2112" s="8">
        <v>45133.885416666664</v>
      </c>
      <c r="H2112" s="24">
        <v>4.3923426000000001</v>
      </c>
      <c r="I2112" s="10">
        <f t="shared" si="61"/>
        <v>5.5361688715799993</v>
      </c>
    </row>
    <row r="2113" spans="7:9" x14ac:dyDescent="0.25">
      <c r="G2113" s="8">
        <v>45133.895833333336</v>
      </c>
      <c r="H2113" s="24">
        <v>4.2837978999999997</v>
      </c>
      <c r="I2113" s="10">
        <f t="shared" si="61"/>
        <v>5.2335136845699992</v>
      </c>
    </row>
    <row r="2114" spans="7:9" x14ac:dyDescent="0.25">
      <c r="G2114" s="8">
        <v>45133.90625</v>
      </c>
      <c r="H2114" s="24">
        <v>4.3134009999999998</v>
      </c>
      <c r="I2114" s="10">
        <f t="shared" si="61"/>
        <v>5.3160560082999986</v>
      </c>
    </row>
    <row r="2115" spans="7:9" x14ac:dyDescent="0.25">
      <c r="G2115" s="8">
        <v>45133.916666666664</v>
      </c>
      <c r="H2115" s="24">
        <v>4.1949885999999994</v>
      </c>
      <c r="I2115" s="10">
        <f t="shared" si="61"/>
        <v>4.9858867133799976</v>
      </c>
    </row>
    <row r="2116" spans="7:9" x14ac:dyDescent="0.25">
      <c r="G2116" s="8">
        <v>45133.927083333336</v>
      </c>
      <c r="H2116" s="24">
        <v>4.2048563000000003</v>
      </c>
      <c r="I2116" s="10">
        <f t="shared" ref="I2116:I2179" si="62">IF(H2116&gt;2.4,2.7883*H2116-6.711,0)</f>
        <v>5.0134008212900003</v>
      </c>
    </row>
    <row r="2117" spans="7:9" x14ac:dyDescent="0.25">
      <c r="G2117" s="8">
        <v>45133.9375</v>
      </c>
      <c r="H2117" s="24">
        <v>4.1653855000000002</v>
      </c>
      <c r="I2117" s="10">
        <f t="shared" si="62"/>
        <v>4.90334438965</v>
      </c>
    </row>
    <row r="2118" spans="7:9" x14ac:dyDescent="0.25">
      <c r="G2118" s="8">
        <v>45133.947916666664</v>
      </c>
      <c r="H2118" s="24">
        <v>4.1752532000000002</v>
      </c>
      <c r="I2118" s="10">
        <f t="shared" si="62"/>
        <v>4.9308584975600009</v>
      </c>
    </row>
    <row r="2119" spans="7:9" x14ac:dyDescent="0.25">
      <c r="G2119" s="8">
        <v>45133.958333333336</v>
      </c>
      <c r="H2119" s="24">
        <v>3.8792222000000001</v>
      </c>
      <c r="I2119" s="10">
        <f t="shared" si="62"/>
        <v>4.1054352602600002</v>
      </c>
    </row>
    <row r="2120" spans="7:9" x14ac:dyDescent="0.25">
      <c r="G2120" s="8">
        <v>45133.96875</v>
      </c>
      <c r="H2120" s="24">
        <v>4.5403581000000006</v>
      </c>
      <c r="I2120" s="10">
        <f t="shared" si="62"/>
        <v>5.9488804902300014</v>
      </c>
    </row>
    <row r="2121" spans="7:9" x14ac:dyDescent="0.25">
      <c r="G2121" s="8">
        <v>45133.979166666664</v>
      </c>
      <c r="H2121" s="24">
        <v>4.0963115999999999</v>
      </c>
      <c r="I2121" s="10">
        <f t="shared" si="62"/>
        <v>4.7107456342800003</v>
      </c>
    </row>
    <row r="2122" spans="7:9" x14ac:dyDescent="0.25">
      <c r="G2122" s="8">
        <v>45133.989583333336</v>
      </c>
      <c r="H2122" s="24">
        <v>4.2739301999999997</v>
      </c>
      <c r="I2122" s="10">
        <f t="shared" si="62"/>
        <v>5.2059995766599982</v>
      </c>
    </row>
    <row r="2123" spans="7:9" x14ac:dyDescent="0.25">
      <c r="G2123" s="8">
        <v>45134</v>
      </c>
      <c r="H2123" s="24">
        <v>4.3528718</v>
      </c>
      <c r="I2123" s="10">
        <f t="shared" si="62"/>
        <v>5.4261124399399989</v>
      </c>
    </row>
    <row r="2124" spans="7:9" x14ac:dyDescent="0.25">
      <c r="G2124" s="8">
        <v>45134.010416666664</v>
      </c>
      <c r="H2124" s="24">
        <v>4.3824749000000001</v>
      </c>
      <c r="I2124" s="10">
        <f t="shared" si="62"/>
        <v>5.5086547636700001</v>
      </c>
    </row>
    <row r="2125" spans="7:9" x14ac:dyDescent="0.25">
      <c r="G2125" s="8">
        <v>45134.020833333336</v>
      </c>
      <c r="H2125" s="24">
        <v>4.2245917000000004</v>
      </c>
      <c r="I2125" s="10">
        <f t="shared" si="62"/>
        <v>5.0684290371100005</v>
      </c>
    </row>
    <row r="2126" spans="7:9" x14ac:dyDescent="0.25">
      <c r="G2126" s="8">
        <v>45134.03125</v>
      </c>
      <c r="H2126" s="24">
        <v>4.3726072</v>
      </c>
      <c r="I2126" s="10">
        <f t="shared" si="62"/>
        <v>5.4811406557599991</v>
      </c>
    </row>
    <row r="2127" spans="7:9" x14ac:dyDescent="0.25">
      <c r="G2127" s="8">
        <v>45134.041666666664</v>
      </c>
      <c r="H2127" s="24">
        <v>4.1555178000000002</v>
      </c>
      <c r="I2127" s="10">
        <f t="shared" si="62"/>
        <v>4.8758302817400008</v>
      </c>
    </row>
    <row r="2128" spans="7:9" x14ac:dyDescent="0.25">
      <c r="G2128" s="8">
        <v>45134.052083333336</v>
      </c>
      <c r="H2128" s="24">
        <v>4.2048563000000003</v>
      </c>
      <c r="I2128" s="10">
        <f t="shared" si="62"/>
        <v>5.0134008212900003</v>
      </c>
    </row>
    <row r="2129" spans="7:9" x14ac:dyDescent="0.25">
      <c r="G2129" s="8">
        <v>45134.0625</v>
      </c>
      <c r="H2129" s="24">
        <v>4.3528718</v>
      </c>
      <c r="I2129" s="10">
        <f t="shared" si="62"/>
        <v>5.4261124399399989</v>
      </c>
    </row>
    <row r="2130" spans="7:9" x14ac:dyDescent="0.25">
      <c r="G2130" s="8">
        <v>45134.072916666664</v>
      </c>
      <c r="H2130" s="24">
        <v>4.3430040999999999</v>
      </c>
      <c r="I2130" s="10">
        <f t="shared" si="62"/>
        <v>5.3985983320299997</v>
      </c>
    </row>
    <row r="2131" spans="7:9" x14ac:dyDescent="0.25">
      <c r="G2131" s="8">
        <v>45134.083333333336</v>
      </c>
      <c r="H2131" s="24">
        <v>4.4712842000000004</v>
      </c>
      <c r="I2131" s="10">
        <f t="shared" si="62"/>
        <v>5.7562817348599999</v>
      </c>
    </row>
    <row r="2132" spans="7:9" x14ac:dyDescent="0.25">
      <c r="G2132" s="8">
        <v>45134.09375</v>
      </c>
      <c r="H2132" s="24">
        <v>4.5107550000000005</v>
      </c>
      <c r="I2132" s="10">
        <f t="shared" si="62"/>
        <v>5.8663381665000003</v>
      </c>
    </row>
    <row r="2133" spans="7:9" x14ac:dyDescent="0.25">
      <c r="G2133" s="8">
        <v>45134.104166666664</v>
      </c>
      <c r="H2133" s="24">
        <v>4.0075023000000005</v>
      </c>
      <c r="I2133" s="10">
        <f t="shared" si="62"/>
        <v>4.4631186630900004</v>
      </c>
    </row>
    <row r="2134" spans="7:9" x14ac:dyDescent="0.25">
      <c r="G2134" s="8">
        <v>45134.114583333336</v>
      </c>
      <c r="H2134" s="24">
        <v>4.2936656000000006</v>
      </c>
      <c r="I2134" s="10">
        <f t="shared" si="62"/>
        <v>5.261027792480002</v>
      </c>
    </row>
    <row r="2135" spans="7:9" x14ac:dyDescent="0.25">
      <c r="G2135" s="8">
        <v>45134.125</v>
      </c>
      <c r="H2135" s="24">
        <v>3.9680315000000004</v>
      </c>
      <c r="I2135" s="10">
        <f t="shared" si="62"/>
        <v>4.35306223145</v>
      </c>
    </row>
    <row r="2136" spans="7:9" x14ac:dyDescent="0.25">
      <c r="G2136" s="8">
        <v>45134.135416666664</v>
      </c>
      <c r="H2136" s="24">
        <v>3.7706775000000001</v>
      </c>
      <c r="I2136" s="10">
        <f t="shared" si="62"/>
        <v>3.8027800732500001</v>
      </c>
    </row>
    <row r="2137" spans="7:9" x14ac:dyDescent="0.25">
      <c r="G2137" s="8">
        <v>45134.145833333336</v>
      </c>
      <c r="H2137" s="24">
        <v>3.8397513999999999</v>
      </c>
      <c r="I2137" s="10">
        <f t="shared" si="62"/>
        <v>3.9953788286199998</v>
      </c>
    </row>
    <row r="2138" spans="7:9" x14ac:dyDescent="0.25">
      <c r="G2138" s="8">
        <v>45134.15625</v>
      </c>
      <c r="H2138" s="24">
        <v>3.6325297000000001</v>
      </c>
      <c r="I2138" s="10">
        <f t="shared" si="62"/>
        <v>3.4175825625100007</v>
      </c>
    </row>
    <row r="2139" spans="7:9" x14ac:dyDescent="0.25">
      <c r="G2139" s="8">
        <v>45134.166666666664</v>
      </c>
      <c r="H2139" s="24">
        <v>4.5403581000000006</v>
      </c>
      <c r="I2139" s="10">
        <f t="shared" si="62"/>
        <v>5.9488804902300014</v>
      </c>
    </row>
    <row r="2140" spans="7:9" x14ac:dyDescent="0.25">
      <c r="G2140" s="8">
        <v>45134.177083333336</v>
      </c>
      <c r="H2140" s="24">
        <v>3.7410744000000005</v>
      </c>
      <c r="I2140" s="10">
        <f t="shared" si="62"/>
        <v>3.7202377495200007</v>
      </c>
    </row>
    <row r="2141" spans="7:9" x14ac:dyDescent="0.25">
      <c r="G2141" s="8">
        <v>45134.1875</v>
      </c>
      <c r="H2141" s="24">
        <v>3.7410744000000005</v>
      </c>
      <c r="I2141" s="10">
        <f t="shared" si="62"/>
        <v>3.7202377495200007</v>
      </c>
    </row>
    <row r="2142" spans="7:9" x14ac:dyDescent="0.25">
      <c r="G2142" s="8">
        <v>45134.197916666664</v>
      </c>
      <c r="H2142" s="24">
        <v>3.5733234999999999</v>
      </c>
      <c r="I2142" s="10">
        <f t="shared" si="62"/>
        <v>3.2524979150500002</v>
      </c>
    </row>
    <row r="2143" spans="7:9" x14ac:dyDescent="0.25">
      <c r="G2143" s="8">
        <v>45134.208333333336</v>
      </c>
      <c r="H2143" s="24">
        <v>3.6029266</v>
      </c>
      <c r="I2143" s="10">
        <f t="shared" si="62"/>
        <v>3.3350402387799996</v>
      </c>
    </row>
    <row r="2144" spans="7:9" x14ac:dyDescent="0.25">
      <c r="G2144" s="8">
        <v>45134.21875</v>
      </c>
      <c r="H2144" s="24">
        <v>3.6621328000000002</v>
      </c>
      <c r="I2144" s="10">
        <f t="shared" si="62"/>
        <v>3.5001248862400001</v>
      </c>
    </row>
    <row r="2145" spans="7:9" x14ac:dyDescent="0.25">
      <c r="G2145" s="8">
        <v>45134.229166666664</v>
      </c>
      <c r="H2145" s="24">
        <v>3.7213390000000004</v>
      </c>
      <c r="I2145" s="10">
        <f t="shared" si="62"/>
        <v>3.6652095337000006</v>
      </c>
    </row>
    <row r="2146" spans="7:9" x14ac:dyDescent="0.25">
      <c r="G2146" s="8">
        <v>45134.239583333336</v>
      </c>
      <c r="H2146" s="24">
        <v>3.6818682000000003</v>
      </c>
      <c r="I2146" s="10">
        <f t="shared" si="62"/>
        <v>3.5551531020600002</v>
      </c>
    </row>
    <row r="2147" spans="7:9" x14ac:dyDescent="0.25">
      <c r="G2147" s="8">
        <v>45134.25</v>
      </c>
      <c r="H2147" s="24">
        <v>3.5437204000000002</v>
      </c>
      <c r="I2147" s="10">
        <f t="shared" si="62"/>
        <v>3.1699555913200008</v>
      </c>
    </row>
    <row r="2148" spans="7:9" x14ac:dyDescent="0.25">
      <c r="G2148" s="8">
        <v>45134.260416666664</v>
      </c>
      <c r="H2148" s="24">
        <v>4.1456501000000001</v>
      </c>
      <c r="I2148" s="10">
        <f t="shared" si="62"/>
        <v>4.8483161738299998</v>
      </c>
    </row>
    <row r="2149" spans="7:9" x14ac:dyDescent="0.25">
      <c r="G2149" s="8">
        <v>45134.270833333336</v>
      </c>
      <c r="H2149" s="24">
        <v>3.8693545</v>
      </c>
      <c r="I2149" s="10">
        <f t="shared" si="62"/>
        <v>4.0779211523499992</v>
      </c>
    </row>
    <row r="2150" spans="7:9" x14ac:dyDescent="0.25">
      <c r="G2150" s="8">
        <v>45134.28125</v>
      </c>
      <c r="H2150" s="24">
        <v>3.7904129000000002</v>
      </c>
      <c r="I2150" s="10">
        <f t="shared" si="62"/>
        <v>3.8578082890700003</v>
      </c>
    </row>
    <row r="2151" spans="7:9" x14ac:dyDescent="0.25">
      <c r="G2151" s="8">
        <v>45134.291666666664</v>
      </c>
      <c r="H2151" s="24">
        <v>3.7410744000000005</v>
      </c>
      <c r="I2151" s="10">
        <f t="shared" si="62"/>
        <v>3.7202377495200007</v>
      </c>
    </row>
    <row r="2152" spans="7:9" x14ac:dyDescent="0.25">
      <c r="G2152" s="8">
        <v>45134.302083333336</v>
      </c>
      <c r="H2152" s="24">
        <v>3.6720005000000002</v>
      </c>
      <c r="I2152" s="10">
        <f t="shared" si="62"/>
        <v>3.527638994150001</v>
      </c>
    </row>
    <row r="2153" spans="7:9" x14ac:dyDescent="0.25">
      <c r="G2153" s="8">
        <v>45134.3125</v>
      </c>
      <c r="H2153" s="24">
        <v>3.7016036000000003</v>
      </c>
      <c r="I2153" s="10">
        <f t="shared" si="62"/>
        <v>3.6101813178800004</v>
      </c>
    </row>
    <row r="2154" spans="7:9" x14ac:dyDescent="0.25">
      <c r="G2154" s="8">
        <v>45134.322916666664</v>
      </c>
      <c r="H2154" s="24">
        <v>3.5733234999999999</v>
      </c>
      <c r="I2154" s="10">
        <f t="shared" si="62"/>
        <v>3.2524979150500002</v>
      </c>
    </row>
    <row r="2155" spans="7:9" x14ac:dyDescent="0.25">
      <c r="G2155" s="8">
        <v>45134.333333333336</v>
      </c>
      <c r="H2155" s="24">
        <v>3.8002805999999998</v>
      </c>
      <c r="I2155" s="10">
        <f t="shared" si="62"/>
        <v>3.8853223969799995</v>
      </c>
    </row>
    <row r="2156" spans="7:9" x14ac:dyDescent="0.25">
      <c r="G2156" s="8">
        <v>45134.34375</v>
      </c>
      <c r="H2156" s="24">
        <v>3.7410744000000005</v>
      </c>
      <c r="I2156" s="10">
        <f t="shared" si="62"/>
        <v>3.7202377495200007</v>
      </c>
    </row>
    <row r="2157" spans="7:9" x14ac:dyDescent="0.25">
      <c r="G2157" s="8">
        <v>45134.354166666664</v>
      </c>
      <c r="H2157" s="24">
        <v>3.6325297000000001</v>
      </c>
      <c r="I2157" s="10">
        <f t="shared" si="62"/>
        <v>3.4175825625100007</v>
      </c>
    </row>
    <row r="2158" spans="7:9" x14ac:dyDescent="0.25">
      <c r="G2158" s="8">
        <v>45134.364583333336</v>
      </c>
      <c r="H2158" s="24">
        <v>3.8002805999999998</v>
      </c>
      <c r="I2158" s="10">
        <f t="shared" si="62"/>
        <v>3.8853223969799995</v>
      </c>
    </row>
    <row r="2159" spans="7:9" x14ac:dyDescent="0.25">
      <c r="G2159" s="8">
        <v>45134.375</v>
      </c>
      <c r="H2159" s="24">
        <v>3.4746465000000004</v>
      </c>
      <c r="I2159" s="10">
        <f t="shared" si="62"/>
        <v>2.9773568359500011</v>
      </c>
    </row>
    <row r="2160" spans="7:9" x14ac:dyDescent="0.25">
      <c r="G2160" s="8">
        <v>45134.385416666664</v>
      </c>
      <c r="H2160" s="24">
        <v>3.5535880999999998</v>
      </c>
      <c r="I2160" s="10">
        <f t="shared" si="62"/>
        <v>3.19746969923</v>
      </c>
    </row>
    <row r="2161" spans="7:9" x14ac:dyDescent="0.25">
      <c r="G2161" s="8">
        <v>45134.395833333336</v>
      </c>
      <c r="H2161" s="24">
        <v>3.622662</v>
      </c>
      <c r="I2161" s="10">
        <f t="shared" si="62"/>
        <v>3.3900684545999997</v>
      </c>
    </row>
    <row r="2162" spans="7:9" x14ac:dyDescent="0.25">
      <c r="G2162" s="8">
        <v>45134.40625</v>
      </c>
      <c r="H2162" s="24">
        <v>3.9186930000000002</v>
      </c>
      <c r="I2162" s="10">
        <f t="shared" si="62"/>
        <v>4.2154916919000005</v>
      </c>
    </row>
    <row r="2163" spans="7:9" x14ac:dyDescent="0.25">
      <c r="G2163" s="8">
        <v>45134.416666666664</v>
      </c>
      <c r="H2163" s="24">
        <v>3.6621328000000002</v>
      </c>
      <c r="I2163" s="10">
        <f t="shared" si="62"/>
        <v>3.5001248862400001</v>
      </c>
    </row>
    <row r="2164" spans="7:9" x14ac:dyDescent="0.25">
      <c r="G2164" s="8">
        <v>45134.427083333336</v>
      </c>
      <c r="H2164" s="24">
        <v>3.4549111000000003</v>
      </c>
      <c r="I2164" s="10">
        <f t="shared" si="62"/>
        <v>2.9223286201300009</v>
      </c>
    </row>
    <row r="2165" spans="7:9" x14ac:dyDescent="0.25">
      <c r="G2165" s="8">
        <v>45134.4375</v>
      </c>
      <c r="H2165" s="24">
        <v>3.9285607000000002</v>
      </c>
      <c r="I2165" s="10">
        <f t="shared" si="62"/>
        <v>4.2430057998099997</v>
      </c>
    </row>
    <row r="2166" spans="7:9" x14ac:dyDescent="0.25">
      <c r="G2166" s="8">
        <v>45134.447916666664</v>
      </c>
      <c r="H2166" s="24">
        <v>3.6917358999999998</v>
      </c>
      <c r="I2166" s="10">
        <f t="shared" si="62"/>
        <v>3.5826672099699994</v>
      </c>
    </row>
    <row r="2167" spans="7:9" x14ac:dyDescent="0.25">
      <c r="G2167" s="8">
        <v>45134.458333333336</v>
      </c>
      <c r="H2167" s="24">
        <v>4.1752532000000002</v>
      </c>
      <c r="I2167" s="10">
        <f t="shared" si="62"/>
        <v>4.9308584975600009</v>
      </c>
    </row>
    <row r="2168" spans="7:9" x14ac:dyDescent="0.25">
      <c r="G2168" s="8">
        <v>45134.46875</v>
      </c>
      <c r="H2168" s="24">
        <v>3.9581637999999999</v>
      </c>
      <c r="I2168" s="10">
        <f t="shared" si="62"/>
        <v>4.3255481235399991</v>
      </c>
    </row>
    <row r="2169" spans="7:9" x14ac:dyDescent="0.25">
      <c r="G2169" s="8">
        <v>45134.479166666664</v>
      </c>
      <c r="H2169" s="24">
        <v>3.9088253000000002</v>
      </c>
      <c r="I2169" s="10">
        <f t="shared" si="62"/>
        <v>4.1879775839899995</v>
      </c>
    </row>
    <row r="2170" spans="7:9" x14ac:dyDescent="0.25">
      <c r="G2170" s="8">
        <v>45134.489583333336</v>
      </c>
      <c r="H2170" s="24">
        <v>3.6917358999999998</v>
      </c>
      <c r="I2170" s="10">
        <f t="shared" si="62"/>
        <v>3.5826672099699994</v>
      </c>
    </row>
    <row r="2171" spans="7:9" x14ac:dyDescent="0.25">
      <c r="G2171" s="8">
        <v>45134.5</v>
      </c>
      <c r="H2171" s="24">
        <v>4.0075023000000005</v>
      </c>
      <c r="I2171" s="10">
        <f t="shared" si="62"/>
        <v>4.4631186630900004</v>
      </c>
    </row>
    <row r="2172" spans="7:9" x14ac:dyDescent="0.25">
      <c r="G2172" s="8">
        <v>45134.510416666664</v>
      </c>
      <c r="H2172" s="24">
        <v>3.8890899000000001</v>
      </c>
      <c r="I2172" s="10">
        <f t="shared" si="62"/>
        <v>4.1329493681699994</v>
      </c>
    </row>
    <row r="2173" spans="7:9" x14ac:dyDescent="0.25">
      <c r="G2173" s="8">
        <v>45134.520833333336</v>
      </c>
      <c r="H2173" s="24">
        <v>3.9976346</v>
      </c>
      <c r="I2173" s="10">
        <f t="shared" si="62"/>
        <v>4.4356045551799994</v>
      </c>
    </row>
    <row r="2174" spans="7:9" x14ac:dyDescent="0.25">
      <c r="G2174" s="8">
        <v>45134.53125</v>
      </c>
      <c r="H2174" s="24">
        <v>4.0173700000000006</v>
      </c>
      <c r="I2174" s="10">
        <f t="shared" si="62"/>
        <v>4.4906327710000014</v>
      </c>
    </row>
    <row r="2175" spans="7:9" x14ac:dyDescent="0.25">
      <c r="G2175" s="8">
        <v>45134.541666666664</v>
      </c>
      <c r="H2175" s="24">
        <v>4.116047</v>
      </c>
      <c r="I2175" s="10">
        <f t="shared" si="62"/>
        <v>4.7657738501000004</v>
      </c>
    </row>
    <row r="2176" spans="7:9" x14ac:dyDescent="0.25">
      <c r="G2176" s="8">
        <v>45134.552083333336</v>
      </c>
      <c r="H2176" s="24">
        <v>4.1456501000000001</v>
      </c>
      <c r="I2176" s="10">
        <f t="shared" si="62"/>
        <v>4.8483161738299998</v>
      </c>
    </row>
    <row r="2177" spans="7:9" x14ac:dyDescent="0.25">
      <c r="G2177" s="8">
        <v>45134.5625</v>
      </c>
      <c r="H2177" s="24">
        <v>3.9088253000000002</v>
      </c>
      <c r="I2177" s="10">
        <f t="shared" si="62"/>
        <v>4.1879775839899995</v>
      </c>
    </row>
    <row r="2178" spans="7:9" x14ac:dyDescent="0.25">
      <c r="G2178" s="8">
        <v>45134.572916666664</v>
      </c>
      <c r="H2178" s="24">
        <v>3.9482961000000003</v>
      </c>
      <c r="I2178" s="10">
        <f t="shared" si="62"/>
        <v>4.2980340156299999</v>
      </c>
    </row>
    <row r="2179" spans="7:9" x14ac:dyDescent="0.25">
      <c r="G2179" s="8">
        <v>45134.583333333336</v>
      </c>
      <c r="H2179" s="24">
        <v>4.8265214000000007</v>
      </c>
      <c r="I2179" s="10">
        <f t="shared" si="62"/>
        <v>6.7467896196200012</v>
      </c>
    </row>
    <row r="2180" spans="7:9" x14ac:dyDescent="0.25">
      <c r="G2180" s="8">
        <v>45134.59375</v>
      </c>
      <c r="H2180" s="24">
        <v>5.1324201</v>
      </c>
      <c r="I2180" s="10">
        <f t="shared" ref="I2180:I2243" si="63">IF(H2180&gt;2.4,2.7883*H2180-6.711,0)</f>
        <v>7.5997269648299994</v>
      </c>
    </row>
    <row r="2181" spans="7:9" x14ac:dyDescent="0.25">
      <c r="G2181" s="8">
        <v>45134.604166666664</v>
      </c>
      <c r="H2181" s="24">
        <v>4.8955953000000001</v>
      </c>
      <c r="I2181" s="10">
        <f t="shared" si="63"/>
        <v>6.9393883749899992</v>
      </c>
    </row>
    <row r="2182" spans="7:9" x14ac:dyDescent="0.25">
      <c r="G2182" s="8">
        <v>45134.614583333336</v>
      </c>
      <c r="H2182" s="24">
        <v>4.6489028000000001</v>
      </c>
      <c r="I2182" s="10">
        <f t="shared" si="63"/>
        <v>6.2515356772399997</v>
      </c>
    </row>
    <row r="2183" spans="7:9" x14ac:dyDescent="0.25">
      <c r="G2183" s="8">
        <v>45134.625</v>
      </c>
      <c r="H2183" s="24">
        <v>4.3331364000000008</v>
      </c>
      <c r="I2183" s="10">
        <f t="shared" si="63"/>
        <v>5.3710842241200023</v>
      </c>
    </row>
    <row r="2184" spans="7:9" x14ac:dyDescent="0.25">
      <c r="G2184" s="8">
        <v>45134.708333333336</v>
      </c>
      <c r="H2184" s="24">
        <v>7.2145048000000003</v>
      </c>
      <c r="I2184" s="10">
        <f t="shared" si="63"/>
        <v>13.405203733839999</v>
      </c>
    </row>
    <row r="2185" spans="7:9" x14ac:dyDescent="0.25">
      <c r="G2185" s="8">
        <v>45134.71875</v>
      </c>
      <c r="H2185" s="24">
        <v>7.0664892999999998</v>
      </c>
      <c r="I2185" s="10">
        <f t="shared" si="63"/>
        <v>12.992492115189998</v>
      </c>
    </row>
    <row r="2186" spans="7:9" x14ac:dyDescent="0.25">
      <c r="G2186" s="8">
        <v>45134.729166666664</v>
      </c>
      <c r="H2186" s="24">
        <v>5.4975250000000004</v>
      </c>
      <c r="I2186" s="10">
        <f t="shared" si="63"/>
        <v>8.6177489575000017</v>
      </c>
    </row>
    <row r="2187" spans="7:9" x14ac:dyDescent="0.25">
      <c r="G2187" s="8">
        <v>45134.739583333336</v>
      </c>
      <c r="H2187" s="24">
        <v>6.4250888000000002</v>
      </c>
      <c r="I2187" s="10">
        <f t="shared" si="63"/>
        <v>11.204075101039999</v>
      </c>
    </row>
    <row r="2188" spans="7:9" x14ac:dyDescent="0.25">
      <c r="G2188" s="8">
        <v>45134.75</v>
      </c>
      <c r="H2188" s="24">
        <v>6.0994547000000008</v>
      </c>
      <c r="I2188" s="10">
        <f t="shared" si="63"/>
        <v>10.296109540010002</v>
      </c>
    </row>
    <row r="2189" spans="7:9" x14ac:dyDescent="0.25">
      <c r="G2189" s="8">
        <v>45134.760416666664</v>
      </c>
      <c r="H2189" s="24">
        <v>4.8561245</v>
      </c>
      <c r="I2189" s="10">
        <f t="shared" si="63"/>
        <v>6.8293319433499988</v>
      </c>
    </row>
    <row r="2190" spans="7:9" x14ac:dyDescent="0.25">
      <c r="G2190" s="8">
        <v>45134.770833333336</v>
      </c>
      <c r="H2190" s="24">
        <v>5.645540500000001</v>
      </c>
      <c r="I2190" s="10">
        <f t="shared" si="63"/>
        <v>9.0304605761500021</v>
      </c>
    </row>
    <row r="2191" spans="7:9" x14ac:dyDescent="0.25">
      <c r="G2191" s="8">
        <v>45134.78125</v>
      </c>
      <c r="H2191" s="24">
        <v>6.4448242000000002</v>
      </c>
      <c r="I2191" s="10">
        <f t="shared" si="63"/>
        <v>11.259103316860001</v>
      </c>
    </row>
    <row r="2192" spans="7:9" x14ac:dyDescent="0.25">
      <c r="G2192" s="8">
        <v>45134.791666666664</v>
      </c>
      <c r="H2192" s="24">
        <v>7.6881544000000002</v>
      </c>
      <c r="I2192" s="10">
        <f t="shared" si="63"/>
        <v>14.725880913519999</v>
      </c>
    </row>
    <row r="2193" spans="7:9" x14ac:dyDescent="0.25">
      <c r="G2193" s="8">
        <v>45134.802083333336</v>
      </c>
      <c r="H2193" s="24">
        <v>9.4742081000000002</v>
      </c>
      <c r="I2193" s="10">
        <f t="shared" si="63"/>
        <v>19.70593444523</v>
      </c>
    </row>
    <row r="2194" spans="7:9" x14ac:dyDescent="0.25">
      <c r="G2194" s="8">
        <v>45134.8125</v>
      </c>
      <c r="H2194" s="24">
        <v>8.0828623999999998</v>
      </c>
      <c r="I2194" s="10">
        <f t="shared" si="63"/>
        <v>15.826445229919999</v>
      </c>
    </row>
    <row r="2195" spans="7:9" x14ac:dyDescent="0.25">
      <c r="G2195" s="8">
        <v>45134.822916666664</v>
      </c>
      <c r="H2195" s="24">
        <v>6.8592675999999999</v>
      </c>
      <c r="I2195" s="10">
        <f t="shared" si="63"/>
        <v>12.414695849079999</v>
      </c>
    </row>
    <row r="2196" spans="7:9" x14ac:dyDescent="0.25">
      <c r="G2196" s="8">
        <v>45134.833333333336</v>
      </c>
      <c r="H2196" s="24">
        <v>6.4645596000000003</v>
      </c>
      <c r="I2196" s="10">
        <f t="shared" si="63"/>
        <v>11.314131532679999</v>
      </c>
    </row>
    <row r="2197" spans="7:9" x14ac:dyDescent="0.25">
      <c r="G2197" s="8">
        <v>45134.84375</v>
      </c>
      <c r="H2197" s="24">
        <v>6.0106453999999996</v>
      </c>
      <c r="I2197" s="10">
        <f t="shared" si="63"/>
        <v>10.048482568819997</v>
      </c>
    </row>
    <row r="2198" spans="7:9" x14ac:dyDescent="0.25">
      <c r="G2198" s="8">
        <v>45134.854166666664</v>
      </c>
      <c r="H2198" s="24">
        <v>6.0303808000000005</v>
      </c>
      <c r="I2198" s="10">
        <f t="shared" si="63"/>
        <v>10.103510784640003</v>
      </c>
    </row>
    <row r="2199" spans="7:9" x14ac:dyDescent="0.25">
      <c r="G2199" s="8">
        <v>45134.864583333336</v>
      </c>
      <c r="H2199" s="24">
        <v>5.5172603999999996</v>
      </c>
      <c r="I2199" s="10">
        <f t="shared" si="63"/>
        <v>8.6727771733199983</v>
      </c>
    </row>
    <row r="2200" spans="7:9" x14ac:dyDescent="0.25">
      <c r="G2200" s="8">
        <v>45134.875</v>
      </c>
      <c r="H2200" s="24">
        <v>5.1916263000000002</v>
      </c>
      <c r="I2200" s="10">
        <f t="shared" si="63"/>
        <v>7.7648116122899999</v>
      </c>
    </row>
    <row r="2201" spans="7:9" x14ac:dyDescent="0.25">
      <c r="G2201" s="8">
        <v>45134.885416666664</v>
      </c>
      <c r="H2201" s="24">
        <v>5.0534784999999998</v>
      </c>
      <c r="I2201" s="10">
        <f t="shared" si="63"/>
        <v>7.3796141015499988</v>
      </c>
    </row>
    <row r="2202" spans="7:9" x14ac:dyDescent="0.25">
      <c r="G2202" s="8">
        <v>45134.895833333336</v>
      </c>
      <c r="H2202" s="24">
        <v>4.8265214000000007</v>
      </c>
      <c r="I2202" s="10">
        <f t="shared" si="63"/>
        <v>6.7467896196200012</v>
      </c>
    </row>
    <row r="2203" spans="7:9" x14ac:dyDescent="0.25">
      <c r="G2203" s="8">
        <v>45134.90625</v>
      </c>
      <c r="H2203" s="24">
        <v>5.1521555000000001</v>
      </c>
      <c r="I2203" s="10">
        <f t="shared" si="63"/>
        <v>7.6547551806499996</v>
      </c>
    </row>
    <row r="2204" spans="7:9" x14ac:dyDescent="0.25">
      <c r="G2204" s="8">
        <v>45134.916666666664</v>
      </c>
      <c r="H2204" s="24">
        <v>4.7377121000000004</v>
      </c>
      <c r="I2204" s="10">
        <f t="shared" si="63"/>
        <v>6.4991626484300014</v>
      </c>
    </row>
    <row r="2205" spans="7:9" x14ac:dyDescent="0.25">
      <c r="G2205" s="8">
        <v>45134.927083333336</v>
      </c>
      <c r="H2205" s="24">
        <v>4.5304903999999997</v>
      </c>
      <c r="I2205" s="10">
        <f t="shared" si="63"/>
        <v>5.9213663823199987</v>
      </c>
    </row>
    <row r="2206" spans="7:9" x14ac:dyDescent="0.25">
      <c r="G2206" s="8">
        <v>45134.9375</v>
      </c>
      <c r="H2206" s="24">
        <v>4.6686382000000002</v>
      </c>
      <c r="I2206" s="10">
        <f t="shared" si="63"/>
        <v>6.3065638930599999</v>
      </c>
    </row>
    <row r="2207" spans="7:9" x14ac:dyDescent="0.25">
      <c r="G2207" s="8">
        <v>45134.947916666664</v>
      </c>
      <c r="H2207" s="24">
        <v>4.8265214000000007</v>
      </c>
      <c r="I2207" s="10">
        <f t="shared" si="63"/>
        <v>6.7467896196200012</v>
      </c>
    </row>
    <row r="2208" spans="7:9" x14ac:dyDescent="0.25">
      <c r="G2208" s="8">
        <v>45134.958333333336</v>
      </c>
      <c r="H2208" s="24">
        <v>5.0534784999999998</v>
      </c>
      <c r="I2208" s="10">
        <f t="shared" si="63"/>
        <v>7.3796141015499988</v>
      </c>
    </row>
    <row r="2209" spans="7:9" x14ac:dyDescent="0.25">
      <c r="G2209" s="8">
        <v>45134.96875</v>
      </c>
      <c r="H2209" s="24">
        <v>4.6587705000000001</v>
      </c>
      <c r="I2209" s="10">
        <f t="shared" si="63"/>
        <v>6.2790497851500007</v>
      </c>
    </row>
    <row r="2210" spans="7:9" x14ac:dyDescent="0.25">
      <c r="G2210" s="8">
        <v>45134.979166666664</v>
      </c>
      <c r="H2210" s="24">
        <v>4.5798289000000008</v>
      </c>
      <c r="I2210" s="10">
        <f t="shared" si="63"/>
        <v>6.0589369218700018</v>
      </c>
    </row>
    <row r="2211" spans="7:9" x14ac:dyDescent="0.25">
      <c r="G2211" s="8">
        <v>45134.989583333336</v>
      </c>
      <c r="H2211" s="24">
        <v>4.5995642999999999</v>
      </c>
      <c r="I2211" s="10">
        <f t="shared" si="63"/>
        <v>6.1139651376900002</v>
      </c>
    </row>
    <row r="2212" spans="7:9" x14ac:dyDescent="0.25">
      <c r="G2212" s="8">
        <v>45135</v>
      </c>
      <c r="H2212" s="24">
        <v>4.6489028000000001</v>
      </c>
      <c r="I2212" s="10">
        <f t="shared" si="63"/>
        <v>6.2515356772399997</v>
      </c>
    </row>
    <row r="2213" spans="7:9" x14ac:dyDescent="0.25">
      <c r="G2213" s="8">
        <v>45135.010416666664</v>
      </c>
      <c r="H2213" s="24">
        <v>4.4515488000000003</v>
      </c>
      <c r="I2213" s="10">
        <f t="shared" si="63"/>
        <v>5.7012535190399998</v>
      </c>
    </row>
    <row r="2214" spans="7:9" x14ac:dyDescent="0.25">
      <c r="G2214" s="8">
        <v>45135.020833333336</v>
      </c>
      <c r="H2214" s="24">
        <v>4.3035332999999998</v>
      </c>
      <c r="I2214" s="10">
        <f t="shared" si="63"/>
        <v>5.2885419003899994</v>
      </c>
    </row>
    <row r="2215" spans="7:9" x14ac:dyDescent="0.25">
      <c r="G2215" s="8">
        <v>45135.03125</v>
      </c>
      <c r="H2215" s="24">
        <v>4.3923426000000001</v>
      </c>
      <c r="I2215" s="10">
        <f t="shared" si="63"/>
        <v>5.5361688715799993</v>
      </c>
    </row>
    <row r="2216" spans="7:9" x14ac:dyDescent="0.25">
      <c r="G2216" s="8">
        <v>45135.041666666664</v>
      </c>
      <c r="H2216" s="24">
        <v>4.4811518999999995</v>
      </c>
      <c r="I2216" s="10">
        <f t="shared" si="63"/>
        <v>5.7837958427699991</v>
      </c>
    </row>
    <row r="2217" spans="7:9" x14ac:dyDescent="0.25">
      <c r="G2217" s="8">
        <v>45135.052083333336</v>
      </c>
      <c r="H2217" s="24">
        <v>4.2147240000000004</v>
      </c>
      <c r="I2217" s="10">
        <f t="shared" si="63"/>
        <v>5.0409149292000013</v>
      </c>
    </row>
    <row r="2218" spans="7:9" x14ac:dyDescent="0.25">
      <c r="G2218" s="8">
        <v>45135.0625</v>
      </c>
      <c r="H2218" s="24">
        <v>4.609432</v>
      </c>
      <c r="I2218" s="10">
        <f t="shared" si="63"/>
        <v>6.1414792455999994</v>
      </c>
    </row>
    <row r="2219" spans="7:9" x14ac:dyDescent="0.25">
      <c r="G2219" s="8">
        <v>45135.072916666664</v>
      </c>
      <c r="H2219" s="24">
        <v>4.4120780000000002</v>
      </c>
      <c r="I2219" s="10">
        <f t="shared" si="63"/>
        <v>5.5911970873999994</v>
      </c>
    </row>
    <row r="2220" spans="7:9" x14ac:dyDescent="0.25">
      <c r="G2220" s="8">
        <v>45135.083333333336</v>
      </c>
      <c r="H2220" s="24">
        <v>4.2443271000000005</v>
      </c>
      <c r="I2220" s="10">
        <f t="shared" si="63"/>
        <v>5.1234572529300006</v>
      </c>
    </row>
    <row r="2221" spans="7:9" x14ac:dyDescent="0.25">
      <c r="G2221" s="8">
        <v>45135.09375</v>
      </c>
      <c r="H2221" s="24">
        <v>4.2245917000000004</v>
      </c>
      <c r="I2221" s="10">
        <f t="shared" si="63"/>
        <v>5.0684290371100005</v>
      </c>
    </row>
    <row r="2222" spans="7:9" x14ac:dyDescent="0.25">
      <c r="G2222" s="8">
        <v>45135.104166666664</v>
      </c>
      <c r="H2222" s="24">
        <v>4.1752532000000002</v>
      </c>
      <c r="I2222" s="10">
        <f t="shared" si="63"/>
        <v>4.9308584975600009</v>
      </c>
    </row>
    <row r="2223" spans="7:9" x14ac:dyDescent="0.25">
      <c r="G2223" s="8">
        <v>45135.114583333336</v>
      </c>
      <c r="H2223" s="24">
        <v>4.5699611999999998</v>
      </c>
      <c r="I2223" s="10">
        <f t="shared" si="63"/>
        <v>6.031422813959999</v>
      </c>
    </row>
    <row r="2224" spans="7:9" x14ac:dyDescent="0.25">
      <c r="G2224" s="8">
        <v>45135.125</v>
      </c>
      <c r="H2224" s="24">
        <v>4.0667084999999998</v>
      </c>
      <c r="I2224" s="10">
        <f t="shared" si="63"/>
        <v>4.6282033105499991</v>
      </c>
    </row>
    <row r="2225" spans="7:9" x14ac:dyDescent="0.25">
      <c r="G2225" s="8">
        <v>45135.135416666664</v>
      </c>
      <c r="H2225" s="24">
        <v>4.0272376999999997</v>
      </c>
      <c r="I2225" s="10">
        <f t="shared" si="63"/>
        <v>4.5181468789099988</v>
      </c>
    </row>
    <row r="2226" spans="7:9" x14ac:dyDescent="0.25">
      <c r="G2226" s="8">
        <v>45135.145833333336</v>
      </c>
      <c r="H2226" s="24">
        <v>3.8298837000000003</v>
      </c>
      <c r="I2226" s="10">
        <f t="shared" si="63"/>
        <v>3.9678647207100006</v>
      </c>
    </row>
    <row r="2227" spans="7:9" x14ac:dyDescent="0.25">
      <c r="G2227" s="8">
        <v>45135.15625</v>
      </c>
      <c r="H2227" s="24">
        <v>3.8693545</v>
      </c>
      <c r="I2227" s="10">
        <f t="shared" si="63"/>
        <v>4.0779211523499992</v>
      </c>
    </row>
    <row r="2228" spans="7:9" x14ac:dyDescent="0.25">
      <c r="G2228" s="8">
        <v>45135.166666666664</v>
      </c>
      <c r="H2228" s="24">
        <v>3.7509421000000001</v>
      </c>
      <c r="I2228" s="10">
        <f t="shared" si="63"/>
        <v>3.7477518574299999</v>
      </c>
    </row>
    <row r="2229" spans="7:9" x14ac:dyDescent="0.25">
      <c r="G2229" s="8">
        <v>45135.177083333336</v>
      </c>
      <c r="H2229" s="24">
        <v>3.4647787999999999</v>
      </c>
      <c r="I2229" s="10">
        <f t="shared" si="63"/>
        <v>2.9498427280400001</v>
      </c>
    </row>
    <row r="2230" spans="7:9" x14ac:dyDescent="0.25">
      <c r="G2230" s="8">
        <v>45135.1875</v>
      </c>
      <c r="H2230" s="24">
        <v>3.4253079999999998</v>
      </c>
      <c r="I2230" s="10">
        <f t="shared" si="63"/>
        <v>2.8397862963999998</v>
      </c>
    </row>
    <row r="2231" spans="7:9" x14ac:dyDescent="0.25">
      <c r="G2231" s="8">
        <v>45135.197916666664</v>
      </c>
      <c r="H2231" s="24">
        <v>3.5535880999999998</v>
      </c>
      <c r="I2231" s="10">
        <f t="shared" si="63"/>
        <v>3.19746969923</v>
      </c>
    </row>
    <row r="2232" spans="7:9" x14ac:dyDescent="0.25">
      <c r="G2232" s="8">
        <v>45135.208333333336</v>
      </c>
      <c r="H2232" s="24">
        <v>3.7312067</v>
      </c>
      <c r="I2232" s="10">
        <f t="shared" si="63"/>
        <v>3.6927236416099998</v>
      </c>
    </row>
    <row r="2233" spans="7:9" x14ac:dyDescent="0.25">
      <c r="G2233" s="8">
        <v>45135.21875</v>
      </c>
      <c r="H2233" s="24">
        <v>3.3562341</v>
      </c>
      <c r="I2233" s="10">
        <f t="shared" si="63"/>
        <v>2.6471875410300001</v>
      </c>
    </row>
    <row r="2234" spans="7:9" x14ac:dyDescent="0.25">
      <c r="G2234" s="8">
        <v>45135.229166666664</v>
      </c>
      <c r="H2234" s="24">
        <v>3.3167633000000003</v>
      </c>
      <c r="I2234" s="10">
        <f t="shared" si="63"/>
        <v>2.5371311093899998</v>
      </c>
    </row>
    <row r="2235" spans="7:9" x14ac:dyDescent="0.25">
      <c r="G2235" s="8">
        <v>45135.239583333336</v>
      </c>
      <c r="H2235" s="24">
        <v>3.6127943</v>
      </c>
      <c r="I2235" s="10">
        <f t="shared" si="63"/>
        <v>3.3625543466900005</v>
      </c>
    </row>
    <row r="2236" spans="7:9" x14ac:dyDescent="0.25">
      <c r="G2236" s="8">
        <v>45135.25</v>
      </c>
      <c r="H2236" s="24">
        <v>3.4549111000000003</v>
      </c>
      <c r="I2236" s="10">
        <f t="shared" si="63"/>
        <v>2.9223286201300009</v>
      </c>
    </row>
    <row r="2237" spans="7:9" x14ac:dyDescent="0.25">
      <c r="G2237" s="8">
        <v>45135.260416666664</v>
      </c>
      <c r="H2237" s="24">
        <v>3.2871601999999998</v>
      </c>
      <c r="I2237" s="10">
        <f t="shared" si="63"/>
        <v>2.4545887856599986</v>
      </c>
    </row>
    <row r="2238" spans="7:9" x14ac:dyDescent="0.25">
      <c r="G2238" s="8">
        <v>45135.270833333336</v>
      </c>
      <c r="H2238" s="24">
        <v>3.7213390000000004</v>
      </c>
      <c r="I2238" s="10">
        <f t="shared" si="63"/>
        <v>3.6652095337000006</v>
      </c>
    </row>
    <row r="2239" spans="7:9" x14ac:dyDescent="0.25">
      <c r="G2239" s="8">
        <v>45135.28125</v>
      </c>
      <c r="H2239" s="24">
        <v>4.0864439000000008</v>
      </c>
      <c r="I2239" s="10">
        <f t="shared" si="63"/>
        <v>4.6832315263700011</v>
      </c>
    </row>
    <row r="2240" spans="7:9" x14ac:dyDescent="0.25">
      <c r="G2240" s="8">
        <v>45135.291666666664</v>
      </c>
      <c r="H2240" s="24">
        <v>3.4647787999999999</v>
      </c>
      <c r="I2240" s="10">
        <f t="shared" si="63"/>
        <v>2.9498427280400001</v>
      </c>
    </row>
    <row r="2241" spans="7:9" x14ac:dyDescent="0.25">
      <c r="G2241" s="8">
        <v>45135.302083333336</v>
      </c>
      <c r="H2241" s="24">
        <v>3.2575571000000001</v>
      </c>
      <c r="I2241" s="10">
        <f t="shared" si="63"/>
        <v>2.3720464619299992</v>
      </c>
    </row>
    <row r="2242" spans="7:9" x14ac:dyDescent="0.25">
      <c r="G2242" s="8">
        <v>45135.3125</v>
      </c>
      <c r="H2242" s="24">
        <v>3.5831912000000004</v>
      </c>
      <c r="I2242" s="10">
        <f t="shared" si="63"/>
        <v>3.2800120229600012</v>
      </c>
    </row>
    <row r="2243" spans="7:9" x14ac:dyDescent="0.25">
      <c r="G2243" s="8">
        <v>45135.322916666664</v>
      </c>
      <c r="H2243" s="24">
        <v>3.2082186000000004</v>
      </c>
      <c r="I2243" s="10">
        <f t="shared" si="63"/>
        <v>2.2344759223800015</v>
      </c>
    </row>
    <row r="2244" spans="7:9" x14ac:dyDescent="0.25">
      <c r="G2244" s="8">
        <v>45135.333333333336</v>
      </c>
      <c r="H2244" s="24">
        <v>3.3167633000000003</v>
      </c>
      <c r="I2244" s="10">
        <f t="shared" ref="I2244:I2307" si="64">IF(H2244&gt;2.4,2.7883*H2244-6.711,0)</f>
        <v>2.5371311093899998</v>
      </c>
    </row>
    <row r="2245" spans="7:9" x14ac:dyDescent="0.25">
      <c r="G2245" s="8">
        <v>45135.34375</v>
      </c>
      <c r="H2245" s="24">
        <v>3.4154403000000002</v>
      </c>
      <c r="I2245" s="10">
        <f t="shared" si="64"/>
        <v>2.8122721884900006</v>
      </c>
    </row>
    <row r="2246" spans="7:9" x14ac:dyDescent="0.25">
      <c r="G2246" s="8">
        <v>45135.354166666664</v>
      </c>
      <c r="H2246" s="24">
        <v>3.3266309999999999</v>
      </c>
      <c r="I2246" s="10">
        <f t="shared" si="64"/>
        <v>2.5646452172999989</v>
      </c>
    </row>
    <row r="2247" spans="7:9" x14ac:dyDescent="0.25">
      <c r="G2247" s="8">
        <v>45135.364583333336</v>
      </c>
      <c r="H2247" s="24">
        <v>3.5733234999999999</v>
      </c>
      <c r="I2247" s="10">
        <f t="shared" si="64"/>
        <v>3.2524979150500002</v>
      </c>
    </row>
    <row r="2248" spans="7:9" x14ac:dyDescent="0.25">
      <c r="G2248" s="8">
        <v>45135.375</v>
      </c>
      <c r="H2248" s="24">
        <v>3.8298837000000003</v>
      </c>
      <c r="I2248" s="10">
        <f t="shared" si="64"/>
        <v>3.9678647207100006</v>
      </c>
    </row>
    <row r="2249" spans="7:9" x14ac:dyDescent="0.25">
      <c r="G2249" s="8">
        <v>45135.385416666664</v>
      </c>
      <c r="H2249" s="24">
        <v>3.1391447000000001</v>
      </c>
      <c r="I2249" s="10">
        <f t="shared" si="64"/>
        <v>2.04187716701</v>
      </c>
    </row>
    <row r="2250" spans="7:9" x14ac:dyDescent="0.25">
      <c r="G2250" s="8">
        <v>45135.395833333336</v>
      </c>
      <c r="H2250" s="24">
        <v>3.1194093000000001</v>
      </c>
      <c r="I2250" s="10">
        <f t="shared" si="64"/>
        <v>1.9868489511899998</v>
      </c>
    </row>
    <row r="2251" spans="7:9" x14ac:dyDescent="0.25">
      <c r="G2251" s="8">
        <v>45135.40625</v>
      </c>
      <c r="H2251" s="24">
        <v>3.1588801000000002</v>
      </c>
      <c r="I2251" s="10">
        <f t="shared" si="64"/>
        <v>2.0969053828300002</v>
      </c>
    </row>
    <row r="2252" spans="7:9" x14ac:dyDescent="0.25">
      <c r="G2252" s="8">
        <v>45135.416666666664</v>
      </c>
      <c r="H2252" s="24">
        <v>3.3068955999999998</v>
      </c>
      <c r="I2252" s="10">
        <f t="shared" si="64"/>
        <v>2.5096170014799988</v>
      </c>
    </row>
    <row r="2253" spans="7:9" x14ac:dyDescent="0.25">
      <c r="G2253" s="8">
        <v>45135.427083333336</v>
      </c>
      <c r="H2253" s="24">
        <v>3.2772925000000002</v>
      </c>
      <c r="I2253" s="10">
        <f t="shared" si="64"/>
        <v>2.4270746777499994</v>
      </c>
    </row>
    <row r="2254" spans="7:9" x14ac:dyDescent="0.25">
      <c r="G2254" s="8">
        <v>45135.4375</v>
      </c>
      <c r="H2254" s="24">
        <v>3.3858372000000001</v>
      </c>
      <c r="I2254" s="10">
        <f t="shared" si="64"/>
        <v>2.7297298647599995</v>
      </c>
    </row>
    <row r="2255" spans="7:9" x14ac:dyDescent="0.25">
      <c r="G2255" s="8">
        <v>45135.447916666664</v>
      </c>
      <c r="H2255" s="24">
        <v>3.2575571000000001</v>
      </c>
      <c r="I2255" s="10">
        <f t="shared" si="64"/>
        <v>2.3720464619299992</v>
      </c>
    </row>
    <row r="2256" spans="7:9" x14ac:dyDescent="0.25">
      <c r="G2256" s="8">
        <v>45135.458333333336</v>
      </c>
      <c r="H2256" s="24">
        <v>3.7213390000000004</v>
      </c>
      <c r="I2256" s="10">
        <f t="shared" si="64"/>
        <v>3.6652095337000006</v>
      </c>
    </row>
    <row r="2257" spans="7:9" x14ac:dyDescent="0.25">
      <c r="G2257" s="8">
        <v>45135.46875</v>
      </c>
      <c r="H2257" s="24">
        <v>3.7213390000000004</v>
      </c>
      <c r="I2257" s="10">
        <f t="shared" si="64"/>
        <v>3.6652095337000006</v>
      </c>
    </row>
    <row r="2258" spans="7:9" x14ac:dyDescent="0.25">
      <c r="G2258" s="8">
        <v>45135.479166666664</v>
      </c>
      <c r="H2258" s="24">
        <v>3.5930588999999999</v>
      </c>
      <c r="I2258" s="10">
        <f t="shared" si="64"/>
        <v>3.3075261308700004</v>
      </c>
    </row>
    <row r="2259" spans="7:9" x14ac:dyDescent="0.25">
      <c r="G2259" s="8">
        <v>45135.489583333336</v>
      </c>
      <c r="H2259" s="24">
        <v>3.5437204000000002</v>
      </c>
      <c r="I2259" s="10">
        <f t="shared" si="64"/>
        <v>3.1699555913200008</v>
      </c>
    </row>
    <row r="2260" spans="7:9" x14ac:dyDescent="0.25">
      <c r="G2260" s="8">
        <v>45135.5</v>
      </c>
      <c r="H2260" s="24">
        <v>3.5239850000000001</v>
      </c>
      <c r="I2260" s="10">
        <f t="shared" si="64"/>
        <v>3.1149273755000007</v>
      </c>
    </row>
    <row r="2261" spans="7:9" x14ac:dyDescent="0.25">
      <c r="G2261" s="8">
        <v>45135.510416666664</v>
      </c>
      <c r="H2261" s="24">
        <v>3.6029266</v>
      </c>
      <c r="I2261" s="10">
        <f t="shared" si="64"/>
        <v>3.3350402387799996</v>
      </c>
    </row>
    <row r="2262" spans="7:9" x14ac:dyDescent="0.25">
      <c r="G2262" s="8">
        <v>45135.520833333336</v>
      </c>
      <c r="H2262" s="24">
        <v>3.5141173000000001</v>
      </c>
      <c r="I2262" s="10">
        <f t="shared" si="64"/>
        <v>3.0874132675899997</v>
      </c>
    </row>
    <row r="2263" spans="7:9" x14ac:dyDescent="0.25">
      <c r="G2263" s="8">
        <v>45135.53125</v>
      </c>
      <c r="H2263" s="24">
        <v>3.3759695000000001</v>
      </c>
      <c r="I2263" s="10">
        <f t="shared" si="64"/>
        <v>2.7022157568500003</v>
      </c>
    </row>
    <row r="2264" spans="7:9" x14ac:dyDescent="0.25">
      <c r="G2264" s="8">
        <v>45135.541666666664</v>
      </c>
      <c r="H2264" s="24">
        <v>3.6325297000000001</v>
      </c>
      <c r="I2264" s="10">
        <f t="shared" si="64"/>
        <v>3.4175825625100007</v>
      </c>
    </row>
    <row r="2265" spans="7:9" x14ac:dyDescent="0.25">
      <c r="G2265" s="8">
        <v>45135.552083333336</v>
      </c>
      <c r="H2265" s="24">
        <v>3.5634558000000003</v>
      </c>
      <c r="I2265" s="10">
        <f t="shared" si="64"/>
        <v>3.224983807140001</v>
      </c>
    </row>
    <row r="2266" spans="7:9" x14ac:dyDescent="0.25">
      <c r="G2266" s="8">
        <v>45135.5625</v>
      </c>
      <c r="H2266" s="24">
        <v>3.5042496000000001</v>
      </c>
      <c r="I2266" s="10">
        <f t="shared" si="64"/>
        <v>3.0598991596800005</v>
      </c>
    </row>
    <row r="2267" spans="7:9" x14ac:dyDescent="0.25">
      <c r="G2267" s="8">
        <v>45135.572916666664</v>
      </c>
      <c r="H2267" s="24">
        <v>3.5239850000000001</v>
      </c>
      <c r="I2267" s="10">
        <f t="shared" si="64"/>
        <v>3.1149273755000007</v>
      </c>
    </row>
    <row r="2268" spans="7:9" x14ac:dyDescent="0.25">
      <c r="G2268" s="8">
        <v>45135.583333333336</v>
      </c>
      <c r="H2268" s="24">
        <v>3.3661018</v>
      </c>
      <c r="I2268" s="10">
        <f t="shared" si="64"/>
        <v>2.6747016489399993</v>
      </c>
    </row>
    <row r="2269" spans="7:9" x14ac:dyDescent="0.25">
      <c r="G2269" s="8">
        <v>45135.59375</v>
      </c>
      <c r="H2269" s="24">
        <v>3.5437204000000002</v>
      </c>
      <c r="I2269" s="10">
        <f t="shared" si="64"/>
        <v>3.1699555913200008</v>
      </c>
    </row>
    <row r="2270" spans="7:9" x14ac:dyDescent="0.25">
      <c r="G2270" s="8">
        <v>45135.604166666664</v>
      </c>
      <c r="H2270" s="24">
        <v>3.5141173000000001</v>
      </c>
      <c r="I2270" s="10">
        <f t="shared" si="64"/>
        <v>3.0874132675899997</v>
      </c>
    </row>
    <row r="2271" spans="7:9" x14ac:dyDescent="0.25">
      <c r="G2271" s="8">
        <v>45135.614583333336</v>
      </c>
      <c r="H2271" s="24">
        <v>3.6127943</v>
      </c>
      <c r="I2271" s="10">
        <f t="shared" si="64"/>
        <v>3.3625543466900005</v>
      </c>
    </row>
    <row r="2272" spans="7:9" x14ac:dyDescent="0.25">
      <c r="G2272" s="8">
        <v>45135.625</v>
      </c>
      <c r="H2272" s="24">
        <v>3.3957049000000001</v>
      </c>
      <c r="I2272" s="10">
        <f t="shared" si="64"/>
        <v>2.7572439726700004</v>
      </c>
    </row>
    <row r="2273" spans="7:9" x14ac:dyDescent="0.25">
      <c r="G2273" s="8">
        <v>45135.635416666664</v>
      </c>
      <c r="H2273" s="24">
        <v>3.7805451999999997</v>
      </c>
      <c r="I2273" s="10">
        <f t="shared" si="64"/>
        <v>3.8302941811599993</v>
      </c>
    </row>
    <row r="2274" spans="7:9" x14ac:dyDescent="0.25">
      <c r="G2274" s="8">
        <v>45135.645833333336</v>
      </c>
      <c r="H2274" s="24">
        <v>3.4746465000000004</v>
      </c>
      <c r="I2274" s="10">
        <f t="shared" si="64"/>
        <v>2.9773568359500011</v>
      </c>
    </row>
    <row r="2275" spans="7:9" x14ac:dyDescent="0.25">
      <c r="G2275" s="8">
        <v>45135.65625</v>
      </c>
      <c r="H2275" s="24">
        <v>3.4351757000000003</v>
      </c>
      <c r="I2275" s="10">
        <f t="shared" si="64"/>
        <v>2.8673004043100008</v>
      </c>
    </row>
    <row r="2276" spans="7:9" x14ac:dyDescent="0.25">
      <c r="G2276" s="8">
        <v>45135.666666666664</v>
      </c>
      <c r="H2276" s="24">
        <v>3.4647787999999999</v>
      </c>
      <c r="I2276" s="10">
        <f t="shared" si="64"/>
        <v>2.9498427280400001</v>
      </c>
    </row>
    <row r="2277" spans="7:9" x14ac:dyDescent="0.25">
      <c r="G2277" s="8">
        <v>45135.677083333336</v>
      </c>
      <c r="H2277" s="24">
        <v>3.7312067</v>
      </c>
      <c r="I2277" s="10">
        <f t="shared" si="64"/>
        <v>3.6927236416099998</v>
      </c>
    </row>
    <row r="2278" spans="7:9" x14ac:dyDescent="0.25">
      <c r="G2278" s="8">
        <v>45135.6875</v>
      </c>
      <c r="H2278" s="24">
        <v>3.7213390000000004</v>
      </c>
      <c r="I2278" s="10">
        <f t="shared" si="64"/>
        <v>3.6652095337000006</v>
      </c>
    </row>
    <row r="2279" spans="7:9" x14ac:dyDescent="0.25">
      <c r="G2279" s="8">
        <v>45135.697916666664</v>
      </c>
      <c r="H2279" s="24">
        <v>3.6522651000000002</v>
      </c>
      <c r="I2279" s="10">
        <f t="shared" si="64"/>
        <v>3.4726107783300009</v>
      </c>
    </row>
    <row r="2280" spans="7:9" x14ac:dyDescent="0.25">
      <c r="G2280" s="8">
        <v>45135.708333333336</v>
      </c>
      <c r="H2280" s="24">
        <v>3.3364986999999999</v>
      </c>
      <c r="I2280" s="10">
        <f t="shared" si="64"/>
        <v>2.5921593252099999</v>
      </c>
    </row>
    <row r="2281" spans="7:9" x14ac:dyDescent="0.25">
      <c r="G2281" s="8">
        <v>45135.71875</v>
      </c>
      <c r="H2281" s="24">
        <v>3.5831912000000004</v>
      </c>
      <c r="I2281" s="10">
        <f t="shared" si="64"/>
        <v>3.2800120229600012</v>
      </c>
    </row>
    <row r="2282" spans="7:9" x14ac:dyDescent="0.25">
      <c r="G2282" s="8">
        <v>45135.729166666664</v>
      </c>
      <c r="H2282" s="24">
        <v>3.5733234999999999</v>
      </c>
      <c r="I2282" s="10">
        <f t="shared" si="64"/>
        <v>3.2524979150500002</v>
      </c>
    </row>
    <row r="2283" spans="7:9" x14ac:dyDescent="0.25">
      <c r="G2283" s="8">
        <v>45135.739583333336</v>
      </c>
      <c r="H2283" s="24">
        <v>3.4549111000000003</v>
      </c>
      <c r="I2283" s="10">
        <f t="shared" si="64"/>
        <v>2.9223286201300009</v>
      </c>
    </row>
    <row r="2284" spans="7:9" x14ac:dyDescent="0.25">
      <c r="G2284" s="8">
        <v>45135.75</v>
      </c>
      <c r="H2284" s="24">
        <v>3.6029266</v>
      </c>
      <c r="I2284" s="10">
        <f t="shared" si="64"/>
        <v>3.3350402387799996</v>
      </c>
    </row>
    <row r="2285" spans="7:9" x14ac:dyDescent="0.25">
      <c r="G2285" s="8">
        <v>45135.760416666664</v>
      </c>
      <c r="H2285" s="24">
        <v>3.8101483000000003</v>
      </c>
      <c r="I2285" s="10">
        <f t="shared" si="64"/>
        <v>3.9128365048900005</v>
      </c>
    </row>
    <row r="2286" spans="7:9" x14ac:dyDescent="0.25">
      <c r="G2286" s="8">
        <v>45135.770833333336</v>
      </c>
      <c r="H2286" s="24">
        <v>3.7213390000000004</v>
      </c>
      <c r="I2286" s="10">
        <f t="shared" si="64"/>
        <v>3.6652095337000006</v>
      </c>
    </row>
    <row r="2287" spans="7:9" x14ac:dyDescent="0.25">
      <c r="G2287" s="8">
        <v>45135.78125</v>
      </c>
      <c r="H2287" s="24">
        <v>3.7213390000000004</v>
      </c>
      <c r="I2287" s="10">
        <f t="shared" si="64"/>
        <v>3.6652095337000006</v>
      </c>
    </row>
    <row r="2288" spans="7:9" x14ac:dyDescent="0.25">
      <c r="G2288" s="8">
        <v>45135.791666666664</v>
      </c>
      <c r="H2288" s="24">
        <v>3.5930588999999999</v>
      </c>
      <c r="I2288" s="10">
        <f t="shared" si="64"/>
        <v>3.3075261308700004</v>
      </c>
    </row>
    <row r="2289" spans="7:9" x14ac:dyDescent="0.25">
      <c r="G2289" s="8">
        <v>45135.802083333336</v>
      </c>
      <c r="H2289" s="24">
        <v>3.5437204000000002</v>
      </c>
      <c r="I2289" s="10">
        <f t="shared" si="64"/>
        <v>3.1699555913200008</v>
      </c>
    </row>
    <row r="2290" spans="7:9" x14ac:dyDescent="0.25">
      <c r="G2290" s="8">
        <v>45135.8125</v>
      </c>
      <c r="H2290" s="24">
        <v>3.5239850000000001</v>
      </c>
      <c r="I2290" s="10">
        <f t="shared" si="64"/>
        <v>3.1149273755000007</v>
      </c>
    </row>
    <row r="2291" spans="7:9" x14ac:dyDescent="0.25">
      <c r="G2291" s="8">
        <v>45135.822916666664</v>
      </c>
      <c r="H2291" s="24">
        <v>3.6029266</v>
      </c>
      <c r="I2291" s="10">
        <f t="shared" si="64"/>
        <v>3.3350402387799996</v>
      </c>
    </row>
    <row r="2292" spans="7:9" x14ac:dyDescent="0.25">
      <c r="G2292" s="8">
        <v>45135.833333333336</v>
      </c>
      <c r="H2292" s="24">
        <v>3.5141173000000001</v>
      </c>
      <c r="I2292" s="10">
        <f t="shared" si="64"/>
        <v>3.0874132675899997</v>
      </c>
    </row>
    <row r="2293" spans="7:9" x14ac:dyDescent="0.25">
      <c r="G2293" s="8">
        <v>45135.84375</v>
      </c>
      <c r="H2293" s="24">
        <v>3.3759695000000001</v>
      </c>
      <c r="I2293" s="10">
        <f t="shared" si="64"/>
        <v>2.7022157568500003</v>
      </c>
    </row>
    <row r="2294" spans="7:9" x14ac:dyDescent="0.25">
      <c r="G2294" s="8">
        <v>45135.854166666664</v>
      </c>
      <c r="H2294" s="24">
        <v>3.6325297000000001</v>
      </c>
      <c r="I2294" s="10">
        <f t="shared" si="64"/>
        <v>3.4175825625100007</v>
      </c>
    </row>
    <row r="2295" spans="7:9" x14ac:dyDescent="0.25">
      <c r="G2295" s="8">
        <v>45135.864583333336</v>
      </c>
      <c r="H2295" s="24">
        <v>3.5634558000000003</v>
      </c>
      <c r="I2295" s="10">
        <f t="shared" si="64"/>
        <v>3.224983807140001</v>
      </c>
    </row>
    <row r="2296" spans="7:9" x14ac:dyDescent="0.25">
      <c r="G2296" s="8">
        <v>45135.875</v>
      </c>
      <c r="H2296" s="24">
        <v>3.5042496000000001</v>
      </c>
      <c r="I2296" s="10">
        <f t="shared" si="64"/>
        <v>3.0598991596800005</v>
      </c>
    </row>
    <row r="2297" spans="7:9" x14ac:dyDescent="0.25">
      <c r="G2297" s="8">
        <v>45135.885416666664</v>
      </c>
      <c r="H2297" s="24">
        <v>3.6917358999999998</v>
      </c>
      <c r="I2297" s="10">
        <f t="shared" si="64"/>
        <v>3.5826672099699994</v>
      </c>
    </row>
    <row r="2298" spans="7:9" x14ac:dyDescent="0.25">
      <c r="G2298" s="8">
        <v>45135.895833333336</v>
      </c>
      <c r="H2298" s="24">
        <v>4.0075023000000005</v>
      </c>
      <c r="I2298" s="10">
        <f t="shared" si="64"/>
        <v>4.4631186630900004</v>
      </c>
    </row>
    <row r="2299" spans="7:9" x14ac:dyDescent="0.25">
      <c r="G2299" s="8">
        <v>45135.90625</v>
      </c>
      <c r="H2299" s="24">
        <v>3.8890899000000001</v>
      </c>
      <c r="I2299" s="10">
        <f t="shared" si="64"/>
        <v>4.1329493681699994</v>
      </c>
    </row>
    <row r="2300" spans="7:9" x14ac:dyDescent="0.25">
      <c r="G2300" s="8">
        <v>45135.916666666664</v>
      </c>
      <c r="H2300" s="24">
        <v>3.9976346</v>
      </c>
      <c r="I2300" s="10">
        <f t="shared" si="64"/>
        <v>4.4356045551799994</v>
      </c>
    </row>
    <row r="2301" spans="7:9" x14ac:dyDescent="0.25">
      <c r="G2301" s="8">
        <v>45135.927083333336</v>
      </c>
      <c r="H2301" s="24">
        <v>4.0173700000000006</v>
      </c>
      <c r="I2301" s="10">
        <f t="shared" si="64"/>
        <v>4.4906327710000014</v>
      </c>
    </row>
    <row r="2302" spans="7:9" x14ac:dyDescent="0.25">
      <c r="G2302" s="8">
        <v>45135.9375</v>
      </c>
      <c r="H2302" s="24">
        <v>4.116047</v>
      </c>
      <c r="I2302" s="10">
        <f t="shared" si="64"/>
        <v>4.7657738501000004</v>
      </c>
    </row>
    <row r="2303" spans="7:9" x14ac:dyDescent="0.25">
      <c r="G2303" s="8">
        <v>45135.947916666664</v>
      </c>
      <c r="H2303" s="24">
        <v>4.1456501000000001</v>
      </c>
      <c r="I2303" s="10">
        <f t="shared" si="64"/>
        <v>4.8483161738299998</v>
      </c>
    </row>
    <row r="2304" spans="7:9" x14ac:dyDescent="0.25">
      <c r="G2304" s="8">
        <v>45135.916666666664</v>
      </c>
      <c r="H2304" s="24">
        <v>3.9088253000000002</v>
      </c>
      <c r="I2304" s="10">
        <f t="shared" si="64"/>
        <v>4.1879775839899995</v>
      </c>
    </row>
    <row r="2305" spans="7:9" x14ac:dyDescent="0.25">
      <c r="G2305" s="8">
        <v>45135.927083333336</v>
      </c>
      <c r="H2305" s="24">
        <v>3.9482961000000003</v>
      </c>
      <c r="I2305" s="10">
        <f t="shared" si="64"/>
        <v>4.2980340156299999</v>
      </c>
    </row>
    <row r="2306" spans="7:9" x14ac:dyDescent="0.25">
      <c r="G2306" s="8">
        <v>45135.9375</v>
      </c>
      <c r="H2306" s="24">
        <v>4.8265214000000007</v>
      </c>
      <c r="I2306" s="10">
        <f t="shared" si="64"/>
        <v>6.7467896196200012</v>
      </c>
    </row>
    <row r="2307" spans="7:9" x14ac:dyDescent="0.25">
      <c r="G2307" s="8">
        <v>45135.947916666664</v>
      </c>
      <c r="H2307" s="24">
        <v>5.1324201</v>
      </c>
      <c r="I2307" s="10">
        <f t="shared" si="64"/>
        <v>7.5997269648299994</v>
      </c>
    </row>
    <row r="2308" spans="7:9" x14ac:dyDescent="0.25">
      <c r="G2308" s="8">
        <v>45135.958333333336</v>
      </c>
      <c r="H2308" s="24">
        <v>4.8955953000000001</v>
      </c>
      <c r="I2308" s="10">
        <f t="shared" ref="I2308:I2371" si="65">IF(H2308&gt;2.4,2.7883*H2308-6.711,0)</f>
        <v>6.9393883749899992</v>
      </c>
    </row>
    <row r="2309" spans="7:9" x14ac:dyDescent="0.25">
      <c r="G2309" s="8">
        <v>45135.96875</v>
      </c>
      <c r="H2309" s="24">
        <v>4.6489028000000001</v>
      </c>
      <c r="I2309" s="10">
        <f t="shared" si="65"/>
        <v>6.2515356772399997</v>
      </c>
    </row>
    <row r="2310" spans="7:9" x14ac:dyDescent="0.25">
      <c r="G2310" s="8">
        <v>45135.979166666664</v>
      </c>
      <c r="H2310" s="24">
        <v>4.3331364000000008</v>
      </c>
      <c r="I2310" s="10">
        <f t="shared" si="65"/>
        <v>5.3710842241200023</v>
      </c>
    </row>
    <row r="2311" spans="7:9" x14ac:dyDescent="0.25">
      <c r="G2311" s="8">
        <v>45135.989583333336</v>
      </c>
      <c r="H2311" s="24">
        <v>7.2145048000000003</v>
      </c>
      <c r="I2311" s="10">
        <f t="shared" si="65"/>
        <v>13.405203733839999</v>
      </c>
    </row>
    <row r="2312" spans="7:9" x14ac:dyDescent="0.25">
      <c r="G2312" s="8">
        <v>45135.993055555555</v>
      </c>
      <c r="H2312" s="9">
        <v>8.91</v>
      </c>
      <c r="I2312" s="10">
        <f t="shared" si="65"/>
        <v>18.132753000000001</v>
      </c>
    </row>
    <row r="2313" spans="7:9" x14ac:dyDescent="0.25">
      <c r="G2313" s="8">
        <v>45135.996527777781</v>
      </c>
      <c r="H2313" s="9">
        <v>10.88</v>
      </c>
      <c r="I2313" s="10">
        <f t="shared" si="65"/>
        <v>23.625703999999999</v>
      </c>
    </row>
    <row r="2314" spans="7:9" x14ac:dyDescent="0.25">
      <c r="G2314" s="8">
        <v>45136</v>
      </c>
      <c r="H2314" s="9">
        <v>12.2</v>
      </c>
      <c r="I2314" s="10">
        <f t="shared" si="65"/>
        <v>27.306260000000002</v>
      </c>
    </row>
    <row r="2315" spans="7:9" x14ac:dyDescent="0.25">
      <c r="G2315" s="8">
        <v>45136.003472222219</v>
      </c>
      <c r="H2315" s="9">
        <v>10.86</v>
      </c>
      <c r="I2315" s="10">
        <f t="shared" si="65"/>
        <v>23.569938</v>
      </c>
    </row>
    <row r="2316" spans="7:9" x14ac:dyDescent="0.25">
      <c r="G2316" s="8">
        <v>45136.006944444445</v>
      </c>
      <c r="H2316" s="9">
        <v>14.76</v>
      </c>
      <c r="I2316" s="10">
        <f t="shared" si="65"/>
        <v>34.444307999999999</v>
      </c>
    </row>
    <row r="2317" spans="7:9" x14ac:dyDescent="0.25">
      <c r="G2317" s="8">
        <v>45136.010416666664</v>
      </c>
      <c r="H2317" s="9">
        <v>15.07</v>
      </c>
      <c r="I2317" s="10">
        <f t="shared" si="65"/>
        <v>35.308681</v>
      </c>
    </row>
    <row r="2318" spans="7:9" x14ac:dyDescent="0.25">
      <c r="G2318" s="8">
        <v>45136.013888888891</v>
      </c>
      <c r="H2318" s="9">
        <v>13.78</v>
      </c>
      <c r="I2318" s="10">
        <f t="shared" si="65"/>
        <v>31.711773999999998</v>
      </c>
    </row>
    <row r="2319" spans="7:9" x14ac:dyDescent="0.25">
      <c r="G2319" s="8">
        <v>45136.017361111109</v>
      </c>
      <c r="H2319" s="9">
        <v>13.53</v>
      </c>
      <c r="I2319" s="10">
        <f t="shared" si="65"/>
        <v>31.014699</v>
      </c>
    </row>
    <row r="2320" spans="7:9" x14ac:dyDescent="0.25">
      <c r="G2320" s="8">
        <v>45136.020833333336</v>
      </c>
      <c r="H2320" s="9">
        <v>10.7</v>
      </c>
      <c r="I2320" s="10">
        <f t="shared" si="65"/>
        <v>23.123809999999999</v>
      </c>
    </row>
    <row r="2321" spans="7:9" x14ac:dyDescent="0.25">
      <c r="G2321" s="8">
        <v>45136.024305555555</v>
      </c>
      <c r="H2321" s="9">
        <v>9.42</v>
      </c>
      <c r="I2321" s="10">
        <f t="shared" si="65"/>
        <v>19.554786</v>
      </c>
    </row>
    <row r="2322" spans="7:9" x14ac:dyDescent="0.25">
      <c r="G2322" s="8">
        <v>45136.027777777781</v>
      </c>
      <c r="H2322" s="9">
        <v>8.07</v>
      </c>
      <c r="I2322" s="10">
        <f t="shared" si="65"/>
        <v>15.790581000000001</v>
      </c>
    </row>
    <row r="2323" spans="7:9" x14ac:dyDescent="0.25">
      <c r="G2323" s="8">
        <v>45136.03125</v>
      </c>
      <c r="H2323" s="9">
        <v>6.74</v>
      </c>
      <c r="I2323" s="10">
        <f t="shared" si="65"/>
        <v>12.082141999999999</v>
      </c>
    </row>
    <row r="2324" spans="7:9" x14ac:dyDescent="0.25">
      <c r="G2324" s="8">
        <v>45136.034722222219</v>
      </c>
      <c r="H2324" s="9">
        <v>4.43</v>
      </c>
      <c r="I2324" s="10">
        <f t="shared" si="65"/>
        <v>5.6411689999999997</v>
      </c>
    </row>
    <row r="2325" spans="7:9" x14ac:dyDescent="0.25">
      <c r="G2325" s="8">
        <v>45136.038194444445</v>
      </c>
      <c r="H2325" s="9">
        <v>4.25</v>
      </c>
      <c r="I2325" s="10">
        <f t="shared" si="65"/>
        <v>5.1392749999999996</v>
      </c>
    </row>
    <row r="2326" spans="7:9" x14ac:dyDescent="0.25">
      <c r="G2326" s="8">
        <v>45136.041666666664</v>
      </c>
      <c r="H2326" s="9">
        <v>3.95</v>
      </c>
      <c r="I2326" s="10">
        <f t="shared" si="65"/>
        <v>4.3027850000000001</v>
      </c>
    </row>
    <row r="2327" spans="7:9" x14ac:dyDescent="0.25">
      <c r="G2327" s="8">
        <v>45136.052083333336</v>
      </c>
      <c r="H2327" s="9">
        <v>3.77</v>
      </c>
      <c r="I2327" s="10">
        <f t="shared" si="65"/>
        <v>3.800891</v>
      </c>
    </row>
    <row r="2328" spans="7:9" x14ac:dyDescent="0.25">
      <c r="G2328" s="8">
        <v>45136.0625</v>
      </c>
      <c r="H2328" s="9">
        <v>3.35</v>
      </c>
      <c r="I2328" s="10">
        <f t="shared" si="65"/>
        <v>2.6298049999999993</v>
      </c>
    </row>
    <row r="2329" spans="7:9" x14ac:dyDescent="0.25">
      <c r="G2329" s="8">
        <v>45136.072916666664</v>
      </c>
      <c r="H2329" s="9">
        <v>3.31</v>
      </c>
      <c r="I2329" s="10">
        <f t="shared" si="65"/>
        <v>2.5182730000000006</v>
      </c>
    </row>
    <row r="2330" spans="7:9" x14ac:dyDescent="0.25">
      <c r="G2330" s="8">
        <v>45136.083333333336</v>
      </c>
      <c r="H2330" s="9">
        <v>3.29</v>
      </c>
      <c r="I2330" s="10">
        <f t="shared" si="65"/>
        <v>2.4625070000000004</v>
      </c>
    </row>
    <row r="2331" spans="7:9" x14ac:dyDescent="0.25">
      <c r="G2331" s="8">
        <v>45136.09375</v>
      </c>
      <c r="H2331" s="9">
        <v>3.28</v>
      </c>
      <c r="I2331" s="10">
        <f t="shared" si="65"/>
        <v>2.4346239999999995</v>
      </c>
    </row>
    <row r="2332" spans="7:9" x14ac:dyDescent="0.25">
      <c r="G2332" s="8">
        <v>45136.104166666664</v>
      </c>
      <c r="H2332" s="9">
        <v>3.25</v>
      </c>
      <c r="I2332" s="10">
        <f t="shared" si="65"/>
        <v>2.350975</v>
      </c>
    </row>
    <row r="2333" spans="7:9" x14ac:dyDescent="0.25">
      <c r="G2333" s="8">
        <v>45136.114583333336</v>
      </c>
      <c r="H2333" s="9">
        <v>3.25</v>
      </c>
      <c r="I2333" s="10">
        <f t="shared" si="65"/>
        <v>2.350975</v>
      </c>
    </row>
    <row r="2334" spans="7:9" x14ac:dyDescent="0.25">
      <c r="G2334" s="8">
        <v>45136.125</v>
      </c>
      <c r="H2334" s="9">
        <v>3.22</v>
      </c>
      <c r="I2334" s="10">
        <f t="shared" si="65"/>
        <v>2.2673260000000006</v>
      </c>
    </row>
    <row r="2335" spans="7:9" x14ac:dyDescent="0.25">
      <c r="G2335" s="8">
        <v>45136.135416666664</v>
      </c>
      <c r="H2335" s="9">
        <v>3.17</v>
      </c>
      <c r="I2335" s="10">
        <f t="shared" si="65"/>
        <v>2.1279109999999992</v>
      </c>
    </row>
    <row r="2336" spans="7:9" x14ac:dyDescent="0.25">
      <c r="G2336" s="8">
        <v>45136.145833333336</v>
      </c>
      <c r="H2336" s="9">
        <v>3.17</v>
      </c>
      <c r="I2336" s="10">
        <f t="shared" si="65"/>
        <v>2.1279109999999992</v>
      </c>
    </row>
    <row r="2337" spans="7:9" x14ac:dyDescent="0.25">
      <c r="G2337" s="8">
        <v>45136.15625</v>
      </c>
      <c r="H2337" s="9">
        <v>3.11</v>
      </c>
      <c r="I2337" s="10">
        <f t="shared" si="65"/>
        <v>1.9606129999999986</v>
      </c>
    </row>
    <row r="2338" spans="7:9" x14ac:dyDescent="0.25">
      <c r="G2338" s="8">
        <v>45136.166666666664</v>
      </c>
      <c r="H2338" s="9">
        <v>3.11</v>
      </c>
      <c r="I2338" s="10">
        <f t="shared" si="65"/>
        <v>1.9606129999999986</v>
      </c>
    </row>
    <row r="2339" spans="7:9" x14ac:dyDescent="0.25">
      <c r="G2339" s="8">
        <v>45136.177083333336</v>
      </c>
      <c r="H2339" s="9">
        <v>3.05</v>
      </c>
      <c r="I2339" s="10">
        <f t="shared" si="65"/>
        <v>1.7933149999999998</v>
      </c>
    </row>
    <row r="2340" spans="7:9" x14ac:dyDescent="0.25">
      <c r="G2340" s="8">
        <v>45136.1875</v>
      </c>
      <c r="H2340" s="9">
        <v>3.01</v>
      </c>
      <c r="I2340" s="10">
        <f t="shared" si="65"/>
        <v>1.6817829999999994</v>
      </c>
    </row>
    <row r="2341" spans="7:9" x14ac:dyDescent="0.25">
      <c r="G2341" s="8">
        <v>45136.197916666664</v>
      </c>
      <c r="H2341" s="9">
        <v>3.05</v>
      </c>
      <c r="I2341" s="10">
        <f t="shared" si="65"/>
        <v>1.7933149999999998</v>
      </c>
    </row>
    <row r="2342" spans="7:9" x14ac:dyDescent="0.25">
      <c r="G2342" s="8">
        <v>45136.208333333336</v>
      </c>
      <c r="H2342" s="9">
        <v>3.02</v>
      </c>
      <c r="I2342" s="10">
        <f t="shared" si="65"/>
        <v>1.7096660000000004</v>
      </c>
    </row>
    <row r="2343" spans="7:9" x14ac:dyDescent="0.25">
      <c r="G2343" s="8">
        <v>45136.21875</v>
      </c>
      <c r="H2343" s="9">
        <v>2.97</v>
      </c>
      <c r="I2343" s="10">
        <f t="shared" si="65"/>
        <v>1.5702510000000007</v>
      </c>
    </row>
    <row r="2344" spans="7:9" x14ac:dyDescent="0.25">
      <c r="G2344" s="8">
        <v>45136.229166666664</v>
      </c>
      <c r="H2344" s="9">
        <v>3.02</v>
      </c>
      <c r="I2344" s="10">
        <f t="shared" si="65"/>
        <v>1.7096660000000004</v>
      </c>
    </row>
    <row r="2345" spans="7:9" x14ac:dyDescent="0.25">
      <c r="G2345" s="8">
        <v>45136.239583333336</v>
      </c>
      <c r="H2345" s="9">
        <v>3.05</v>
      </c>
      <c r="I2345" s="10">
        <f t="shared" si="65"/>
        <v>1.7933149999999998</v>
      </c>
    </row>
    <row r="2346" spans="7:9" x14ac:dyDescent="0.25">
      <c r="G2346" s="8">
        <v>45136.25</v>
      </c>
      <c r="H2346" s="9">
        <v>3.03</v>
      </c>
      <c r="I2346" s="10">
        <f t="shared" si="65"/>
        <v>1.7375489999999996</v>
      </c>
    </row>
    <row r="2347" spans="7:9" x14ac:dyDescent="0.25">
      <c r="G2347" s="8">
        <v>45136.260416666664</v>
      </c>
      <c r="H2347" s="9">
        <v>3.02</v>
      </c>
      <c r="I2347" s="10">
        <f t="shared" si="65"/>
        <v>1.7096660000000004</v>
      </c>
    </row>
    <row r="2348" spans="7:9" x14ac:dyDescent="0.25">
      <c r="G2348" s="8">
        <v>45136.270833333336</v>
      </c>
      <c r="H2348" s="9">
        <v>3.04</v>
      </c>
      <c r="I2348" s="10">
        <f t="shared" si="65"/>
        <v>1.7654320000000006</v>
      </c>
    </row>
    <row r="2349" spans="7:9" x14ac:dyDescent="0.25">
      <c r="G2349" s="8">
        <v>45136.28125</v>
      </c>
      <c r="H2349" s="9">
        <v>3</v>
      </c>
      <c r="I2349" s="10">
        <f t="shared" si="65"/>
        <v>1.6539000000000001</v>
      </c>
    </row>
    <row r="2350" spans="7:9" x14ac:dyDescent="0.25">
      <c r="G2350" s="8">
        <v>45136.291666666664</v>
      </c>
      <c r="H2350" s="9">
        <v>3.01</v>
      </c>
      <c r="I2350" s="10">
        <f t="shared" si="65"/>
        <v>1.6817829999999994</v>
      </c>
    </row>
    <row r="2351" spans="7:9" x14ac:dyDescent="0.25">
      <c r="G2351" s="8">
        <v>45136.302083333336</v>
      </c>
      <c r="H2351" s="9">
        <v>3.49</v>
      </c>
      <c r="I2351" s="10">
        <f t="shared" si="65"/>
        <v>3.0201670000000007</v>
      </c>
    </row>
    <row r="2352" spans="7:9" x14ac:dyDescent="0.25">
      <c r="G2352" s="8">
        <v>45136.3125</v>
      </c>
      <c r="H2352" s="9">
        <v>5.44</v>
      </c>
      <c r="I2352" s="10">
        <f t="shared" si="65"/>
        <v>8.4573520000000002</v>
      </c>
    </row>
    <row r="2353" spans="7:9" x14ac:dyDescent="0.25">
      <c r="G2353" s="8">
        <v>45136.322916666664</v>
      </c>
      <c r="H2353" s="9">
        <v>4.5199999999999996</v>
      </c>
      <c r="I2353" s="10">
        <f t="shared" si="65"/>
        <v>5.8921159999999979</v>
      </c>
    </row>
    <row r="2354" spans="7:9" x14ac:dyDescent="0.25">
      <c r="G2354" s="8">
        <v>45136.333333333336</v>
      </c>
      <c r="H2354" s="9">
        <v>3.52</v>
      </c>
      <c r="I2354" s="10">
        <f t="shared" si="65"/>
        <v>3.1038160000000001</v>
      </c>
    </row>
    <row r="2355" spans="7:9" x14ac:dyDescent="0.25">
      <c r="G2355" s="8">
        <v>45136.34375</v>
      </c>
      <c r="H2355" s="9">
        <v>3.21</v>
      </c>
      <c r="I2355" s="10">
        <f t="shared" si="65"/>
        <v>2.2394429999999996</v>
      </c>
    </row>
    <row r="2356" spans="7:9" x14ac:dyDescent="0.25">
      <c r="G2356" s="8">
        <v>45136.354166666664</v>
      </c>
      <c r="H2356" s="9">
        <v>3.13</v>
      </c>
      <c r="I2356" s="10">
        <f t="shared" si="65"/>
        <v>2.0163789999999988</v>
      </c>
    </row>
    <row r="2357" spans="7:9" x14ac:dyDescent="0.25">
      <c r="G2357" s="8">
        <v>45136.364583333336</v>
      </c>
      <c r="H2357" s="9">
        <v>3.07</v>
      </c>
      <c r="I2357" s="10">
        <f t="shared" si="65"/>
        <v>1.849081</v>
      </c>
    </row>
    <row r="2358" spans="7:9" x14ac:dyDescent="0.25">
      <c r="G2358" s="8">
        <v>45136.375</v>
      </c>
      <c r="H2358" s="9">
        <v>3.05</v>
      </c>
      <c r="I2358" s="10">
        <f t="shared" si="65"/>
        <v>1.7933149999999998</v>
      </c>
    </row>
    <row r="2359" spans="7:9" x14ac:dyDescent="0.25">
      <c r="G2359" s="8">
        <v>45136.385416666664</v>
      </c>
      <c r="H2359" s="9">
        <v>2.99</v>
      </c>
      <c r="I2359" s="10">
        <f t="shared" si="65"/>
        <v>1.6260170000000009</v>
      </c>
    </row>
    <row r="2360" spans="7:9" x14ac:dyDescent="0.25">
      <c r="G2360" s="8">
        <v>45136.395833333336</v>
      </c>
      <c r="H2360" s="9">
        <v>2.97</v>
      </c>
      <c r="I2360" s="10">
        <f t="shared" si="65"/>
        <v>1.5702510000000007</v>
      </c>
    </row>
    <row r="2361" spans="7:9" x14ac:dyDescent="0.25">
      <c r="G2361" s="8">
        <v>45136.40625</v>
      </c>
      <c r="H2361" s="9">
        <v>2.98</v>
      </c>
      <c r="I2361" s="10">
        <f t="shared" si="65"/>
        <v>1.5981339999999999</v>
      </c>
    </row>
    <row r="2362" spans="7:9" x14ac:dyDescent="0.25">
      <c r="G2362" s="8">
        <v>45136.416666666664</v>
      </c>
      <c r="H2362" s="9">
        <v>2.99</v>
      </c>
      <c r="I2362" s="10">
        <f t="shared" si="65"/>
        <v>1.6260170000000009</v>
      </c>
    </row>
    <row r="2363" spans="7:9" x14ac:dyDescent="0.25">
      <c r="G2363" s="8">
        <v>45136.427083333336</v>
      </c>
      <c r="H2363" s="9">
        <v>2.98</v>
      </c>
      <c r="I2363" s="10">
        <f t="shared" si="65"/>
        <v>1.5981339999999999</v>
      </c>
    </row>
    <row r="2364" spans="7:9" x14ac:dyDescent="0.25">
      <c r="G2364" s="8">
        <v>45136.4375</v>
      </c>
      <c r="H2364" s="9">
        <v>3.04</v>
      </c>
      <c r="I2364" s="10">
        <f t="shared" si="65"/>
        <v>1.7654320000000006</v>
      </c>
    </row>
    <row r="2365" spans="7:9" x14ac:dyDescent="0.25">
      <c r="G2365" s="8">
        <v>45136.447916666664</v>
      </c>
      <c r="H2365" s="9">
        <v>3.07</v>
      </c>
      <c r="I2365" s="10">
        <f t="shared" si="65"/>
        <v>1.849081</v>
      </c>
    </row>
    <row r="2366" spans="7:9" x14ac:dyDescent="0.25">
      <c r="G2366" s="8">
        <v>45136.458333333336</v>
      </c>
      <c r="H2366" s="9">
        <v>3.13</v>
      </c>
      <c r="I2366" s="10">
        <f t="shared" si="65"/>
        <v>2.0163789999999988</v>
      </c>
    </row>
    <row r="2367" spans="7:9" x14ac:dyDescent="0.25">
      <c r="G2367" s="8">
        <v>45136.46875</v>
      </c>
      <c r="H2367" s="9">
        <v>3.18</v>
      </c>
      <c r="I2367" s="10">
        <f t="shared" si="65"/>
        <v>2.1557940000000002</v>
      </c>
    </row>
    <row r="2368" spans="7:9" x14ac:dyDescent="0.25">
      <c r="G2368" s="8">
        <v>45136.479166666664</v>
      </c>
      <c r="H2368" s="9">
        <v>3.24</v>
      </c>
      <c r="I2368" s="10">
        <f t="shared" si="65"/>
        <v>2.3230920000000008</v>
      </c>
    </row>
    <row r="2369" spans="7:9" x14ac:dyDescent="0.25">
      <c r="G2369" s="8">
        <v>45136.489583333336</v>
      </c>
      <c r="H2369" s="9">
        <v>3.26</v>
      </c>
      <c r="I2369" s="10">
        <f t="shared" si="65"/>
        <v>2.3788579999999993</v>
      </c>
    </row>
    <row r="2370" spans="7:9" x14ac:dyDescent="0.25">
      <c r="G2370" s="8">
        <v>45136.5</v>
      </c>
      <c r="H2370" s="9">
        <v>3.37</v>
      </c>
      <c r="I2370" s="10">
        <f t="shared" si="65"/>
        <v>2.6855709999999995</v>
      </c>
    </row>
    <row r="2371" spans="7:9" x14ac:dyDescent="0.25">
      <c r="G2371" s="8">
        <v>45136.510416666664</v>
      </c>
      <c r="H2371" s="9">
        <v>3.45</v>
      </c>
      <c r="I2371" s="10">
        <f t="shared" si="65"/>
        <v>2.9086350000000003</v>
      </c>
    </row>
    <row r="2372" spans="7:9" x14ac:dyDescent="0.25">
      <c r="G2372" s="8">
        <v>45136.520833333336</v>
      </c>
      <c r="H2372" s="9">
        <v>3.47</v>
      </c>
      <c r="I2372" s="10">
        <f t="shared" ref="I2372:I2435" si="66">IF(H2372&gt;2.4,2.7883*H2372-6.711,0)</f>
        <v>2.9644010000000005</v>
      </c>
    </row>
    <row r="2373" spans="7:9" x14ac:dyDescent="0.25">
      <c r="G2373" s="8">
        <v>45136.53125</v>
      </c>
      <c r="H2373" s="9">
        <v>3.37</v>
      </c>
      <c r="I2373" s="10">
        <f t="shared" si="66"/>
        <v>2.6855709999999995</v>
      </c>
    </row>
    <row r="2374" spans="7:9" x14ac:dyDescent="0.25">
      <c r="G2374" s="8">
        <v>45136.541666666664</v>
      </c>
      <c r="H2374" s="9">
        <v>3.32</v>
      </c>
      <c r="I2374" s="10">
        <f t="shared" si="66"/>
        <v>2.5461559999999999</v>
      </c>
    </row>
    <row r="2375" spans="7:9" x14ac:dyDescent="0.25">
      <c r="G2375" s="8">
        <v>45136.552083333336</v>
      </c>
      <c r="H2375" s="9">
        <v>4.18</v>
      </c>
      <c r="I2375" s="10">
        <f t="shared" si="66"/>
        <v>4.9440939999999998</v>
      </c>
    </row>
    <row r="2376" spans="7:9" x14ac:dyDescent="0.25">
      <c r="G2376" s="8">
        <v>45136.5625</v>
      </c>
      <c r="H2376" s="9">
        <v>4.63</v>
      </c>
      <c r="I2376" s="10">
        <f t="shared" si="66"/>
        <v>6.1988289999999999</v>
      </c>
    </row>
    <row r="2377" spans="7:9" x14ac:dyDescent="0.25">
      <c r="G2377" s="8">
        <v>45136.572916666664</v>
      </c>
      <c r="H2377" s="9">
        <v>8.36</v>
      </c>
      <c r="I2377" s="10">
        <f t="shared" si="66"/>
        <v>16.599187999999998</v>
      </c>
    </row>
    <row r="2378" spans="7:9" x14ac:dyDescent="0.25">
      <c r="G2378" s="8">
        <v>45136.576388888891</v>
      </c>
      <c r="H2378" s="9">
        <v>10.91</v>
      </c>
      <c r="I2378" s="10">
        <f t="shared" si="66"/>
        <v>23.709353</v>
      </c>
    </row>
    <row r="2379" spans="7:9" x14ac:dyDescent="0.25">
      <c r="G2379" s="8">
        <v>45136.579861111109</v>
      </c>
      <c r="H2379" s="9">
        <v>10.72</v>
      </c>
      <c r="I2379" s="10">
        <f t="shared" si="66"/>
        <v>23.179576000000004</v>
      </c>
    </row>
    <row r="2380" spans="7:9" x14ac:dyDescent="0.25">
      <c r="G2380" s="8">
        <v>45136.583333333336</v>
      </c>
      <c r="H2380" s="9">
        <v>10.26</v>
      </c>
      <c r="I2380" s="10">
        <f t="shared" si="66"/>
        <v>21.896957999999998</v>
      </c>
    </row>
    <row r="2381" spans="7:9" x14ac:dyDescent="0.25">
      <c r="G2381" s="8">
        <v>45136.586805555555</v>
      </c>
      <c r="H2381" s="9">
        <v>9.99</v>
      </c>
      <c r="I2381" s="10">
        <f t="shared" si="66"/>
        <v>21.144117000000001</v>
      </c>
    </row>
    <row r="2382" spans="7:9" x14ac:dyDescent="0.25">
      <c r="G2382" s="8">
        <v>45136.590277777781</v>
      </c>
      <c r="H2382" s="9">
        <v>9.74</v>
      </c>
      <c r="I2382" s="10">
        <f t="shared" si="66"/>
        <v>20.447042000000003</v>
      </c>
    </row>
    <row r="2383" spans="7:9" x14ac:dyDescent="0.25">
      <c r="G2383" s="8">
        <v>45136.59375</v>
      </c>
      <c r="H2383" s="9">
        <v>9.52</v>
      </c>
      <c r="I2383" s="10">
        <f t="shared" si="66"/>
        <v>19.833615999999999</v>
      </c>
    </row>
    <row r="2384" spans="7:9" x14ac:dyDescent="0.25">
      <c r="G2384" s="8">
        <v>45136.597222222219</v>
      </c>
      <c r="H2384" s="9">
        <v>9.44</v>
      </c>
      <c r="I2384" s="10">
        <f t="shared" si="66"/>
        <v>19.610551999999998</v>
      </c>
    </row>
    <row r="2385" spans="7:10" x14ac:dyDescent="0.25">
      <c r="G2385" s="8">
        <v>45136.600694444445</v>
      </c>
      <c r="H2385" s="9">
        <v>9.5399999999999991</v>
      </c>
      <c r="I2385" s="10">
        <f t="shared" si="66"/>
        <v>19.889381999999998</v>
      </c>
    </row>
    <row r="2386" spans="7:10" x14ac:dyDescent="0.25">
      <c r="G2386" s="8">
        <v>45136.604166666664</v>
      </c>
      <c r="H2386" s="9">
        <v>10.51</v>
      </c>
      <c r="I2386" s="10">
        <f t="shared" si="66"/>
        <v>22.594032999999996</v>
      </c>
    </row>
    <row r="2387" spans="7:10" x14ac:dyDescent="0.25">
      <c r="G2387" s="8">
        <v>45136.607638888891</v>
      </c>
      <c r="H2387" s="9">
        <v>12.72</v>
      </c>
      <c r="I2387" s="10">
        <f t="shared" si="66"/>
        <v>28.756176000000004</v>
      </c>
    </row>
    <row r="2388" spans="7:10" x14ac:dyDescent="0.25">
      <c r="G2388" s="8">
        <v>45136.611111111109</v>
      </c>
      <c r="H2388" s="9">
        <v>16.55</v>
      </c>
      <c r="I2388" s="10">
        <f t="shared" si="66"/>
        <v>39.435365000000004</v>
      </c>
    </row>
    <row r="2389" spans="7:10" x14ac:dyDescent="0.25">
      <c r="G2389" s="8">
        <v>45136.614583333336</v>
      </c>
      <c r="H2389" s="9">
        <v>23.73</v>
      </c>
      <c r="I2389" s="10">
        <f t="shared" si="66"/>
        <v>59.455359000000001</v>
      </c>
    </row>
    <row r="2390" spans="7:10" x14ac:dyDescent="0.25">
      <c r="G2390" s="8">
        <v>45136.618055555555</v>
      </c>
      <c r="H2390" s="9">
        <v>31.45</v>
      </c>
      <c r="I2390" s="10">
        <f t="shared" si="66"/>
        <v>80.981035000000006</v>
      </c>
    </row>
    <row r="2391" spans="7:10" x14ac:dyDescent="0.25">
      <c r="G2391" s="8">
        <v>45136.621527777781</v>
      </c>
      <c r="H2391" s="9">
        <v>46.17</v>
      </c>
      <c r="I2391" s="10">
        <f t="shared" si="66"/>
        <v>122.02481100000001</v>
      </c>
    </row>
    <row r="2392" spans="7:10" x14ac:dyDescent="0.25">
      <c r="G2392" s="8">
        <v>45136.625</v>
      </c>
      <c r="H2392" s="9">
        <v>40.090000000000003</v>
      </c>
      <c r="I2392" s="10">
        <f t="shared" si="66"/>
        <v>105.07194700000001</v>
      </c>
    </row>
    <row r="2393" spans="7:10" x14ac:dyDescent="0.25">
      <c r="G2393" s="8">
        <v>45136.628472222219</v>
      </c>
      <c r="H2393" s="9">
        <v>39.54</v>
      </c>
      <c r="I2393" s="10">
        <f t="shared" si="66"/>
        <v>103.538382</v>
      </c>
    </row>
    <row r="2394" spans="7:10" x14ac:dyDescent="0.25">
      <c r="G2394" s="8">
        <v>45136.631944444445</v>
      </c>
      <c r="H2394" s="9">
        <v>38.18</v>
      </c>
      <c r="I2394" s="10">
        <f t="shared" si="66"/>
        <v>99.746294000000006</v>
      </c>
    </row>
    <row r="2395" spans="7:10" x14ac:dyDescent="0.25">
      <c r="G2395" s="8">
        <v>45136.635416666664</v>
      </c>
      <c r="H2395" s="9">
        <v>37.64</v>
      </c>
      <c r="I2395" s="10">
        <f t="shared" si="66"/>
        <v>98.240611999999999</v>
      </c>
      <c r="J2395" s="15">
        <v>100</v>
      </c>
    </row>
    <row r="2396" spans="7:10" x14ac:dyDescent="0.25">
      <c r="G2396" s="8">
        <v>45136.638888888891</v>
      </c>
      <c r="H2396" s="9">
        <v>37.020000000000003</v>
      </c>
      <c r="I2396" s="10">
        <f t="shared" si="66"/>
        <v>96.511866000000012</v>
      </c>
    </row>
    <row r="2397" spans="7:10" x14ac:dyDescent="0.25">
      <c r="G2397" s="8">
        <v>45136.642361111109</v>
      </c>
      <c r="H2397" s="9">
        <v>37.08</v>
      </c>
      <c r="I2397" s="10">
        <f t="shared" si="66"/>
        <v>96.679164</v>
      </c>
    </row>
    <row r="2398" spans="7:10" x14ac:dyDescent="0.25">
      <c r="G2398" s="8">
        <v>45136.645833333336</v>
      </c>
      <c r="H2398" s="9">
        <v>36.119999999999997</v>
      </c>
      <c r="I2398" s="10">
        <f t="shared" si="66"/>
        <v>94.00239599999999</v>
      </c>
      <c r="J2398" s="15">
        <v>105.56</v>
      </c>
    </row>
    <row r="2399" spans="7:10" x14ac:dyDescent="0.25">
      <c r="G2399" s="8">
        <v>45136.649305555555</v>
      </c>
      <c r="H2399" s="9">
        <v>36.299999999999997</v>
      </c>
      <c r="I2399" s="10">
        <f t="shared" si="66"/>
        <v>94.504289999999997</v>
      </c>
    </row>
    <row r="2400" spans="7:10" x14ac:dyDescent="0.25">
      <c r="G2400" s="8">
        <v>45136.652777777781</v>
      </c>
      <c r="H2400" s="9">
        <v>33.18</v>
      </c>
      <c r="I2400" s="10">
        <f t="shared" si="66"/>
        <v>85.804794000000001</v>
      </c>
    </row>
    <row r="2401" spans="7:10" x14ac:dyDescent="0.25">
      <c r="G2401" s="8">
        <v>45136.65625</v>
      </c>
      <c r="H2401" s="9">
        <v>30.57</v>
      </c>
      <c r="I2401" s="10">
        <f t="shared" si="66"/>
        <v>78.527331000000004</v>
      </c>
      <c r="J2401" s="15">
        <v>50</v>
      </c>
    </row>
    <row r="2402" spans="7:10" x14ac:dyDescent="0.25">
      <c r="G2402" s="8">
        <v>45136.659722222219</v>
      </c>
      <c r="H2402" s="9">
        <v>27.51</v>
      </c>
      <c r="I2402" s="10">
        <f t="shared" si="66"/>
        <v>69.99513300000001</v>
      </c>
    </row>
    <row r="2403" spans="7:10" x14ac:dyDescent="0.25">
      <c r="G2403" s="8">
        <v>45136.663194444445</v>
      </c>
      <c r="H2403" s="9">
        <v>25.1</v>
      </c>
      <c r="I2403" s="10">
        <f t="shared" si="66"/>
        <v>63.275330000000011</v>
      </c>
    </row>
    <row r="2404" spans="7:10" x14ac:dyDescent="0.25">
      <c r="G2404" s="8">
        <v>45136.666666666664</v>
      </c>
      <c r="H2404" s="9">
        <v>22.92</v>
      </c>
      <c r="I2404" s="10">
        <f t="shared" si="66"/>
        <v>57.196836000000005</v>
      </c>
      <c r="J2404" s="15">
        <v>68.89</v>
      </c>
    </row>
    <row r="2405" spans="7:10" x14ac:dyDescent="0.25">
      <c r="G2405" s="8">
        <v>45136.670138888891</v>
      </c>
      <c r="H2405" s="9">
        <v>21.47</v>
      </c>
      <c r="I2405" s="10">
        <f t="shared" si="66"/>
        <v>53.153801000000001</v>
      </c>
    </row>
    <row r="2406" spans="7:10" x14ac:dyDescent="0.25">
      <c r="G2406" s="8">
        <v>45136.673611111109</v>
      </c>
      <c r="H2406" s="9">
        <v>19.77</v>
      </c>
      <c r="I2406" s="10">
        <f t="shared" si="66"/>
        <v>48.413691</v>
      </c>
    </row>
    <row r="2407" spans="7:10" x14ac:dyDescent="0.25">
      <c r="G2407" s="8">
        <v>45136.677083333336</v>
      </c>
      <c r="H2407" s="9">
        <v>18.28</v>
      </c>
      <c r="I2407" s="10">
        <f t="shared" si="66"/>
        <v>44.259124000000007</v>
      </c>
      <c r="J2407" s="15">
        <v>51.11</v>
      </c>
    </row>
    <row r="2408" spans="7:10" x14ac:dyDescent="0.25">
      <c r="G2408" s="8">
        <v>45136.680555555555</v>
      </c>
      <c r="H2408" s="9">
        <v>17.47</v>
      </c>
      <c r="I2408" s="10">
        <f t="shared" si="66"/>
        <v>42.000600999999996</v>
      </c>
    </row>
    <row r="2409" spans="7:10" x14ac:dyDescent="0.25">
      <c r="G2409" s="8">
        <v>45136.684027777781</v>
      </c>
      <c r="H2409" s="9">
        <v>16.329999999999998</v>
      </c>
      <c r="I2409" s="10">
        <f t="shared" si="66"/>
        <v>38.821938999999993</v>
      </c>
    </row>
    <row r="2410" spans="7:10" x14ac:dyDescent="0.25">
      <c r="G2410" s="8">
        <v>45136.6875</v>
      </c>
      <c r="H2410" s="9">
        <v>15.32</v>
      </c>
      <c r="I2410" s="10">
        <f t="shared" si="66"/>
        <v>36.005756000000005</v>
      </c>
      <c r="J2410" s="15">
        <v>45.26</v>
      </c>
    </row>
    <row r="2411" spans="7:10" x14ac:dyDescent="0.25">
      <c r="G2411" s="8">
        <v>45136.690972222219</v>
      </c>
      <c r="H2411" s="9">
        <v>14.49</v>
      </c>
      <c r="I2411" s="10">
        <f t="shared" si="66"/>
        <v>33.691467000000003</v>
      </c>
    </row>
    <row r="2412" spans="7:10" x14ac:dyDescent="0.25">
      <c r="G2412" s="8">
        <v>45136.694444444445</v>
      </c>
      <c r="H2412" s="9">
        <v>14.42</v>
      </c>
      <c r="I2412" s="10">
        <f t="shared" si="66"/>
        <v>33.496285999999998</v>
      </c>
    </row>
    <row r="2413" spans="7:10" x14ac:dyDescent="0.25">
      <c r="G2413" s="8">
        <v>45136.697916666664</v>
      </c>
      <c r="H2413" s="9">
        <v>13.42</v>
      </c>
      <c r="I2413" s="10">
        <f t="shared" si="66"/>
        <v>30.707985999999998</v>
      </c>
      <c r="J2413" s="15">
        <v>20</v>
      </c>
    </row>
    <row r="2414" spans="7:10" x14ac:dyDescent="0.25">
      <c r="G2414" s="8">
        <v>45136.701388888891</v>
      </c>
      <c r="H2414" s="9">
        <v>12.88</v>
      </c>
      <c r="I2414" s="10">
        <f t="shared" si="66"/>
        <v>29.202304000000005</v>
      </c>
    </row>
    <row r="2415" spans="7:10" x14ac:dyDescent="0.25">
      <c r="G2415" s="8">
        <v>45136.704861111109</v>
      </c>
      <c r="H2415" s="9">
        <v>12.4</v>
      </c>
      <c r="I2415" s="10">
        <f t="shared" si="66"/>
        <v>27.86392</v>
      </c>
    </row>
    <row r="2416" spans="7:10" x14ac:dyDescent="0.25">
      <c r="G2416" s="8">
        <v>45136.708333333336</v>
      </c>
      <c r="H2416" s="9">
        <v>12.15</v>
      </c>
      <c r="I2416" s="10">
        <f t="shared" si="66"/>
        <v>27.166845000000002</v>
      </c>
      <c r="J2416" s="15">
        <v>15.45</v>
      </c>
    </row>
    <row r="2417" spans="7:10" x14ac:dyDescent="0.25">
      <c r="G2417" s="8">
        <v>45136.711805555555</v>
      </c>
      <c r="H2417" s="9">
        <v>11.83</v>
      </c>
      <c r="I2417" s="10">
        <f t="shared" si="66"/>
        <v>26.274588999999999</v>
      </c>
    </row>
    <row r="2418" spans="7:10" x14ac:dyDescent="0.25">
      <c r="G2418" s="8">
        <v>45136.715277777781</v>
      </c>
      <c r="H2418" s="9">
        <v>11.46</v>
      </c>
      <c r="I2418" s="10">
        <f t="shared" si="66"/>
        <v>25.242918000000003</v>
      </c>
    </row>
    <row r="2419" spans="7:10" x14ac:dyDescent="0.25">
      <c r="G2419" s="8">
        <v>45136.71875</v>
      </c>
      <c r="H2419" s="9">
        <v>11.36</v>
      </c>
      <c r="I2419" s="10">
        <f t="shared" si="66"/>
        <v>24.964087999999997</v>
      </c>
    </row>
    <row r="2420" spans="7:10" x14ac:dyDescent="0.25">
      <c r="G2420" s="8">
        <v>45136.722222222219</v>
      </c>
      <c r="H2420" s="9">
        <v>11.84</v>
      </c>
      <c r="I2420" s="10">
        <f t="shared" si="66"/>
        <v>26.302472000000002</v>
      </c>
    </row>
    <row r="2421" spans="7:10" x14ac:dyDescent="0.25">
      <c r="G2421" s="8">
        <v>45136.725694444445</v>
      </c>
      <c r="H2421" s="9">
        <v>11.31</v>
      </c>
      <c r="I2421" s="10">
        <f t="shared" si="66"/>
        <v>24.824673000000004</v>
      </c>
    </row>
    <row r="2422" spans="7:10" x14ac:dyDescent="0.25">
      <c r="G2422" s="8">
        <v>45136.729166666664</v>
      </c>
      <c r="H2422" s="9">
        <v>11.64</v>
      </c>
      <c r="I2422" s="10">
        <f t="shared" si="66"/>
        <v>25.744812000000003</v>
      </c>
    </row>
    <row r="2423" spans="7:10" x14ac:dyDescent="0.25">
      <c r="G2423" s="8">
        <v>45136.732638888891</v>
      </c>
      <c r="H2423" s="9">
        <v>11.55</v>
      </c>
      <c r="I2423" s="10">
        <f t="shared" si="66"/>
        <v>25.493865000000007</v>
      </c>
    </row>
    <row r="2424" spans="7:10" x14ac:dyDescent="0.25">
      <c r="G2424" s="8">
        <v>45136.736111111109</v>
      </c>
      <c r="H2424" s="9">
        <v>11.62</v>
      </c>
      <c r="I2424" s="10">
        <f t="shared" si="66"/>
        <v>25.689045999999998</v>
      </c>
      <c r="J2424" s="15">
        <v>26</v>
      </c>
    </row>
    <row r="2425" spans="7:10" x14ac:dyDescent="0.25">
      <c r="G2425" s="8">
        <v>45136.739583333336</v>
      </c>
      <c r="H2425" s="9">
        <v>10.72</v>
      </c>
      <c r="I2425" s="10">
        <f t="shared" si="66"/>
        <v>23.179576000000004</v>
      </c>
    </row>
    <row r="2426" spans="7:10" x14ac:dyDescent="0.25">
      <c r="G2426" s="8">
        <v>45136.743055555555</v>
      </c>
      <c r="H2426" s="9">
        <v>11.02</v>
      </c>
      <c r="I2426" s="10">
        <f t="shared" si="66"/>
        <v>24.016065999999995</v>
      </c>
    </row>
    <row r="2427" spans="7:10" x14ac:dyDescent="0.25">
      <c r="G2427" s="8">
        <v>45136.746527777781</v>
      </c>
      <c r="H2427" s="9">
        <v>10.82</v>
      </c>
      <c r="I2427" s="10">
        <f t="shared" si="66"/>
        <v>23.458406000000004</v>
      </c>
    </row>
    <row r="2428" spans="7:10" x14ac:dyDescent="0.25">
      <c r="G2428" s="8">
        <v>45136.75</v>
      </c>
      <c r="H2428" s="9">
        <v>10.14</v>
      </c>
      <c r="I2428" s="10">
        <f t="shared" si="66"/>
        <v>21.562362</v>
      </c>
    </row>
    <row r="2429" spans="7:10" x14ac:dyDescent="0.25">
      <c r="G2429" s="8">
        <v>45136.753472222219</v>
      </c>
      <c r="H2429" s="9">
        <v>9.76</v>
      </c>
      <c r="I2429" s="10">
        <f t="shared" si="66"/>
        <v>20.502808000000002</v>
      </c>
    </row>
    <row r="2430" spans="7:10" x14ac:dyDescent="0.25">
      <c r="G2430" s="8">
        <v>45136.756944444445</v>
      </c>
      <c r="H2430" s="9">
        <v>9</v>
      </c>
      <c r="I2430" s="10">
        <f t="shared" si="66"/>
        <v>18.383699999999997</v>
      </c>
    </row>
    <row r="2431" spans="7:10" x14ac:dyDescent="0.25">
      <c r="G2431" s="8">
        <v>45136.760416666664</v>
      </c>
      <c r="H2431" s="9">
        <v>9.39</v>
      </c>
      <c r="I2431" s="10">
        <f t="shared" si="66"/>
        <v>19.471136999999999</v>
      </c>
    </row>
    <row r="2432" spans="7:10" x14ac:dyDescent="0.25">
      <c r="G2432" s="8">
        <v>45136.763888888891</v>
      </c>
      <c r="H2432" s="9">
        <v>9.93</v>
      </c>
      <c r="I2432" s="10">
        <f t="shared" si="66"/>
        <v>20.976818999999999</v>
      </c>
    </row>
    <row r="2433" spans="7:10" x14ac:dyDescent="0.25">
      <c r="G2433" s="8">
        <v>45136.767361111109</v>
      </c>
      <c r="H2433" s="9">
        <v>9.84</v>
      </c>
      <c r="I2433" s="10">
        <f t="shared" si="66"/>
        <v>20.725872000000003</v>
      </c>
    </row>
    <row r="2434" spans="7:10" x14ac:dyDescent="0.25">
      <c r="G2434" s="8">
        <v>45136.770833333336</v>
      </c>
      <c r="H2434" s="9">
        <v>11.43</v>
      </c>
      <c r="I2434" s="10">
        <f t="shared" si="66"/>
        <v>25.159269000000002</v>
      </c>
      <c r="J2434" s="15">
        <v>21</v>
      </c>
    </row>
    <row r="2435" spans="7:10" x14ac:dyDescent="0.25">
      <c r="G2435" s="8">
        <v>45136.774305555555</v>
      </c>
      <c r="H2435" s="9">
        <v>13.71</v>
      </c>
      <c r="I2435" s="10">
        <f t="shared" si="66"/>
        <v>31.516593000000007</v>
      </c>
    </row>
    <row r="2436" spans="7:10" x14ac:dyDescent="0.25">
      <c r="G2436" s="8">
        <v>45136.777777777781</v>
      </c>
      <c r="H2436" s="9">
        <v>17.260000000000002</v>
      </c>
      <c r="I2436" s="10">
        <f t="shared" ref="I2436:I2499" si="67">IF(H2436&gt;2.4,2.7883*H2436-6.711,0)</f>
        <v>41.415058000000009</v>
      </c>
    </row>
    <row r="2437" spans="7:10" x14ac:dyDescent="0.25">
      <c r="G2437" s="8">
        <v>45136.78125</v>
      </c>
      <c r="H2437" s="9">
        <v>17.37</v>
      </c>
      <c r="I2437" s="10">
        <f t="shared" si="67"/>
        <v>41.721771000000004</v>
      </c>
    </row>
    <row r="2438" spans="7:10" x14ac:dyDescent="0.25">
      <c r="G2438" s="8">
        <v>45136.784722222219</v>
      </c>
      <c r="H2438" s="9">
        <v>15.53</v>
      </c>
      <c r="I2438" s="10">
        <f t="shared" si="67"/>
        <v>36.591298999999999</v>
      </c>
    </row>
    <row r="2439" spans="7:10" x14ac:dyDescent="0.25">
      <c r="G2439" s="8">
        <v>45136.788194444445</v>
      </c>
      <c r="H2439" s="9">
        <v>17.23</v>
      </c>
      <c r="I2439" s="10">
        <f t="shared" si="67"/>
        <v>41.331409000000001</v>
      </c>
    </row>
    <row r="2440" spans="7:10" x14ac:dyDescent="0.25">
      <c r="G2440" s="8">
        <v>45136.791666666664</v>
      </c>
      <c r="H2440" s="9">
        <v>14.93</v>
      </c>
      <c r="I2440" s="10">
        <f t="shared" si="67"/>
        <v>34.918319000000004</v>
      </c>
    </row>
    <row r="2441" spans="7:10" x14ac:dyDescent="0.25">
      <c r="G2441" s="8">
        <v>45136.795138888891</v>
      </c>
      <c r="H2441" s="9">
        <v>18.399999999999999</v>
      </c>
      <c r="I2441" s="10">
        <f t="shared" si="67"/>
        <v>44.593719999999998</v>
      </c>
    </row>
    <row r="2442" spans="7:10" x14ac:dyDescent="0.25">
      <c r="G2442" s="8">
        <v>45136.798611111109</v>
      </c>
      <c r="H2442" s="9">
        <v>30.16</v>
      </c>
      <c r="I2442" s="10">
        <f t="shared" si="67"/>
        <v>77.384128000000004</v>
      </c>
    </row>
    <row r="2443" spans="7:10" x14ac:dyDescent="0.25">
      <c r="G2443" s="8">
        <v>45136.802083333336</v>
      </c>
      <c r="H2443" s="9">
        <v>23.72</v>
      </c>
      <c r="I2443" s="10">
        <f t="shared" si="67"/>
        <v>59.427475999999999</v>
      </c>
    </row>
    <row r="2444" spans="7:10" x14ac:dyDescent="0.25">
      <c r="G2444" s="8">
        <v>45136.805555555555</v>
      </c>
      <c r="H2444" s="9">
        <v>14.92</v>
      </c>
      <c r="I2444" s="10">
        <f t="shared" si="67"/>
        <v>34.890436000000001</v>
      </c>
    </row>
    <row r="2445" spans="7:10" x14ac:dyDescent="0.25">
      <c r="G2445" s="8">
        <v>45136.809027777781</v>
      </c>
      <c r="H2445" s="9">
        <v>12.38</v>
      </c>
      <c r="I2445" s="10">
        <f t="shared" si="67"/>
        <v>27.808154000000002</v>
      </c>
    </row>
    <row r="2446" spans="7:10" x14ac:dyDescent="0.25">
      <c r="G2446" s="8">
        <v>45136.8125</v>
      </c>
      <c r="H2446" s="9">
        <v>14.71</v>
      </c>
      <c r="I2446" s="10">
        <f t="shared" si="67"/>
        <v>34.304893000000007</v>
      </c>
    </row>
    <row r="2447" spans="7:10" x14ac:dyDescent="0.25">
      <c r="G2447" s="8">
        <v>45136.815972222219</v>
      </c>
      <c r="H2447" s="9">
        <v>14.09</v>
      </c>
      <c r="I2447" s="10">
        <f t="shared" si="67"/>
        <v>32.576146999999999</v>
      </c>
    </row>
    <row r="2448" spans="7:10" x14ac:dyDescent="0.25">
      <c r="G2448" s="8">
        <v>45136.819444444445</v>
      </c>
      <c r="H2448" s="9">
        <v>13.53</v>
      </c>
      <c r="I2448" s="10">
        <f t="shared" si="67"/>
        <v>31.014699</v>
      </c>
    </row>
    <row r="2449" spans="7:9" x14ac:dyDescent="0.25">
      <c r="G2449" s="8">
        <v>45136.822916666664</v>
      </c>
      <c r="H2449" s="9">
        <v>15.71</v>
      </c>
      <c r="I2449" s="10">
        <f t="shared" si="67"/>
        <v>37.093193000000007</v>
      </c>
    </row>
    <row r="2450" spans="7:9" x14ac:dyDescent="0.25">
      <c r="G2450" s="8">
        <v>45136.826388888891</v>
      </c>
      <c r="H2450" s="9">
        <v>15.11</v>
      </c>
      <c r="I2450" s="10">
        <f t="shared" si="67"/>
        <v>35.420212999999997</v>
      </c>
    </row>
    <row r="2451" spans="7:9" x14ac:dyDescent="0.25">
      <c r="G2451" s="8">
        <v>45136.829861111109</v>
      </c>
      <c r="H2451" s="9">
        <v>17.079999999999998</v>
      </c>
      <c r="I2451" s="10">
        <f t="shared" si="67"/>
        <v>40.913163999999995</v>
      </c>
    </row>
    <row r="2452" spans="7:9" x14ac:dyDescent="0.25">
      <c r="G2452" s="8">
        <v>45136.833333333336</v>
      </c>
      <c r="H2452" s="9">
        <v>13.76</v>
      </c>
      <c r="I2452" s="10">
        <f t="shared" si="67"/>
        <v>31.656008</v>
      </c>
    </row>
    <row r="2453" spans="7:9" x14ac:dyDescent="0.25">
      <c r="G2453" s="8">
        <v>45136.836805555555</v>
      </c>
      <c r="H2453" s="9">
        <v>12.18</v>
      </c>
      <c r="I2453" s="10">
        <f t="shared" si="67"/>
        <v>27.250494000000003</v>
      </c>
    </row>
    <row r="2454" spans="7:9" x14ac:dyDescent="0.25">
      <c r="G2454" s="8">
        <v>45136.840277777781</v>
      </c>
      <c r="H2454" s="9">
        <v>12.36</v>
      </c>
      <c r="I2454" s="10">
        <f t="shared" si="67"/>
        <v>27.752388000000003</v>
      </c>
    </row>
    <row r="2455" spans="7:9" x14ac:dyDescent="0.25">
      <c r="G2455" s="8">
        <v>45136.84375</v>
      </c>
      <c r="H2455" s="9">
        <v>14.37</v>
      </c>
      <c r="I2455" s="10">
        <f t="shared" si="67"/>
        <v>33.356870999999998</v>
      </c>
    </row>
    <row r="2456" spans="7:9" x14ac:dyDescent="0.25">
      <c r="G2456" s="8">
        <v>45136.847222222219</v>
      </c>
      <c r="H2456" s="9">
        <v>12.75</v>
      </c>
      <c r="I2456" s="10">
        <f t="shared" si="67"/>
        <v>28.839825000000005</v>
      </c>
    </row>
    <row r="2457" spans="7:9" x14ac:dyDescent="0.25">
      <c r="G2457" s="8">
        <v>45136.850694444445</v>
      </c>
      <c r="H2457" s="9">
        <v>12.33</v>
      </c>
      <c r="I2457" s="10">
        <f t="shared" si="67"/>
        <v>27.668739000000002</v>
      </c>
    </row>
    <row r="2458" spans="7:9" x14ac:dyDescent="0.25">
      <c r="G2458" s="8">
        <v>45136.854166666664</v>
      </c>
      <c r="H2458" s="9">
        <v>12.03</v>
      </c>
      <c r="I2458" s="10">
        <f t="shared" si="67"/>
        <v>26.832248999999997</v>
      </c>
    </row>
    <row r="2459" spans="7:9" x14ac:dyDescent="0.25">
      <c r="G2459" s="8">
        <v>45136.857638888891</v>
      </c>
      <c r="H2459" s="9">
        <v>10.86</v>
      </c>
      <c r="I2459" s="10">
        <f t="shared" si="67"/>
        <v>23.569938</v>
      </c>
    </row>
    <row r="2460" spans="7:9" x14ac:dyDescent="0.25">
      <c r="G2460" s="8">
        <v>45136.861111111109</v>
      </c>
      <c r="H2460" s="9">
        <v>9.31</v>
      </c>
      <c r="I2460" s="10">
        <f t="shared" si="67"/>
        <v>19.248072999999998</v>
      </c>
    </row>
    <row r="2461" spans="7:9" x14ac:dyDescent="0.25">
      <c r="G2461" s="8">
        <v>45136.864583333336</v>
      </c>
      <c r="H2461" s="9">
        <v>9.42</v>
      </c>
      <c r="I2461" s="10">
        <f t="shared" si="67"/>
        <v>19.554786</v>
      </c>
    </row>
    <row r="2462" spans="7:9" x14ac:dyDescent="0.25">
      <c r="G2462" s="8">
        <v>45136.868055555555</v>
      </c>
      <c r="H2462" s="9">
        <v>8.7100000000000009</v>
      </c>
      <c r="I2462" s="10">
        <f t="shared" si="67"/>
        <v>17.575093000000003</v>
      </c>
    </row>
    <row r="2463" spans="7:9" x14ac:dyDescent="0.25">
      <c r="G2463" s="8">
        <v>45136.871527777781</v>
      </c>
      <c r="H2463" s="9">
        <v>8.7100000000000009</v>
      </c>
      <c r="I2463" s="10">
        <f t="shared" si="67"/>
        <v>17.575093000000003</v>
      </c>
    </row>
    <row r="2464" spans="7:9" x14ac:dyDescent="0.25">
      <c r="G2464" s="8">
        <v>45136.875</v>
      </c>
      <c r="H2464" s="9">
        <v>8.76</v>
      </c>
      <c r="I2464" s="10">
        <f t="shared" si="67"/>
        <v>17.714508000000002</v>
      </c>
    </row>
    <row r="2465" spans="7:9" x14ac:dyDescent="0.25">
      <c r="G2465" s="8">
        <v>45136.878472222219</v>
      </c>
      <c r="H2465" s="9">
        <v>8.69</v>
      </c>
      <c r="I2465" s="10">
        <f t="shared" si="67"/>
        <v>17.519326999999997</v>
      </c>
    </row>
    <row r="2466" spans="7:9" x14ac:dyDescent="0.25">
      <c r="G2466" s="8">
        <v>45136.881944444445</v>
      </c>
      <c r="H2466" s="9">
        <v>7.62</v>
      </c>
      <c r="I2466" s="10">
        <f t="shared" si="67"/>
        <v>14.535846000000001</v>
      </c>
    </row>
    <row r="2467" spans="7:9" x14ac:dyDescent="0.25">
      <c r="G2467" s="8">
        <v>45136.885416666664</v>
      </c>
      <c r="H2467" s="9">
        <v>7.8</v>
      </c>
      <c r="I2467" s="10">
        <f t="shared" si="67"/>
        <v>15.037739999999998</v>
      </c>
    </row>
    <row r="2468" spans="7:9" x14ac:dyDescent="0.25">
      <c r="G2468" s="8">
        <v>45136.888888888891</v>
      </c>
      <c r="H2468" s="9">
        <v>7.49</v>
      </c>
      <c r="I2468" s="10">
        <f t="shared" si="67"/>
        <v>14.173367000000001</v>
      </c>
    </row>
    <row r="2469" spans="7:9" x14ac:dyDescent="0.25">
      <c r="G2469" s="8">
        <v>45136.892361111109</v>
      </c>
      <c r="H2469" s="9">
        <v>6.84</v>
      </c>
      <c r="I2469" s="10">
        <f t="shared" si="67"/>
        <v>12.360971999999999</v>
      </c>
    </row>
    <row r="2470" spans="7:9" x14ac:dyDescent="0.25">
      <c r="G2470" s="8">
        <v>45136.895833333336</v>
      </c>
      <c r="H2470" s="9">
        <v>6.21</v>
      </c>
      <c r="I2470" s="10">
        <f t="shared" si="67"/>
        <v>10.604342999999998</v>
      </c>
    </row>
    <row r="2471" spans="7:9" x14ac:dyDescent="0.25">
      <c r="G2471" s="8">
        <v>45136.899305555555</v>
      </c>
      <c r="H2471" s="9">
        <v>6.61</v>
      </c>
      <c r="I2471" s="10">
        <f t="shared" si="67"/>
        <v>11.719662999999999</v>
      </c>
    </row>
    <row r="2472" spans="7:9" x14ac:dyDescent="0.25">
      <c r="G2472" s="8">
        <v>45136.902777777781</v>
      </c>
      <c r="H2472" s="9">
        <v>6.61</v>
      </c>
      <c r="I2472" s="10">
        <f t="shared" si="67"/>
        <v>11.719662999999999</v>
      </c>
    </row>
    <row r="2473" spans="7:9" x14ac:dyDescent="0.25">
      <c r="G2473" s="8">
        <v>45136.90625</v>
      </c>
      <c r="H2473" s="9">
        <v>6.34</v>
      </c>
      <c r="I2473" s="10">
        <f t="shared" si="67"/>
        <v>10.966821999999999</v>
      </c>
    </row>
    <row r="2474" spans="7:9" x14ac:dyDescent="0.25">
      <c r="G2474" s="8">
        <v>45136.916666666664</v>
      </c>
      <c r="H2474" s="9">
        <v>5.44</v>
      </c>
      <c r="I2474" s="10">
        <f t="shared" si="67"/>
        <v>8.4573520000000002</v>
      </c>
    </row>
    <row r="2475" spans="7:9" x14ac:dyDescent="0.25">
      <c r="G2475" s="8">
        <v>45136.927083333336</v>
      </c>
      <c r="H2475" s="9">
        <v>4.97</v>
      </c>
      <c r="I2475" s="10">
        <f t="shared" si="67"/>
        <v>7.1468509999999998</v>
      </c>
    </row>
    <row r="2476" spans="7:9" x14ac:dyDescent="0.25">
      <c r="G2476" s="8">
        <v>45136.9375</v>
      </c>
      <c r="H2476" s="9">
        <v>5.01</v>
      </c>
      <c r="I2476" s="10">
        <f t="shared" si="67"/>
        <v>7.2583829999999985</v>
      </c>
    </row>
    <row r="2477" spans="7:9" x14ac:dyDescent="0.25">
      <c r="G2477" s="8">
        <v>45136.947916666664</v>
      </c>
      <c r="H2477" s="9">
        <v>4.9400000000000004</v>
      </c>
      <c r="I2477" s="10">
        <f t="shared" si="67"/>
        <v>7.0632020000000004</v>
      </c>
    </row>
    <row r="2478" spans="7:9" x14ac:dyDescent="0.25">
      <c r="G2478" s="8">
        <v>45136.958333333336</v>
      </c>
      <c r="H2478" s="9">
        <v>4.5999999999999996</v>
      </c>
      <c r="I2478" s="10">
        <f t="shared" si="67"/>
        <v>6.1151799999999987</v>
      </c>
    </row>
    <row r="2479" spans="7:9" x14ac:dyDescent="0.25">
      <c r="G2479" s="8">
        <v>45136.96875</v>
      </c>
      <c r="H2479" s="9">
        <v>4.83</v>
      </c>
      <c r="I2479" s="10">
        <f t="shared" si="67"/>
        <v>6.7564890000000002</v>
      </c>
    </row>
    <row r="2480" spans="7:9" x14ac:dyDescent="0.25">
      <c r="G2480" s="8">
        <v>45136.979166666664</v>
      </c>
      <c r="H2480" s="9">
        <v>4.67</v>
      </c>
      <c r="I2480" s="10">
        <f t="shared" si="67"/>
        <v>6.3103610000000003</v>
      </c>
    </row>
    <row r="2481" spans="7:9" x14ac:dyDescent="0.25">
      <c r="G2481" s="8">
        <v>45136.989583333336</v>
      </c>
      <c r="H2481" s="9">
        <v>4.45</v>
      </c>
      <c r="I2481" s="10">
        <f t="shared" si="67"/>
        <v>5.6969349999999999</v>
      </c>
    </row>
    <row r="2482" spans="7:9" x14ac:dyDescent="0.25">
      <c r="G2482" s="8">
        <v>45137</v>
      </c>
      <c r="H2482" s="9">
        <v>4.3099999999999996</v>
      </c>
      <c r="I2482" s="10">
        <f t="shared" si="67"/>
        <v>5.3065729999999984</v>
      </c>
    </row>
    <row r="2483" spans="7:9" x14ac:dyDescent="0.25">
      <c r="G2483" s="8">
        <v>45137.010416666664</v>
      </c>
      <c r="H2483" s="9">
        <v>4.25</v>
      </c>
      <c r="I2483" s="10">
        <f t="shared" si="67"/>
        <v>5.1392749999999996</v>
      </c>
    </row>
    <row r="2484" spans="7:9" x14ac:dyDescent="0.25">
      <c r="G2484" s="8">
        <v>45137.020833333336</v>
      </c>
      <c r="H2484" s="9">
        <v>4.3099999999999996</v>
      </c>
      <c r="I2484" s="10">
        <f t="shared" si="67"/>
        <v>5.3065729999999984</v>
      </c>
    </row>
    <row r="2485" spans="7:9" x14ac:dyDescent="0.25">
      <c r="G2485" s="8">
        <v>45137.03125</v>
      </c>
      <c r="H2485" s="9">
        <v>4.29</v>
      </c>
      <c r="I2485" s="10">
        <f t="shared" si="67"/>
        <v>5.250807</v>
      </c>
    </row>
    <row r="2486" spans="7:9" x14ac:dyDescent="0.25">
      <c r="G2486" s="8">
        <v>45137.041666666664</v>
      </c>
      <c r="H2486" s="9">
        <v>4.12</v>
      </c>
      <c r="I2486" s="10">
        <f t="shared" si="67"/>
        <v>4.7767959999999992</v>
      </c>
    </row>
    <row r="2487" spans="7:9" x14ac:dyDescent="0.25">
      <c r="G2487" s="8">
        <v>45137.052083333336</v>
      </c>
      <c r="H2487" s="9">
        <v>4.01</v>
      </c>
      <c r="I2487" s="10">
        <f t="shared" si="67"/>
        <v>4.4700829999999989</v>
      </c>
    </row>
    <row r="2488" spans="7:9" x14ac:dyDescent="0.25">
      <c r="G2488" s="8">
        <v>45137.0625</v>
      </c>
      <c r="H2488" s="9">
        <v>3.98</v>
      </c>
      <c r="I2488" s="10">
        <f t="shared" si="67"/>
        <v>4.3864339999999995</v>
      </c>
    </row>
    <row r="2489" spans="7:9" x14ac:dyDescent="0.25">
      <c r="G2489" s="8">
        <v>45137.072916666664</v>
      </c>
      <c r="H2489" s="9">
        <v>3.88</v>
      </c>
      <c r="I2489" s="10">
        <f t="shared" si="67"/>
        <v>4.1076040000000003</v>
      </c>
    </row>
    <row r="2490" spans="7:9" x14ac:dyDescent="0.25">
      <c r="G2490" s="8">
        <v>45137.083333333336</v>
      </c>
      <c r="H2490" s="9">
        <v>3.93</v>
      </c>
      <c r="I2490" s="10">
        <f t="shared" si="67"/>
        <v>4.2470189999999999</v>
      </c>
    </row>
    <row r="2491" spans="7:9" x14ac:dyDescent="0.25">
      <c r="G2491" s="8">
        <v>45137.09375</v>
      </c>
      <c r="H2491" s="9">
        <v>3.87</v>
      </c>
      <c r="I2491" s="10">
        <f t="shared" si="67"/>
        <v>4.0797209999999993</v>
      </c>
    </row>
    <row r="2492" spans="7:9" x14ac:dyDescent="0.25">
      <c r="G2492" s="8">
        <v>45137.104166666664</v>
      </c>
      <c r="H2492" s="9">
        <v>3.82</v>
      </c>
      <c r="I2492" s="10">
        <f t="shared" si="67"/>
        <v>3.9403059999999996</v>
      </c>
    </row>
    <row r="2493" spans="7:9" x14ac:dyDescent="0.25">
      <c r="G2493" s="8">
        <v>45137.114583333336</v>
      </c>
      <c r="H2493" s="9">
        <v>3.7</v>
      </c>
      <c r="I2493" s="10">
        <f t="shared" si="67"/>
        <v>3.6057100000000002</v>
      </c>
    </row>
    <row r="2494" spans="7:9" x14ac:dyDescent="0.25">
      <c r="G2494" s="8">
        <v>45137.125</v>
      </c>
      <c r="H2494" s="9">
        <v>3.69</v>
      </c>
      <c r="I2494" s="10">
        <f t="shared" si="67"/>
        <v>3.5778269999999992</v>
      </c>
    </row>
    <row r="2495" spans="7:9" x14ac:dyDescent="0.25">
      <c r="G2495" s="8">
        <v>45137.135416666664</v>
      </c>
      <c r="H2495" s="9">
        <v>3.69</v>
      </c>
      <c r="I2495" s="10">
        <f t="shared" si="67"/>
        <v>3.5778269999999992</v>
      </c>
    </row>
    <row r="2496" spans="7:9" x14ac:dyDescent="0.25">
      <c r="G2496" s="8">
        <v>45137.145833333336</v>
      </c>
      <c r="H2496" s="9">
        <v>3.61</v>
      </c>
      <c r="I2496" s="10">
        <f t="shared" si="67"/>
        <v>3.3547630000000002</v>
      </c>
    </row>
    <row r="2497" spans="7:9" x14ac:dyDescent="0.25">
      <c r="G2497" s="8">
        <v>45137.15625</v>
      </c>
      <c r="H2497" s="9">
        <v>3.57</v>
      </c>
      <c r="I2497" s="10">
        <f t="shared" si="67"/>
        <v>3.2432309999999998</v>
      </c>
    </row>
    <row r="2498" spans="7:9" x14ac:dyDescent="0.25">
      <c r="G2498" s="8">
        <v>45137.166666666664</v>
      </c>
      <c r="H2498" s="9">
        <v>3.59</v>
      </c>
      <c r="I2498" s="10">
        <f t="shared" si="67"/>
        <v>3.298997</v>
      </c>
    </row>
    <row r="2499" spans="7:9" x14ac:dyDescent="0.25">
      <c r="G2499" s="8">
        <v>45137.177083333336</v>
      </c>
      <c r="H2499" s="9">
        <v>3.52</v>
      </c>
      <c r="I2499" s="10">
        <f t="shared" si="67"/>
        <v>3.1038160000000001</v>
      </c>
    </row>
    <row r="2500" spans="7:9" x14ac:dyDescent="0.25">
      <c r="G2500" s="8">
        <v>45137.1875</v>
      </c>
      <c r="H2500" s="9">
        <v>3.42</v>
      </c>
      <c r="I2500" s="10">
        <f t="shared" ref="I2500:I2563" si="68">IF(H2500&gt;2.4,2.7883*H2500-6.711,0)</f>
        <v>2.8249859999999991</v>
      </c>
    </row>
    <row r="2501" spans="7:9" x14ac:dyDescent="0.25">
      <c r="G2501" s="8">
        <v>45137.197916666664</v>
      </c>
      <c r="H2501" s="9">
        <v>3.37</v>
      </c>
      <c r="I2501" s="10">
        <f t="shared" si="68"/>
        <v>2.6855709999999995</v>
      </c>
    </row>
    <row r="2502" spans="7:9" x14ac:dyDescent="0.25">
      <c r="G2502" s="8">
        <v>45137.208333333336</v>
      </c>
      <c r="H2502" s="9">
        <v>3.43</v>
      </c>
      <c r="I2502" s="10">
        <f t="shared" si="68"/>
        <v>2.8528690000000001</v>
      </c>
    </row>
    <row r="2503" spans="7:9" x14ac:dyDescent="0.25">
      <c r="G2503" s="8">
        <v>45137.21875</v>
      </c>
      <c r="H2503" s="9">
        <v>3.34</v>
      </c>
      <c r="I2503" s="10">
        <f t="shared" si="68"/>
        <v>2.6019220000000001</v>
      </c>
    </row>
    <row r="2504" spans="7:9" x14ac:dyDescent="0.25">
      <c r="G2504" s="8">
        <v>45137.229166666664</v>
      </c>
      <c r="H2504" s="9">
        <v>3.36</v>
      </c>
      <c r="I2504" s="10">
        <f t="shared" si="68"/>
        <v>2.6576879999999985</v>
      </c>
    </row>
    <row r="2505" spans="7:9" x14ac:dyDescent="0.25">
      <c r="G2505" s="8">
        <v>45137.239583333336</v>
      </c>
      <c r="H2505" s="9">
        <v>3.39</v>
      </c>
      <c r="I2505" s="10">
        <f t="shared" si="68"/>
        <v>2.7413369999999997</v>
      </c>
    </row>
    <row r="2506" spans="7:9" x14ac:dyDescent="0.25">
      <c r="G2506" s="8">
        <v>45137.25</v>
      </c>
      <c r="H2506" s="9">
        <v>3.33</v>
      </c>
      <c r="I2506" s="10">
        <f t="shared" si="68"/>
        <v>2.5740389999999991</v>
      </c>
    </row>
    <row r="2507" spans="7:9" x14ac:dyDescent="0.25">
      <c r="G2507" s="8">
        <v>45137.260416666664</v>
      </c>
      <c r="H2507" s="9">
        <v>3.33</v>
      </c>
      <c r="I2507" s="10">
        <f t="shared" si="68"/>
        <v>2.5740389999999991</v>
      </c>
    </row>
    <row r="2508" spans="7:9" x14ac:dyDescent="0.25">
      <c r="G2508" s="8">
        <v>45137.270833333336</v>
      </c>
      <c r="H2508" s="9">
        <v>3.45</v>
      </c>
      <c r="I2508" s="10">
        <f t="shared" si="68"/>
        <v>2.9086350000000003</v>
      </c>
    </row>
    <row r="2509" spans="7:9" x14ac:dyDescent="0.25">
      <c r="G2509" s="8">
        <v>45137.28125</v>
      </c>
      <c r="H2509" s="9">
        <v>3.33</v>
      </c>
      <c r="I2509" s="10">
        <f t="shared" si="68"/>
        <v>2.5740389999999991</v>
      </c>
    </row>
    <row r="2510" spans="7:9" x14ac:dyDescent="0.25">
      <c r="G2510" s="8">
        <v>45137.291666666664</v>
      </c>
      <c r="H2510" s="9">
        <v>3.57</v>
      </c>
      <c r="I2510" s="10">
        <f t="shared" si="68"/>
        <v>3.2432309999999998</v>
      </c>
    </row>
    <row r="2511" spans="7:9" x14ac:dyDescent="0.25">
      <c r="G2511" s="8">
        <v>45137.302083333336</v>
      </c>
      <c r="H2511" s="9">
        <v>3.43</v>
      </c>
      <c r="I2511" s="10">
        <f t="shared" si="68"/>
        <v>2.8528690000000001</v>
      </c>
    </row>
    <row r="2512" spans="7:9" x14ac:dyDescent="0.25">
      <c r="G2512" s="8">
        <v>45137.3125</v>
      </c>
      <c r="H2512" s="9">
        <v>3.47</v>
      </c>
      <c r="I2512" s="10">
        <f t="shared" si="68"/>
        <v>2.9644010000000005</v>
      </c>
    </row>
    <row r="2513" spans="7:9" x14ac:dyDescent="0.25">
      <c r="G2513" s="8">
        <v>45137.322916666664</v>
      </c>
      <c r="H2513" s="9">
        <v>3.39</v>
      </c>
      <c r="I2513" s="10">
        <f t="shared" si="68"/>
        <v>2.7413369999999997</v>
      </c>
    </row>
    <row r="2514" spans="7:9" x14ac:dyDescent="0.25">
      <c r="G2514" s="8">
        <v>45137.333333333336</v>
      </c>
      <c r="H2514" s="9">
        <v>3.28</v>
      </c>
      <c r="I2514" s="10">
        <f t="shared" si="68"/>
        <v>2.4346239999999995</v>
      </c>
    </row>
    <row r="2515" spans="7:9" x14ac:dyDescent="0.25">
      <c r="G2515" s="8">
        <v>45137.34375</v>
      </c>
      <c r="H2515" s="9">
        <v>3.19</v>
      </c>
      <c r="I2515" s="10">
        <f t="shared" si="68"/>
        <v>2.1836769999999994</v>
      </c>
    </row>
    <row r="2516" spans="7:9" x14ac:dyDescent="0.25">
      <c r="G2516" s="8">
        <v>45137.354166666664</v>
      </c>
      <c r="H2516" s="9">
        <v>3.19</v>
      </c>
      <c r="I2516" s="10">
        <f t="shared" si="68"/>
        <v>2.1836769999999994</v>
      </c>
    </row>
    <row r="2517" spans="7:9" x14ac:dyDescent="0.25">
      <c r="G2517" s="8">
        <v>45137.364583333336</v>
      </c>
      <c r="H2517" s="9">
        <v>3.14</v>
      </c>
      <c r="I2517" s="10">
        <f t="shared" si="68"/>
        <v>2.0442619999999998</v>
      </c>
    </row>
    <row r="2518" spans="7:9" x14ac:dyDescent="0.25">
      <c r="G2518" s="8">
        <v>45137.375</v>
      </c>
      <c r="H2518" s="9">
        <v>3.21</v>
      </c>
      <c r="I2518" s="10">
        <f t="shared" si="68"/>
        <v>2.2394429999999996</v>
      </c>
    </row>
    <row r="2519" spans="7:9" x14ac:dyDescent="0.25">
      <c r="G2519" s="8">
        <v>45137.385416666664</v>
      </c>
      <c r="H2519" s="9">
        <v>3.16</v>
      </c>
      <c r="I2519" s="10">
        <f t="shared" si="68"/>
        <v>2.100028</v>
      </c>
    </row>
    <row r="2520" spans="7:9" x14ac:dyDescent="0.25">
      <c r="G2520" s="8">
        <v>45137.395833333336</v>
      </c>
      <c r="H2520" s="9">
        <v>3.15</v>
      </c>
      <c r="I2520" s="10">
        <f t="shared" si="68"/>
        <v>2.072144999999999</v>
      </c>
    </row>
    <row r="2521" spans="7:9" x14ac:dyDescent="0.25">
      <c r="G2521" s="8">
        <v>45137.40625</v>
      </c>
      <c r="H2521" s="9">
        <v>3.1</v>
      </c>
      <c r="I2521" s="10">
        <f t="shared" si="68"/>
        <v>1.9327299999999994</v>
      </c>
    </row>
    <row r="2522" spans="7:9" x14ac:dyDescent="0.25">
      <c r="G2522" s="8">
        <v>45137.416666666664</v>
      </c>
      <c r="H2522" s="9">
        <v>3.12</v>
      </c>
      <c r="I2522" s="10">
        <f t="shared" si="68"/>
        <v>1.9884959999999996</v>
      </c>
    </row>
    <row r="2523" spans="7:9" x14ac:dyDescent="0.25">
      <c r="G2523" s="8">
        <v>45137.427083333336</v>
      </c>
      <c r="H2523" s="9">
        <v>3.25</v>
      </c>
      <c r="I2523" s="10">
        <f t="shared" si="68"/>
        <v>2.350975</v>
      </c>
    </row>
    <row r="2524" spans="7:9" x14ac:dyDescent="0.25">
      <c r="G2524" s="8">
        <v>45137.4375</v>
      </c>
      <c r="H2524" s="9">
        <v>3.23</v>
      </c>
      <c r="I2524" s="10">
        <f t="shared" si="68"/>
        <v>2.2952089999999998</v>
      </c>
    </row>
    <row r="2525" spans="7:9" x14ac:dyDescent="0.25">
      <c r="G2525" s="8">
        <v>45137.447916666664</v>
      </c>
      <c r="H2525" s="9">
        <v>3.45</v>
      </c>
      <c r="I2525" s="10">
        <f t="shared" si="68"/>
        <v>2.9086350000000003</v>
      </c>
    </row>
    <row r="2526" spans="7:9" x14ac:dyDescent="0.25">
      <c r="G2526" s="8">
        <v>45137.458333333336</v>
      </c>
      <c r="H2526" s="9">
        <v>3.41</v>
      </c>
      <c r="I2526" s="10">
        <f t="shared" si="68"/>
        <v>2.7971029999999999</v>
      </c>
    </row>
    <row r="2527" spans="7:9" x14ac:dyDescent="0.25">
      <c r="G2527" s="8">
        <v>45137.46875</v>
      </c>
      <c r="H2527" s="9">
        <v>3.36</v>
      </c>
      <c r="I2527" s="10">
        <f t="shared" si="68"/>
        <v>2.6576879999999985</v>
      </c>
    </row>
    <row r="2528" spans="7:9" x14ac:dyDescent="0.25">
      <c r="G2528" s="8">
        <v>45137.479166666664</v>
      </c>
      <c r="H2528" s="9">
        <v>3.41</v>
      </c>
      <c r="I2528" s="10">
        <f t="shared" si="68"/>
        <v>2.7971029999999999</v>
      </c>
    </row>
    <row r="2529" spans="7:9" x14ac:dyDescent="0.25">
      <c r="G2529" s="8">
        <v>45137.489583333336</v>
      </c>
      <c r="H2529" s="9">
        <v>3.47</v>
      </c>
      <c r="I2529" s="10">
        <f t="shared" si="68"/>
        <v>2.9644010000000005</v>
      </c>
    </row>
    <row r="2530" spans="7:9" x14ac:dyDescent="0.25">
      <c r="G2530" s="8">
        <v>45137.5</v>
      </c>
      <c r="H2530" s="9">
        <v>3.52</v>
      </c>
      <c r="I2530" s="10">
        <f t="shared" si="68"/>
        <v>3.1038160000000001</v>
      </c>
    </row>
    <row r="2531" spans="7:9" x14ac:dyDescent="0.25">
      <c r="G2531" s="8">
        <v>45137.510416666664</v>
      </c>
      <c r="H2531" s="9">
        <v>3.51</v>
      </c>
      <c r="I2531" s="10">
        <f t="shared" si="68"/>
        <v>3.0759329999999991</v>
      </c>
    </row>
    <row r="2532" spans="7:9" x14ac:dyDescent="0.25">
      <c r="G2532" s="8">
        <v>45137.520833333336</v>
      </c>
      <c r="H2532" s="9">
        <v>3.47</v>
      </c>
      <c r="I2532" s="10">
        <f t="shared" si="68"/>
        <v>2.9644010000000005</v>
      </c>
    </row>
    <row r="2533" spans="7:9" x14ac:dyDescent="0.25">
      <c r="G2533" s="8">
        <v>45137.53125</v>
      </c>
      <c r="H2533" s="9">
        <v>3.5</v>
      </c>
      <c r="I2533" s="10">
        <f t="shared" si="68"/>
        <v>3.0480499999999999</v>
      </c>
    </row>
    <row r="2534" spans="7:9" x14ac:dyDescent="0.25">
      <c r="G2534" s="8">
        <v>45137.541666666664</v>
      </c>
      <c r="H2534" s="9">
        <v>3.4</v>
      </c>
      <c r="I2534" s="10">
        <f t="shared" si="68"/>
        <v>2.7692199999999989</v>
      </c>
    </row>
    <row r="2535" spans="7:9" x14ac:dyDescent="0.25">
      <c r="G2535" s="8">
        <v>45137.552083333336</v>
      </c>
      <c r="H2535" s="9">
        <v>3.34</v>
      </c>
      <c r="I2535" s="10">
        <f t="shared" si="68"/>
        <v>2.6019220000000001</v>
      </c>
    </row>
    <row r="2536" spans="7:9" x14ac:dyDescent="0.25">
      <c r="G2536" s="8">
        <v>45137.5625</v>
      </c>
      <c r="H2536" s="9">
        <v>3.34</v>
      </c>
      <c r="I2536" s="10">
        <f t="shared" si="68"/>
        <v>2.6019220000000001</v>
      </c>
    </row>
    <row r="2537" spans="7:9" x14ac:dyDescent="0.25">
      <c r="G2537" s="8">
        <v>45137.572916666664</v>
      </c>
      <c r="H2537" s="9">
        <v>3.24</v>
      </c>
      <c r="I2537" s="10">
        <f t="shared" si="68"/>
        <v>2.3230920000000008</v>
      </c>
    </row>
    <row r="2538" spans="7:9" x14ac:dyDescent="0.25">
      <c r="G2538" s="8">
        <v>45137.583333333336</v>
      </c>
      <c r="H2538" s="9">
        <v>3.56</v>
      </c>
      <c r="I2538" s="10">
        <f t="shared" si="68"/>
        <v>3.2153480000000005</v>
      </c>
    </row>
    <row r="2539" spans="7:9" x14ac:dyDescent="0.25">
      <c r="G2539" s="8">
        <v>45137.59375</v>
      </c>
      <c r="H2539" s="9">
        <v>3.47</v>
      </c>
      <c r="I2539" s="10">
        <f t="shared" si="68"/>
        <v>2.9644010000000005</v>
      </c>
    </row>
    <row r="2540" spans="7:9" x14ac:dyDescent="0.25">
      <c r="G2540" s="8">
        <v>45137.604166666664</v>
      </c>
      <c r="H2540" s="9">
        <v>3.51</v>
      </c>
      <c r="I2540" s="10">
        <f t="shared" si="68"/>
        <v>3.0759329999999991</v>
      </c>
    </row>
    <row r="2541" spans="7:9" x14ac:dyDescent="0.25">
      <c r="G2541" s="8">
        <v>45137.614583333336</v>
      </c>
      <c r="H2541" s="9">
        <v>3.42</v>
      </c>
      <c r="I2541" s="10">
        <f t="shared" si="68"/>
        <v>2.8249859999999991</v>
      </c>
    </row>
    <row r="2542" spans="7:9" x14ac:dyDescent="0.25">
      <c r="G2542" s="8">
        <v>45137.625</v>
      </c>
      <c r="H2542" s="9">
        <v>3.5</v>
      </c>
      <c r="I2542" s="10">
        <f t="shared" si="68"/>
        <v>3.0480499999999999</v>
      </c>
    </row>
    <row r="2543" spans="7:9" x14ac:dyDescent="0.25">
      <c r="G2543" s="8">
        <v>45137.635416666664</v>
      </c>
      <c r="H2543" s="9">
        <v>3.46</v>
      </c>
      <c r="I2543" s="10">
        <f t="shared" si="68"/>
        <v>2.9365179999999995</v>
      </c>
    </row>
    <row r="2544" spans="7:9" x14ac:dyDescent="0.25">
      <c r="G2544" s="8">
        <v>45137.645833333336</v>
      </c>
      <c r="H2544" s="9">
        <v>3.57</v>
      </c>
      <c r="I2544" s="10">
        <f t="shared" si="68"/>
        <v>3.2432309999999998</v>
      </c>
    </row>
    <row r="2545" spans="7:9" x14ac:dyDescent="0.25">
      <c r="G2545" s="8">
        <v>45137.65625</v>
      </c>
      <c r="H2545" s="9">
        <v>3.76</v>
      </c>
      <c r="I2545" s="10">
        <f t="shared" si="68"/>
        <v>3.773007999999999</v>
      </c>
    </row>
    <row r="2546" spans="7:9" x14ac:dyDescent="0.25">
      <c r="G2546" s="8">
        <v>45137.666666666664</v>
      </c>
      <c r="H2546" s="9">
        <v>3.64</v>
      </c>
      <c r="I2546" s="10">
        <f t="shared" si="68"/>
        <v>3.4384119999999996</v>
      </c>
    </row>
    <row r="2547" spans="7:9" x14ac:dyDescent="0.25">
      <c r="G2547" s="8">
        <v>45137.677083333336</v>
      </c>
      <c r="H2547" s="9">
        <v>3.75</v>
      </c>
      <c r="I2547" s="10">
        <f t="shared" si="68"/>
        <v>3.7451249999999998</v>
      </c>
    </row>
    <row r="2548" spans="7:9" x14ac:dyDescent="0.25">
      <c r="G2548" s="8">
        <v>45137.6875</v>
      </c>
      <c r="H2548" s="9">
        <v>3.77</v>
      </c>
      <c r="I2548" s="10">
        <f t="shared" si="68"/>
        <v>3.800891</v>
      </c>
    </row>
    <row r="2549" spans="7:9" x14ac:dyDescent="0.25">
      <c r="G2549" s="8">
        <v>45137.697916666664</v>
      </c>
      <c r="H2549" s="9">
        <v>3.6</v>
      </c>
      <c r="I2549" s="10">
        <f t="shared" si="68"/>
        <v>3.3268799999999992</v>
      </c>
    </row>
    <row r="2550" spans="7:9" x14ac:dyDescent="0.25">
      <c r="G2550" s="8">
        <v>45137.708333333336</v>
      </c>
      <c r="H2550" s="9">
        <v>3.6</v>
      </c>
      <c r="I2550" s="10">
        <f t="shared" si="68"/>
        <v>3.3268799999999992</v>
      </c>
    </row>
    <row r="2551" spans="7:9" x14ac:dyDescent="0.25">
      <c r="G2551" s="8">
        <v>45137.71875</v>
      </c>
      <c r="H2551" s="9">
        <v>3.59</v>
      </c>
      <c r="I2551" s="10">
        <f t="shared" si="68"/>
        <v>3.298997</v>
      </c>
    </row>
    <row r="2552" spans="7:9" x14ac:dyDescent="0.25">
      <c r="G2552" s="8">
        <v>45137.729166666664</v>
      </c>
      <c r="H2552" s="9">
        <v>3.55</v>
      </c>
      <c r="I2552" s="10">
        <f t="shared" si="68"/>
        <v>3.1874649999999995</v>
      </c>
    </row>
    <row r="2553" spans="7:9" x14ac:dyDescent="0.25">
      <c r="G2553" s="8">
        <v>45137.739583333336</v>
      </c>
      <c r="H2553" s="9">
        <v>3.5</v>
      </c>
      <c r="I2553" s="10">
        <f t="shared" si="68"/>
        <v>3.0480499999999999</v>
      </c>
    </row>
    <row r="2554" spans="7:9" x14ac:dyDescent="0.25">
      <c r="G2554" s="8">
        <v>45137.75</v>
      </c>
      <c r="H2554" s="9">
        <v>3.43</v>
      </c>
      <c r="I2554" s="10">
        <f t="shared" si="68"/>
        <v>2.8528690000000001</v>
      </c>
    </row>
    <row r="2555" spans="7:9" x14ac:dyDescent="0.25">
      <c r="G2555" s="8">
        <v>45137.760416666664</v>
      </c>
      <c r="H2555" s="9">
        <v>3.55</v>
      </c>
      <c r="I2555" s="10">
        <f t="shared" si="68"/>
        <v>3.1874649999999995</v>
      </c>
    </row>
    <row r="2556" spans="7:9" x14ac:dyDescent="0.25">
      <c r="G2556" s="8">
        <v>45137.770833333336</v>
      </c>
      <c r="H2556" s="9">
        <v>3.49</v>
      </c>
      <c r="I2556" s="10">
        <f t="shared" si="68"/>
        <v>3.0201670000000007</v>
      </c>
    </row>
    <row r="2557" spans="7:9" x14ac:dyDescent="0.25">
      <c r="G2557" s="8">
        <v>45137.78125</v>
      </c>
      <c r="H2557" s="9">
        <v>3.48</v>
      </c>
      <c r="I2557" s="10">
        <f t="shared" si="68"/>
        <v>2.9922839999999997</v>
      </c>
    </row>
    <row r="2558" spans="7:9" x14ac:dyDescent="0.25">
      <c r="G2558" s="8">
        <v>45137.791666666664</v>
      </c>
      <c r="H2558" s="9">
        <v>3.65</v>
      </c>
      <c r="I2558" s="10">
        <f t="shared" si="68"/>
        <v>3.4662949999999988</v>
      </c>
    </row>
    <row r="2559" spans="7:9" x14ac:dyDescent="0.25">
      <c r="G2559" s="8">
        <v>45137.802083333336</v>
      </c>
      <c r="H2559" s="9">
        <v>3.53</v>
      </c>
      <c r="I2559" s="10">
        <f t="shared" si="68"/>
        <v>3.1316989999999993</v>
      </c>
    </row>
    <row r="2560" spans="7:9" x14ac:dyDescent="0.25">
      <c r="G2560" s="8">
        <v>45137.8125</v>
      </c>
      <c r="H2560" s="9">
        <v>3.39</v>
      </c>
      <c r="I2560" s="10">
        <f t="shared" si="68"/>
        <v>2.7413369999999997</v>
      </c>
    </row>
    <row r="2561" spans="7:9" x14ac:dyDescent="0.25">
      <c r="G2561" s="8">
        <v>45137.822916666664</v>
      </c>
      <c r="H2561" s="9">
        <v>3.36</v>
      </c>
      <c r="I2561" s="10">
        <f t="shared" si="68"/>
        <v>2.6576879999999985</v>
      </c>
    </row>
    <row r="2562" spans="7:9" x14ac:dyDescent="0.25">
      <c r="G2562" s="8">
        <v>45137.833333333336</v>
      </c>
      <c r="H2562" s="9">
        <v>3.53</v>
      </c>
      <c r="I2562" s="10">
        <f t="shared" si="68"/>
        <v>3.1316989999999993</v>
      </c>
    </row>
    <row r="2563" spans="7:9" x14ac:dyDescent="0.25">
      <c r="G2563" s="8">
        <v>45137.84375</v>
      </c>
      <c r="H2563" s="9">
        <v>3.57</v>
      </c>
      <c r="I2563" s="10">
        <f t="shared" si="68"/>
        <v>3.2432309999999998</v>
      </c>
    </row>
    <row r="2564" spans="7:9" x14ac:dyDescent="0.25">
      <c r="G2564" s="8">
        <v>45137.854166666664</v>
      </c>
      <c r="H2564" s="9">
        <v>3.54</v>
      </c>
      <c r="I2564" s="10">
        <f t="shared" ref="I2564:I2627" si="69">IF(H2564&gt;2.4,2.7883*H2564-6.711,0)</f>
        <v>3.1595820000000003</v>
      </c>
    </row>
    <row r="2565" spans="7:9" x14ac:dyDescent="0.25">
      <c r="G2565" s="8">
        <v>45137.864583333336</v>
      </c>
      <c r="H2565" s="9">
        <v>3.53</v>
      </c>
      <c r="I2565" s="10">
        <f t="shared" si="69"/>
        <v>3.1316989999999993</v>
      </c>
    </row>
    <row r="2566" spans="7:9" x14ac:dyDescent="0.25">
      <c r="G2566" s="8">
        <v>45137.875</v>
      </c>
      <c r="H2566" s="9">
        <v>3.61</v>
      </c>
      <c r="I2566" s="10">
        <f t="shared" si="69"/>
        <v>3.3547630000000002</v>
      </c>
    </row>
    <row r="2567" spans="7:9" x14ac:dyDescent="0.25">
      <c r="G2567" s="8">
        <v>45137.885416666664</v>
      </c>
      <c r="H2567" s="9">
        <v>3.61</v>
      </c>
      <c r="I2567" s="10">
        <f t="shared" si="69"/>
        <v>3.3547630000000002</v>
      </c>
    </row>
    <row r="2568" spans="7:9" x14ac:dyDescent="0.25">
      <c r="G2568" s="8">
        <v>45137.895833333336</v>
      </c>
      <c r="H2568" s="9">
        <v>3.58</v>
      </c>
      <c r="I2568" s="10">
        <f t="shared" si="69"/>
        <v>3.2711140000000007</v>
      </c>
    </row>
    <row r="2569" spans="7:9" x14ac:dyDescent="0.25">
      <c r="G2569" s="8">
        <v>45137.90625</v>
      </c>
      <c r="H2569" s="9">
        <v>3.56</v>
      </c>
      <c r="I2569" s="10">
        <f t="shared" si="69"/>
        <v>3.2153480000000005</v>
      </c>
    </row>
    <row r="2570" spans="7:9" x14ac:dyDescent="0.25">
      <c r="G2570" s="8">
        <v>45137.916666666664</v>
      </c>
      <c r="H2570" s="9">
        <v>3.54</v>
      </c>
      <c r="I2570" s="10">
        <f t="shared" si="69"/>
        <v>3.1595820000000003</v>
      </c>
    </row>
    <row r="2571" spans="7:9" x14ac:dyDescent="0.25">
      <c r="G2571" s="8">
        <v>45137.927083333336</v>
      </c>
      <c r="H2571" s="9">
        <v>3.51</v>
      </c>
      <c r="I2571" s="10">
        <f t="shared" si="69"/>
        <v>3.0759329999999991</v>
      </c>
    </row>
    <row r="2572" spans="7:9" x14ac:dyDescent="0.25">
      <c r="G2572" s="8">
        <v>45137.9375</v>
      </c>
      <c r="H2572" s="9">
        <v>3.52</v>
      </c>
      <c r="I2572" s="10">
        <f t="shared" si="69"/>
        <v>3.1038160000000001</v>
      </c>
    </row>
    <row r="2573" spans="7:9" x14ac:dyDescent="0.25">
      <c r="G2573" s="8">
        <v>45137.947916666664</v>
      </c>
      <c r="H2573" s="9">
        <v>3.49</v>
      </c>
      <c r="I2573" s="10">
        <f t="shared" si="69"/>
        <v>3.0201670000000007</v>
      </c>
    </row>
    <row r="2574" spans="7:9" x14ac:dyDescent="0.25">
      <c r="G2574" s="8">
        <v>45137.958333333336</v>
      </c>
      <c r="H2574" s="9">
        <v>3.5</v>
      </c>
      <c r="I2574" s="10">
        <f t="shared" si="69"/>
        <v>3.0480499999999999</v>
      </c>
    </row>
    <row r="2575" spans="7:9" x14ac:dyDescent="0.25">
      <c r="G2575" s="8">
        <v>45137.96875</v>
      </c>
      <c r="H2575" s="9">
        <v>3.42</v>
      </c>
      <c r="I2575" s="10">
        <f t="shared" si="69"/>
        <v>2.8249859999999991</v>
      </c>
    </row>
    <row r="2576" spans="7:9" x14ac:dyDescent="0.25">
      <c r="G2576" s="8">
        <v>45137.979166666664</v>
      </c>
      <c r="H2576" s="9">
        <v>3.4</v>
      </c>
      <c r="I2576" s="10">
        <f t="shared" si="69"/>
        <v>2.7692199999999989</v>
      </c>
    </row>
    <row r="2577" spans="7:9" x14ac:dyDescent="0.25">
      <c r="G2577" s="8">
        <v>45137.989583333336</v>
      </c>
      <c r="H2577" s="9">
        <v>3.42</v>
      </c>
      <c r="I2577" s="10">
        <f t="shared" si="69"/>
        <v>2.8249859999999991</v>
      </c>
    </row>
    <row r="2578" spans="7:9" x14ac:dyDescent="0.25">
      <c r="G2578" s="8">
        <v>45138</v>
      </c>
      <c r="H2578" s="9">
        <v>3.4</v>
      </c>
      <c r="I2578" s="10">
        <f t="shared" si="69"/>
        <v>2.7692199999999989</v>
      </c>
    </row>
    <row r="2579" spans="7:9" x14ac:dyDescent="0.25">
      <c r="G2579" s="8">
        <v>45138.010416666664</v>
      </c>
      <c r="H2579" s="9">
        <v>3.37</v>
      </c>
      <c r="I2579" s="10">
        <f t="shared" si="69"/>
        <v>2.6855709999999995</v>
      </c>
    </row>
    <row r="2580" spans="7:9" x14ac:dyDescent="0.25">
      <c r="G2580" s="8">
        <v>45138.020833333336</v>
      </c>
      <c r="H2580" s="9">
        <v>3.35</v>
      </c>
      <c r="I2580" s="10">
        <f t="shared" si="69"/>
        <v>2.6298049999999993</v>
      </c>
    </row>
    <row r="2581" spans="7:9" x14ac:dyDescent="0.25">
      <c r="G2581" s="8">
        <v>45138.03125</v>
      </c>
      <c r="H2581" s="9">
        <v>3.35</v>
      </c>
      <c r="I2581" s="10">
        <f t="shared" si="69"/>
        <v>2.6298049999999993</v>
      </c>
    </row>
    <row r="2582" spans="7:9" x14ac:dyDescent="0.25">
      <c r="G2582" s="8">
        <v>45138.041666666664</v>
      </c>
      <c r="H2582" s="9">
        <v>3.33</v>
      </c>
      <c r="I2582" s="10">
        <f t="shared" si="69"/>
        <v>2.5740389999999991</v>
      </c>
    </row>
    <row r="2583" spans="7:9" x14ac:dyDescent="0.25">
      <c r="G2583" s="8">
        <v>45138.052083333336</v>
      </c>
      <c r="H2583" s="9">
        <v>3.33</v>
      </c>
      <c r="I2583" s="10">
        <f t="shared" si="69"/>
        <v>2.5740389999999991</v>
      </c>
    </row>
    <row r="2584" spans="7:9" x14ac:dyDescent="0.25">
      <c r="G2584" s="8">
        <v>45138.0625</v>
      </c>
      <c r="H2584" s="9">
        <v>3.29</v>
      </c>
      <c r="I2584" s="10">
        <f t="shared" si="69"/>
        <v>2.4625070000000004</v>
      </c>
    </row>
    <row r="2585" spans="7:9" x14ac:dyDescent="0.25">
      <c r="G2585" s="8">
        <v>45138.072916666664</v>
      </c>
      <c r="H2585" s="9">
        <v>3.25</v>
      </c>
      <c r="I2585" s="10">
        <f t="shared" si="69"/>
        <v>2.350975</v>
      </c>
    </row>
    <row r="2586" spans="7:9" x14ac:dyDescent="0.25">
      <c r="G2586" s="8">
        <v>45138.083333333336</v>
      </c>
      <c r="H2586" s="9">
        <v>3.18</v>
      </c>
      <c r="I2586" s="10">
        <f t="shared" si="69"/>
        <v>2.1557940000000002</v>
      </c>
    </row>
    <row r="2587" spans="7:9" x14ac:dyDescent="0.25">
      <c r="G2587" s="8">
        <v>45138.09375</v>
      </c>
      <c r="H2587" s="9">
        <v>3.22</v>
      </c>
      <c r="I2587" s="10">
        <f t="shared" si="69"/>
        <v>2.2673260000000006</v>
      </c>
    </row>
    <row r="2588" spans="7:9" x14ac:dyDescent="0.25">
      <c r="G2588" s="8">
        <v>45138.104166666664</v>
      </c>
      <c r="H2588" s="9">
        <v>3.19</v>
      </c>
      <c r="I2588" s="10">
        <f t="shared" si="69"/>
        <v>2.1836769999999994</v>
      </c>
    </row>
    <row r="2589" spans="7:9" x14ac:dyDescent="0.25">
      <c r="G2589" s="8">
        <v>45138.114583333336</v>
      </c>
      <c r="H2589" s="9">
        <v>3.12</v>
      </c>
      <c r="I2589" s="10">
        <f t="shared" si="69"/>
        <v>1.9884959999999996</v>
      </c>
    </row>
    <row r="2590" spans="7:9" x14ac:dyDescent="0.25">
      <c r="G2590" s="8">
        <v>45138.125</v>
      </c>
      <c r="H2590" s="9">
        <v>3.1</v>
      </c>
      <c r="I2590" s="10">
        <f t="shared" si="69"/>
        <v>1.9327299999999994</v>
      </c>
    </row>
    <row r="2591" spans="7:9" x14ac:dyDescent="0.25">
      <c r="G2591" s="8">
        <v>45138.135416666664</v>
      </c>
      <c r="H2591" s="9">
        <v>3.13</v>
      </c>
      <c r="I2591" s="10">
        <f t="shared" si="69"/>
        <v>2.0163789999999988</v>
      </c>
    </row>
    <row r="2592" spans="7:9" x14ac:dyDescent="0.25">
      <c r="G2592" s="8">
        <v>45138.145833333336</v>
      </c>
      <c r="H2592" s="9">
        <v>3.09</v>
      </c>
      <c r="I2592" s="10">
        <f t="shared" si="69"/>
        <v>1.9048470000000002</v>
      </c>
    </row>
    <row r="2593" spans="7:9" x14ac:dyDescent="0.25">
      <c r="G2593" s="8">
        <v>45138.15625</v>
      </c>
      <c r="H2593" s="9">
        <v>3.04</v>
      </c>
      <c r="I2593" s="10">
        <f t="shared" si="69"/>
        <v>1.7654320000000006</v>
      </c>
    </row>
    <row r="2594" spans="7:9" x14ac:dyDescent="0.25">
      <c r="G2594" s="8">
        <v>45138.166666666664</v>
      </c>
      <c r="H2594" s="9">
        <v>2.97</v>
      </c>
      <c r="I2594" s="10">
        <f t="shared" si="69"/>
        <v>1.5702510000000007</v>
      </c>
    </row>
    <row r="2595" spans="7:9" x14ac:dyDescent="0.25">
      <c r="G2595" s="8">
        <v>45138.177083333336</v>
      </c>
      <c r="H2595" s="9">
        <v>2.92</v>
      </c>
      <c r="I2595" s="10">
        <f t="shared" si="69"/>
        <v>1.4308359999999993</v>
      </c>
    </row>
    <row r="2596" spans="7:9" x14ac:dyDescent="0.25">
      <c r="G2596" s="8">
        <v>45138.1875</v>
      </c>
      <c r="H2596" s="9">
        <v>2.94</v>
      </c>
      <c r="I2596" s="10">
        <f t="shared" si="69"/>
        <v>1.4866019999999995</v>
      </c>
    </row>
    <row r="2597" spans="7:9" x14ac:dyDescent="0.25">
      <c r="G2597" s="8">
        <v>45138.197916666664</v>
      </c>
      <c r="H2597" s="9">
        <v>2.94</v>
      </c>
      <c r="I2597" s="10">
        <f t="shared" si="69"/>
        <v>1.4866019999999995</v>
      </c>
    </row>
    <row r="2598" spans="7:9" x14ac:dyDescent="0.25">
      <c r="G2598" s="8">
        <v>45138.208333333336</v>
      </c>
      <c r="H2598" s="9">
        <v>2.87</v>
      </c>
      <c r="I2598" s="10">
        <f t="shared" si="69"/>
        <v>1.2914209999999997</v>
      </c>
    </row>
    <row r="2599" spans="7:9" x14ac:dyDescent="0.25">
      <c r="G2599" s="8">
        <v>45138.21875</v>
      </c>
      <c r="H2599" s="9">
        <v>2.82</v>
      </c>
      <c r="I2599" s="10">
        <f t="shared" si="69"/>
        <v>1.1520059999999992</v>
      </c>
    </row>
    <row r="2600" spans="7:9" x14ac:dyDescent="0.25">
      <c r="G2600" s="8">
        <v>45138.229166666664</v>
      </c>
      <c r="H2600" s="9">
        <v>2.82</v>
      </c>
      <c r="I2600" s="10">
        <f t="shared" si="69"/>
        <v>1.1520059999999992</v>
      </c>
    </row>
    <row r="2601" spans="7:9" x14ac:dyDescent="0.25">
      <c r="G2601" s="8">
        <v>45138.239583333336</v>
      </c>
      <c r="H2601" s="9">
        <v>2.86</v>
      </c>
      <c r="I2601" s="10">
        <f t="shared" si="69"/>
        <v>1.2635379999999996</v>
      </c>
    </row>
    <row r="2602" spans="7:9" x14ac:dyDescent="0.25">
      <c r="G2602" s="8">
        <v>45138.25</v>
      </c>
      <c r="H2602" s="9">
        <v>2.88</v>
      </c>
      <c r="I2602" s="10">
        <f t="shared" si="69"/>
        <v>1.3193039999999989</v>
      </c>
    </row>
    <row r="2603" spans="7:9" x14ac:dyDescent="0.25">
      <c r="G2603" s="8">
        <v>45138.260416666664</v>
      </c>
      <c r="H2603" s="9">
        <v>2.92</v>
      </c>
      <c r="I2603" s="10">
        <f t="shared" si="69"/>
        <v>1.4308359999999993</v>
      </c>
    </row>
    <row r="2604" spans="7:9" x14ac:dyDescent="0.25">
      <c r="G2604" s="8">
        <v>45138.270833333336</v>
      </c>
      <c r="H2604" s="9">
        <v>2.9</v>
      </c>
      <c r="I2604" s="10">
        <f t="shared" si="69"/>
        <v>1.3750699999999991</v>
      </c>
    </row>
    <row r="2605" spans="7:9" x14ac:dyDescent="0.25">
      <c r="G2605" s="8">
        <v>45138.28125</v>
      </c>
      <c r="H2605" s="9">
        <v>2.88</v>
      </c>
      <c r="I2605" s="10">
        <f t="shared" si="69"/>
        <v>1.3193039999999989</v>
      </c>
    </row>
    <row r="2606" spans="7:9" x14ac:dyDescent="0.25">
      <c r="G2606" s="8">
        <v>45138.291666666664</v>
      </c>
      <c r="H2606" s="9">
        <v>2.83</v>
      </c>
      <c r="I2606" s="10">
        <f t="shared" si="69"/>
        <v>1.1798890000000002</v>
      </c>
    </row>
    <row r="2607" spans="7:9" x14ac:dyDescent="0.25">
      <c r="G2607" s="8">
        <v>45138.302083333336</v>
      </c>
      <c r="H2607" s="9">
        <v>2.83</v>
      </c>
      <c r="I2607" s="10">
        <f t="shared" si="69"/>
        <v>1.1798890000000002</v>
      </c>
    </row>
    <row r="2608" spans="7:9" x14ac:dyDescent="0.25">
      <c r="G2608" s="8">
        <v>45138.3125</v>
      </c>
      <c r="H2608" s="9">
        <v>2.81</v>
      </c>
      <c r="I2608" s="10">
        <f t="shared" si="69"/>
        <v>1.124123</v>
      </c>
    </row>
    <row r="2609" spans="7:9" x14ac:dyDescent="0.25">
      <c r="G2609" s="8">
        <v>45138.322916666664</v>
      </c>
      <c r="H2609" s="9">
        <v>2.8</v>
      </c>
      <c r="I2609" s="10">
        <f t="shared" si="69"/>
        <v>1.096239999999999</v>
      </c>
    </row>
    <row r="2610" spans="7:9" x14ac:dyDescent="0.25">
      <c r="G2610" s="8">
        <v>45138.333333333336</v>
      </c>
      <c r="H2610" s="9">
        <v>2.8</v>
      </c>
      <c r="I2610" s="10">
        <f t="shared" si="69"/>
        <v>1.096239999999999</v>
      </c>
    </row>
    <row r="2611" spans="7:9" x14ac:dyDescent="0.25">
      <c r="G2611" s="8">
        <v>45138.34375</v>
      </c>
      <c r="H2611" s="9">
        <v>2.8</v>
      </c>
      <c r="I2611" s="10">
        <f t="shared" si="69"/>
        <v>1.096239999999999</v>
      </c>
    </row>
    <row r="2612" spans="7:9" x14ac:dyDescent="0.25">
      <c r="G2612" s="8">
        <v>45138.354166666664</v>
      </c>
      <c r="H2612" s="9">
        <v>2.78</v>
      </c>
      <c r="I2612" s="10">
        <f t="shared" si="69"/>
        <v>1.0404739999999988</v>
      </c>
    </row>
    <row r="2613" spans="7:9" x14ac:dyDescent="0.25">
      <c r="G2613" s="8">
        <v>45138.364583333336</v>
      </c>
      <c r="H2613" s="9">
        <v>2.75</v>
      </c>
      <c r="I2613" s="10">
        <f t="shared" si="69"/>
        <v>0.95682499999999937</v>
      </c>
    </row>
    <row r="2614" spans="7:9" x14ac:dyDescent="0.25">
      <c r="G2614" s="8">
        <v>45138.375</v>
      </c>
      <c r="H2614" s="9">
        <v>2.73</v>
      </c>
      <c r="I2614" s="10">
        <f t="shared" si="69"/>
        <v>0.90105900000000005</v>
      </c>
    </row>
    <row r="2615" spans="7:9" x14ac:dyDescent="0.25">
      <c r="G2615" s="8">
        <v>45138.385416666664</v>
      </c>
      <c r="H2615" s="9">
        <v>2.74</v>
      </c>
      <c r="I2615" s="10">
        <f t="shared" si="69"/>
        <v>0.92894200000000016</v>
      </c>
    </row>
    <row r="2616" spans="7:9" x14ac:dyDescent="0.25">
      <c r="G2616" s="8">
        <v>45138.395833333336</v>
      </c>
      <c r="H2616" s="9">
        <v>2.73</v>
      </c>
      <c r="I2616" s="10">
        <f t="shared" si="69"/>
        <v>0.90105900000000005</v>
      </c>
    </row>
    <row r="2617" spans="7:9" x14ac:dyDescent="0.25">
      <c r="G2617" s="8">
        <v>45138.40625</v>
      </c>
      <c r="H2617" s="9">
        <v>2.71</v>
      </c>
      <c r="I2617" s="10">
        <f t="shared" si="69"/>
        <v>0.84529299999999985</v>
      </c>
    </row>
    <row r="2618" spans="7:9" x14ac:dyDescent="0.25">
      <c r="G2618" s="8">
        <v>45138.416666666664</v>
      </c>
      <c r="H2618" s="9">
        <v>2.77</v>
      </c>
      <c r="I2618" s="10">
        <f t="shared" si="69"/>
        <v>1.0125909999999996</v>
      </c>
    </row>
    <row r="2619" spans="7:9" x14ac:dyDescent="0.25">
      <c r="G2619" s="8">
        <v>45138.427083333336</v>
      </c>
      <c r="H2619" s="9">
        <v>2.79</v>
      </c>
      <c r="I2619" s="10">
        <f t="shared" si="69"/>
        <v>1.0683569999999998</v>
      </c>
    </row>
    <row r="2620" spans="7:9" x14ac:dyDescent="0.25">
      <c r="G2620" s="8">
        <v>45138.4375</v>
      </c>
      <c r="H2620" s="9">
        <v>2.83</v>
      </c>
      <c r="I2620" s="10">
        <f t="shared" si="69"/>
        <v>1.1798890000000002</v>
      </c>
    </row>
    <row r="2621" spans="7:9" x14ac:dyDescent="0.25">
      <c r="G2621" s="8">
        <v>45138.447916666664</v>
      </c>
      <c r="H2621" s="9">
        <v>2.89</v>
      </c>
      <c r="I2621" s="10">
        <f t="shared" si="69"/>
        <v>1.3471869999999999</v>
      </c>
    </row>
    <row r="2622" spans="7:9" x14ac:dyDescent="0.25">
      <c r="G2622" s="8">
        <v>45138.458333333336</v>
      </c>
      <c r="H2622" s="9">
        <v>3.01</v>
      </c>
      <c r="I2622" s="10">
        <f t="shared" si="69"/>
        <v>1.6817829999999994</v>
      </c>
    </row>
    <row r="2623" spans="7:9" x14ac:dyDescent="0.25">
      <c r="G2623" s="8">
        <v>45138.46875</v>
      </c>
      <c r="H2623" s="9">
        <v>3.05</v>
      </c>
      <c r="I2623" s="10">
        <f t="shared" si="69"/>
        <v>1.7933149999999998</v>
      </c>
    </row>
    <row r="2624" spans="7:9" x14ac:dyDescent="0.25">
      <c r="G2624" s="8">
        <v>45138.479166666664</v>
      </c>
      <c r="H2624" s="9">
        <v>3.06</v>
      </c>
      <c r="I2624" s="10">
        <f t="shared" si="69"/>
        <v>1.821197999999999</v>
      </c>
    </row>
    <row r="2625" spans="7:9" x14ac:dyDescent="0.25">
      <c r="G2625" s="8">
        <v>45138.489583333336</v>
      </c>
      <c r="H2625" s="9">
        <v>3.12</v>
      </c>
      <c r="I2625" s="10">
        <f t="shared" si="69"/>
        <v>1.9884959999999996</v>
      </c>
    </row>
    <row r="2626" spans="7:9" x14ac:dyDescent="0.25">
      <c r="G2626" s="8">
        <v>45138.5</v>
      </c>
      <c r="H2626" s="9">
        <v>3.11</v>
      </c>
      <c r="I2626" s="10">
        <f t="shared" si="69"/>
        <v>1.9606129999999986</v>
      </c>
    </row>
    <row r="2627" spans="7:9" x14ac:dyDescent="0.25">
      <c r="G2627" s="8">
        <v>45138.510416666664</v>
      </c>
      <c r="H2627" s="9">
        <v>3.06</v>
      </c>
      <c r="I2627" s="10">
        <f t="shared" si="69"/>
        <v>1.821197999999999</v>
      </c>
    </row>
    <row r="2628" spans="7:9" x14ac:dyDescent="0.25">
      <c r="G2628" s="8">
        <v>45138.520833333336</v>
      </c>
      <c r="H2628" s="9">
        <v>3.08</v>
      </c>
      <c r="I2628" s="10">
        <f t="shared" ref="I2628:I2691" si="70">IF(H2628&gt;2.4,2.7883*H2628-6.711,0)</f>
        <v>1.8769639999999992</v>
      </c>
    </row>
    <row r="2629" spans="7:9" x14ac:dyDescent="0.25">
      <c r="G2629" s="8">
        <v>45138.53125</v>
      </c>
      <c r="H2629" s="9">
        <v>3.12</v>
      </c>
      <c r="I2629" s="10">
        <f t="shared" si="70"/>
        <v>1.9884959999999996</v>
      </c>
    </row>
    <row r="2630" spans="7:9" x14ac:dyDescent="0.25">
      <c r="G2630" s="8">
        <v>45138.541666666664</v>
      </c>
      <c r="H2630" s="9">
        <v>3.16</v>
      </c>
      <c r="I2630" s="10">
        <f t="shared" si="70"/>
        <v>2.100028</v>
      </c>
    </row>
    <row r="2631" spans="7:9" x14ac:dyDescent="0.25">
      <c r="G2631" s="8">
        <v>45138.552083333336</v>
      </c>
      <c r="H2631" s="9">
        <v>3.34</v>
      </c>
      <c r="I2631" s="10">
        <f t="shared" si="70"/>
        <v>2.6019220000000001</v>
      </c>
    </row>
    <row r="2632" spans="7:9" x14ac:dyDescent="0.25">
      <c r="G2632" s="8">
        <v>45138.5625</v>
      </c>
      <c r="H2632" s="9">
        <v>3.28</v>
      </c>
      <c r="I2632" s="10">
        <f t="shared" si="70"/>
        <v>2.4346239999999995</v>
      </c>
    </row>
    <row r="2633" spans="7:9" x14ac:dyDescent="0.25">
      <c r="G2633" s="8">
        <v>45138.572916666664</v>
      </c>
      <c r="H2633" s="9">
        <v>3.29</v>
      </c>
      <c r="I2633" s="10">
        <f t="shared" si="70"/>
        <v>2.4625070000000004</v>
      </c>
    </row>
    <row r="2634" spans="7:9" x14ac:dyDescent="0.25">
      <c r="G2634" s="8">
        <v>45138.583333333336</v>
      </c>
      <c r="H2634" s="9">
        <v>3.36</v>
      </c>
      <c r="I2634" s="10">
        <f t="shared" si="70"/>
        <v>2.6576879999999985</v>
      </c>
    </row>
    <row r="2635" spans="7:9" x14ac:dyDescent="0.25">
      <c r="G2635" s="8">
        <v>45138.59375</v>
      </c>
      <c r="H2635" s="9">
        <v>3.31</v>
      </c>
      <c r="I2635" s="10">
        <f t="shared" si="70"/>
        <v>2.5182730000000006</v>
      </c>
    </row>
    <row r="2636" spans="7:9" x14ac:dyDescent="0.25">
      <c r="G2636" s="8">
        <v>45138.604166666664</v>
      </c>
      <c r="H2636" s="9">
        <v>3.37</v>
      </c>
      <c r="I2636" s="10">
        <f t="shared" si="70"/>
        <v>2.6855709999999995</v>
      </c>
    </row>
    <row r="2637" spans="7:9" x14ac:dyDescent="0.25">
      <c r="G2637" s="8">
        <v>45138.614583333336</v>
      </c>
      <c r="H2637" s="9">
        <v>3.33</v>
      </c>
      <c r="I2637" s="10">
        <f t="shared" si="70"/>
        <v>2.5740389999999991</v>
      </c>
    </row>
    <row r="2638" spans="7:9" x14ac:dyDescent="0.25">
      <c r="G2638" s="8">
        <v>45138.625</v>
      </c>
      <c r="H2638" s="9">
        <v>3.31</v>
      </c>
      <c r="I2638" s="10">
        <f t="shared" si="70"/>
        <v>2.5182730000000006</v>
      </c>
    </row>
    <row r="2639" spans="7:9" x14ac:dyDescent="0.25">
      <c r="G2639" s="8">
        <v>45138.635416666664</v>
      </c>
      <c r="H2639" s="9">
        <v>3.31</v>
      </c>
      <c r="I2639" s="10">
        <f t="shared" si="70"/>
        <v>2.5182730000000006</v>
      </c>
    </row>
    <row r="2640" spans="7:9" x14ac:dyDescent="0.25">
      <c r="G2640" s="8">
        <v>45138.645833333336</v>
      </c>
      <c r="H2640" s="9">
        <v>3.25</v>
      </c>
      <c r="I2640" s="10">
        <f t="shared" si="70"/>
        <v>2.350975</v>
      </c>
    </row>
    <row r="2641" spans="7:9" x14ac:dyDescent="0.25">
      <c r="G2641" s="8">
        <v>45138.65625</v>
      </c>
      <c r="H2641" s="9">
        <v>3.39</v>
      </c>
      <c r="I2641" s="10">
        <f t="shared" si="70"/>
        <v>2.7413369999999997</v>
      </c>
    </row>
    <row r="2642" spans="7:9" x14ac:dyDescent="0.25">
      <c r="G2642" s="8">
        <v>45138.666666666664</v>
      </c>
      <c r="H2642" s="9">
        <v>3.36</v>
      </c>
      <c r="I2642" s="10">
        <f t="shared" si="70"/>
        <v>2.6576879999999985</v>
      </c>
    </row>
    <row r="2643" spans="7:9" x14ac:dyDescent="0.25">
      <c r="G2643" s="8">
        <v>45138.677083333336</v>
      </c>
      <c r="H2643" s="9">
        <v>3.35</v>
      </c>
      <c r="I2643" s="10">
        <f t="shared" si="70"/>
        <v>2.6298049999999993</v>
      </c>
    </row>
    <row r="2644" spans="7:9" x14ac:dyDescent="0.25">
      <c r="G2644" s="8">
        <v>45138.6875</v>
      </c>
      <c r="H2644" s="9">
        <v>3.41</v>
      </c>
      <c r="I2644" s="10">
        <f t="shared" si="70"/>
        <v>2.7971029999999999</v>
      </c>
    </row>
    <row r="2645" spans="7:9" x14ac:dyDescent="0.25">
      <c r="G2645" s="8">
        <v>45138.697916666664</v>
      </c>
      <c r="H2645" s="9">
        <v>3.39</v>
      </c>
      <c r="I2645" s="10">
        <f t="shared" si="70"/>
        <v>2.7413369999999997</v>
      </c>
    </row>
    <row r="2646" spans="7:9" x14ac:dyDescent="0.25">
      <c r="G2646" s="8">
        <v>45138.708333333336</v>
      </c>
      <c r="H2646" s="9">
        <v>3.38</v>
      </c>
      <c r="I2646" s="10">
        <f t="shared" si="70"/>
        <v>2.7134539999999987</v>
      </c>
    </row>
    <row r="2647" spans="7:9" x14ac:dyDescent="0.25">
      <c r="G2647" s="8">
        <v>45138.71875</v>
      </c>
      <c r="H2647" s="9">
        <v>3.36</v>
      </c>
      <c r="I2647" s="10">
        <f t="shared" si="70"/>
        <v>2.6576879999999985</v>
      </c>
    </row>
    <row r="2648" spans="7:9" x14ac:dyDescent="0.25">
      <c r="G2648" s="8">
        <v>45138.729166666664</v>
      </c>
      <c r="H2648" s="9">
        <v>3.37</v>
      </c>
      <c r="I2648" s="10">
        <f t="shared" si="70"/>
        <v>2.6855709999999995</v>
      </c>
    </row>
    <row r="2649" spans="7:9" x14ac:dyDescent="0.25">
      <c r="G2649" s="8">
        <v>45138.739583333336</v>
      </c>
      <c r="H2649" s="9">
        <v>3.33</v>
      </c>
      <c r="I2649" s="10">
        <f t="shared" si="70"/>
        <v>2.5740389999999991</v>
      </c>
    </row>
    <row r="2650" spans="7:9" x14ac:dyDescent="0.25">
      <c r="G2650" s="8">
        <v>45138.75</v>
      </c>
      <c r="H2650" s="9">
        <v>3.32</v>
      </c>
      <c r="I2650" s="10">
        <f t="shared" si="70"/>
        <v>2.5461559999999999</v>
      </c>
    </row>
    <row r="2651" spans="7:9" x14ac:dyDescent="0.25">
      <c r="G2651" s="8">
        <v>45138.760416666664</v>
      </c>
      <c r="H2651" s="9">
        <v>3.24</v>
      </c>
      <c r="I2651" s="10">
        <f t="shared" si="70"/>
        <v>2.3230920000000008</v>
      </c>
    </row>
    <row r="2652" spans="7:9" x14ac:dyDescent="0.25">
      <c r="G2652" s="8">
        <v>45138.770833333336</v>
      </c>
      <c r="H2652" s="9">
        <v>3.25</v>
      </c>
      <c r="I2652" s="10">
        <f t="shared" si="70"/>
        <v>2.350975</v>
      </c>
    </row>
    <row r="2653" spans="7:9" x14ac:dyDescent="0.25">
      <c r="G2653" s="8">
        <v>45138.78125</v>
      </c>
      <c r="H2653" s="9">
        <v>3.25</v>
      </c>
      <c r="I2653" s="10">
        <f t="shared" si="70"/>
        <v>2.350975</v>
      </c>
    </row>
    <row r="2654" spans="7:9" x14ac:dyDescent="0.25">
      <c r="G2654" s="8">
        <v>45138.791666666664</v>
      </c>
      <c r="H2654" s="9">
        <v>3.2</v>
      </c>
      <c r="I2654" s="10">
        <f t="shared" si="70"/>
        <v>2.2115600000000004</v>
      </c>
    </row>
    <row r="2655" spans="7:9" x14ac:dyDescent="0.25">
      <c r="G2655" s="8">
        <v>45138.802083333336</v>
      </c>
      <c r="H2655" s="9">
        <v>3.21</v>
      </c>
      <c r="I2655" s="10">
        <f t="shared" si="70"/>
        <v>2.2394429999999996</v>
      </c>
    </row>
    <row r="2656" spans="7:9" x14ac:dyDescent="0.25">
      <c r="G2656" s="8">
        <v>45138.8125</v>
      </c>
      <c r="H2656" s="9">
        <v>3.23</v>
      </c>
      <c r="I2656" s="10">
        <f t="shared" si="70"/>
        <v>2.2952089999999998</v>
      </c>
    </row>
    <row r="2657" spans="7:9" x14ac:dyDescent="0.25">
      <c r="G2657" s="8">
        <v>45138.822916666664</v>
      </c>
      <c r="H2657" s="9">
        <v>3.23</v>
      </c>
      <c r="I2657" s="10">
        <f t="shared" si="70"/>
        <v>2.2952089999999998</v>
      </c>
    </row>
    <row r="2658" spans="7:9" x14ac:dyDescent="0.25">
      <c r="G2658" s="8">
        <v>45138.833333333336</v>
      </c>
      <c r="H2658" s="9">
        <v>3.29</v>
      </c>
      <c r="I2658" s="10">
        <f t="shared" si="70"/>
        <v>2.4625070000000004</v>
      </c>
    </row>
    <row r="2659" spans="7:9" x14ac:dyDescent="0.25">
      <c r="G2659" s="8">
        <v>45138.84375</v>
      </c>
      <c r="H2659" s="9">
        <v>3.28</v>
      </c>
      <c r="I2659" s="10">
        <f t="shared" si="70"/>
        <v>2.4346239999999995</v>
      </c>
    </row>
    <row r="2660" spans="7:9" x14ac:dyDescent="0.25">
      <c r="G2660" s="8">
        <v>45138.854166666664</v>
      </c>
      <c r="H2660" s="9">
        <v>3.31</v>
      </c>
      <c r="I2660" s="10">
        <f t="shared" si="70"/>
        <v>2.5182730000000006</v>
      </c>
    </row>
    <row r="2661" spans="7:9" x14ac:dyDescent="0.25">
      <c r="G2661" s="8">
        <v>45138.864583333336</v>
      </c>
      <c r="H2661" s="9">
        <v>3.35</v>
      </c>
      <c r="I2661" s="10">
        <f t="shared" si="70"/>
        <v>2.6298049999999993</v>
      </c>
    </row>
    <row r="2662" spans="7:9" x14ac:dyDescent="0.25">
      <c r="G2662" s="8">
        <v>45138.875</v>
      </c>
      <c r="H2662" s="9">
        <v>3.39</v>
      </c>
      <c r="I2662" s="10">
        <f t="shared" si="70"/>
        <v>2.7413369999999997</v>
      </c>
    </row>
    <row r="2663" spans="7:9" x14ac:dyDescent="0.25">
      <c r="G2663" s="8">
        <v>45138.885416666664</v>
      </c>
      <c r="H2663" s="9">
        <v>3.45</v>
      </c>
      <c r="I2663" s="10">
        <f t="shared" si="70"/>
        <v>2.9086350000000003</v>
      </c>
    </row>
    <row r="2664" spans="7:9" x14ac:dyDescent="0.25">
      <c r="G2664" s="8">
        <v>45138.895833333336</v>
      </c>
      <c r="H2664" s="9">
        <v>3.43</v>
      </c>
      <c r="I2664" s="10">
        <f t="shared" si="70"/>
        <v>2.8528690000000001</v>
      </c>
    </row>
    <row r="2665" spans="7:9" x14ac:dyDescent="0.25">
      <c r="G2665" s="8">
        <v>45138.90625</v>
      </c>
      <c r="H2665" s="9">
        <v>3.42</v>
      </c>
      <c r="I2665" s="10">
        <f t="shared" si="70"/>
        <v>2.8249859999999991</v>
      </c>
    </row>
    <row r="2666" spans="7:9" x14ac:dyDescent="0.25">
      <c r="G2666" s="8">
        <v>45138.916666666664</v>
      </c>
      <c r="H2666" s="9">
        <v>3.54</v>
      </c>
      <c r="I2666" s="10">
        <f t="shared" si="70"/>
        <v>3.1595820000000003</v>
      </c>
    </row>
    <row r="2667" spans="7:9" x14ac:dyDescent="0.25">
      <c r="G2667" s="8">
        <v>45138.927083333336</v>
      </c>
      <c r="H2667" s="9">
        <v>3.42</v>
      </c>
      <c r="I2667" s="10">
        <f t="shared" si="70"/>
        <v>2.8249859999999991</v>
      </c>
    </row>
    <row r="2668" spans="7:9" x14ac:dyDescent="0.25">
      <c r="G2668" s="8">
        <v>45138.9375</v>
      </c>
      <c r="H2668" s="9">
        <v>3.44</v>
      </c>
      <c r="I2668" s="10">
        <f t="shared" si="70"/>
        <v>2.8807519999999993</v>
      </c>
    </row>
    <row r="2669" spans="7:9" x14ac:dyDescent="0.25">
      <c r="G2669" s="8">
        <v>45138.947916666664</v>
      </c>
      <c r="H2669" s="9">
        <v>3.44</v>
      </c>
      <c r="I2669" s="10">
        <f t="shared" si="70"/>
        <v>2.8807519999999993</v>
      </c>
    </row>
    <row r="2670" spans="7:9" x14ac:dyDescent="0.25">
      <c r="G2670" s="8">
        <v>45138.958333333336</v>
      </c>
      <c r="H2670" s="9">
        <v>3.43</v>
      </c>
      <c r="I2670" s="10">
        <f t="shared" si="70"/>
        <v>2.8528690000000001</v>
      </c>
    </row>
    <row r="2671" spans="7:9" x14ac:dyDescent="0.25">
      <c r="G2671" s="8">
        <v>45138.96875</v>
      </c>
      <c r="H2671" s="9">
        <v>3.38</v>
      </c>
      <c r="I2671" s="10">
        <f t="shared" si="70"/>
        <v>2.7134539999999987</v>
      </c>
    </row>
    <row r="2672" spans="7:9" x14ac:dyDescent="0.25">
      <c r="G2672" s="8">
        <v>45138.979166666664</v>
      </c>
      <c r="H2672" s="9">
        <v>3.39</v>
      </c>
      <c r="I2672" s="10">
        <f t="shared" si="70"/>
        <v>2.7413369999999997</v>
      </c>
    </row>
    <row r="2673" spans="7:9" x14ac:dyDescent="0.25">
      <c r="G2673" s="8">
        <v>45138.989583333336</v>
      </c>
      <c r="H2673" s="9">
        <v>3.37</v>
      </c>
      <c r="I2673" s="10">
        <f t="shared" si="70"/>
        <v>2.6855709999999995</v>
      </c>
    </row>
    <row r="2674" spans="7:9" x14ac:dyDescent="0.25">
      <c r="G2674" s="8">
        <v>45139</v>
      </c>
      <c r="H2674" s="9">
        <v>3.34</v>
      </c>
      <c r="I2674" s="10">
        <f t="shared" si="70"/>
        <v>2.6019220000000001</v>
      </c>
    </row>
    <row r="2675" spans="7:9" x14ac:dyDescent="0.25">
      <c r="G2675" s="8">
        <v>45139.010416666664</v>
      </c>
      <c r="H2675" s="9">
        <v>3.42</v>
      </c>
      <c r="I2675" s="10">
        <f t="shared" si="70"/>
        <v>2.8249859999999991</v>
      </c>
    </row>
    <row r="2676" spans="7:9" x14ac:dyDescent="0.25">
      <c r="G2676" s="8">
        <v>45139.020833333336</v>
      </c>
      <c r="H2676" s="9">
        <v>3.4</v>
      </c>
      <c r="I2676" s="10">
        <f t="shared" si="70"/>
        <v>2.7692199999999989</v>
      </c>
    </row>
    <row r="2677" spans="7:9" x14ac:dyDescent="0.25">
      <c r="G2677" s="8">
        <v>45139.03125</v>
      </c>
      <c r="H2677" s="9">
        <v>3.34</v>
      </c>
      <c r="I2677" s="10">
        <f t="shared" si="70"/>
        <v>2.6019220000000001</v>
      </c>
    </row>
    <row r="2678" spans="7:9" x14ac:dyDescent="0.25">
      <c r="G2678" s="8">
        <v>45139.041666666664</v>
      </c>
      <c r="H2678" s="9">
        <v>3.3</v>
      </c>
      <c r="I2678" s="10">
        <f t="shared" si="70"/>
        <v>2.4903899999999997</v>
      </c>
    </row>
    <row r="2679" spans="7:9" x14ac:dyDescent="0.25">
      <c r="G2679" s="8">
        <v>45139.052083333336</v>
      </c>
      <c r="H2679" s="9">
        <v>3.35</v>
      </c>
      <c r="I2679" s="10">
        <f t="shared" si="70"/>
        <v>2.6298049999999993</v>
      </c>
    </row>
    <row r="2680" spans="7:9" x14ac:dyDescent="0.25">
      <c r="G2680" s="8">
        <v>45139.0625</v>
      </c>
      <c r="H2680" s="9">
        <v>3.25</v>
      </c>
      <c r="I2680" s="10">
        <f t="shared" si="70"/>
        <v>2.350975</v>
      </c>
    </row>
    <row r="2681" spans="7:9" x14ac:dyDescent="0.25">
      <c r="G2681" s="8">
        <v>45139.072916666664</v>
      </c>
      <c r="H2681" s="9">
        <v>3.23</v>
      </c>
      <c r="I2681" s="10">
        <f t="shared" si="70"/>
        <v>2.2952089999999998</v>
      </c>
    </row>
    <row r="2682" spans="7:9" x14ac:dyDescent="0.25">
      <c r="G2682" s="8">
        <v>45139.083333333336</v>
      </c>
      <c r="H2682" s="9">
        <v>3.21</v>
      </c>
      <c r="I2682" s="10">
        <f t="shared" si="70"/>
        <v>2.2394429999999996</v>
      </c>
    </row>
    <row r="2683" spans="7:9" x14ac:dyDescent="0.25">
      <c r="G2683" s="8">
        <v>45139.09375</v>
      </c>
      <c r="H2683" s="9">
        <v>3.18</v>
      </c>
      <c r="I2683" s="10">
        <f t="shared" si="70"/>
        <v>2.1557940000000002</v>
      </c>
    </row>
    <row r="2684" spans="7:9" x14ac:dyDescent="0.25">
      <c r="G2684" s="8">
        <v>45139.104166666664</v>
      </c>
      <c r="H2684" s="9">
        <v>3.16</v>
      </c>
      <c r="I2684" s="10">
        <f t="shared" si="70"/>
        <v>2.100028</v>
      </c>
    </row>
    <row r="2685" spans="7:9" x14ac:dyDescent="0.25">
      <c r="G2685" s="8">
        <v>45139.114583333336</v>
      </c>
      <c r="H2685" s="9">
        <v>3.16</v>
      </c>
      <c r="I2685" s="10">
        <f t="shared" si="70"/>
        <v>2.100028</v>
      </c>
    </row>
    <row r="2686" spans="7:9" x14ac:dyDescent="0.25">
      <c r="G2686" s="8">
        <v>45139.125</v>
      </c>
      <c r="H2686" s="9">
        <v>3.15</v>
      </c>
      <c r="I2686" s="10">
        <f t="shared" si="70"/>
        <v>2.072144999999999</v>
      </c>
    </row>
    <row r="2687" spans="7:9" x14ac:dyDescent="0.25">
      <c r="G2687" s="8">
        <v>45139.135416666664</v>
      </c>
      <c r="H2687" s="9">
        <v>3.13</v>
      </c>
      <c r="I2687" s="10">
        <f t="shared" si="70"/>
        <v>2.0163789999999988</v>
      </c>
    </row>
    <row r="2688" spans="7:9" x14ac:dyDescent="0.25">
      <c r="G2688" s="8">
        <v>45139.145833333336</v>
      </c>
      <c r="H2688" s="9">
        <v>3.08</v>
      </c>
      <c r="I2688" s="10">
        <f t="shared" si="70"/>
        <v>1.8769639999999992</v>
      </c>
    </row>
    <row r="2689" spans="7:9" x14ac:dyDescent="0.25">
      <c r="G2689" s="8">
        <v>45139.15625</v>
      </c>
      <c r="H2689" s="9">
        <v>3.05</v>
      </c>
      <c r="I2689" s="10">
        <f t="shared" si="70"/>
        <v>1.7933149999999998</v>
      </c>
    </row>
    <row r="2690" spans="7:9" x14ac:dyDescent="0.25">
      <c r="G2690" s="8">
        <v>45139.166666666664</v>
      </c>
      <c r="H2690" s="9">
        <v>3.02</v>
      </c>
      <c r="I2690" s="10">
        <f t="shared" si="70"/>
        <v>1.7096660000000004</v>
      </c>
    </row>
    <row r="2691" spans="7:9" x14ac:dyDescent="0.25">
      <c r="G2691" s="8">
        <v>45139.177083333336</v>
      </c>
      <c r="H2691" s="9">
        <v>3.06</v>
      </c>
      <c r="I2691" s="10">
        <f t="shared" si="70"/>
        <v>1.821197999999999</v>
      </c>
    </row>
    <row r="2692" spans="7:9" x14ac:dyDescent="0.25">
      <c r="G2692" s="8">
        <v>45139.1875</v>
      </c>
      <c r="H2692" s="9">
        <v>3.04</v>
      </c>
      <c r="I2692" s="10">
        <f t="shared" ref="I2692:I2755" si="71">IF(H2692&gt;2.4,2.7883*H2692-6.711,0)</f>
        <v>1.7654320000000006</v>
      </c>
    </row>
    <row r="2693" spans="7:9" x14ac:dyDescent="0.25">
      <c r="G2693" s="8">
        <v>45139.197916666664</v>
      </c>
      <c r="H2693" s="9">
        <v>3.09</v>
      </c>
      <c r="I2693" s="10">
        <f t="shared" si="71"/>
        <v>1.9048470000000002</v>
      </c>
    </row>
    <row r="2694" spans="7:9" x14ac:dyDescent="0.25">
      <c r="G2694" s="8">
        <v>45139.208333333336</v>
      </c>
      <c r="H2694" s="9">
        <v>3.06</v>
      </c>
      <c r="I2694" s="10">
        <f t="shared" si="71"/>
        <v>1.821197999999999</v>
      </c>
    </row>
    <row r="2695" spans="7:9" x14ac:dyDescent="0.25">
      <c r="G2695" s="8">
        <v>45139.21875</v>
      </c>
      <c r="H2695" s="9">
        <v>3.02</v>
      </c>
      <c r="I2695" s="10">
        <f t="shared" si="71"/>
        <v>1.7096660000000004</v>
      </c>
    </row>
    <row r="2696" spans="7:9" x14ac:dyDescent="0.25">
      <c r="G2696" s="8">
        <v>45139.229166666664</v>
      </c>
      <c r="H2696" s="9">
        <v>2.99</v>
      </c>
      <c r="I2696" s="10">
        <f t="shared" si="71"/>
        <v>1.6260170000000009</v>
      </c>
    </row>
    <row r="2697" spans="7:9" x14ac:dyDescent="0.25">
      <c r="G2697" s="8">
        <v>45139.239583333336</v>
      </c>
      <c r="H2697" s="9">
        <v>3.03</v>
      </c>
      <c r="I2697" s="10">
        <f t="shared" si="71"/>
        <v>1.7375489999999996</v>
      </c>
    </row>
    <row r="2698" spans="7:9" x14ac:dyDescent="0.25">
      <c r="G2698" s="8">
        <v>45139.25</v>
      </c>
      <c r="H2698" s="9">
        <v>3.03</v>
      </c>
      <c r="I2698" s="10">
        <f t="shared" si="71"/>
        <v>1.7375489999999996</v>
      </c>
    </row>
    <row r="2699" spans="7:9" x14ac:dyDescent="0.25">
      <c r="G2699" s="8">
        <v>45139.260416666664</v>
      </c>
      <c r="H2699" s="9">
        <v>3.06</v>
      </c>
      <c r="I2699" s="10">
        <f t="shared" si="71"/>
        <v>1.821197999999999</v>
      </c>
    </row>
    <row r="2700" spans="7:9" x14ac:dyDescent="0.25">
      <c r="G2700" s="8">
        <v>45139.270833333336</v>
      </c>
      <c r="H2700" s="9">
        <v>3.04</v>
      </c>
      <c r="I2700" s="10">
        <f t="shared" si="71"/>
        <v>1.7654320000000006</v>
      </c>
    </row>
    <row r="2701" spans="7:9" x14ac:dyDescent="0.25">
      <c r="G2701" s="8">
        <v>45139.28125</v>
      </c>
      <c r="H2701" s="9">
        <v>3.27</v>
      </c>
      <c r="I2701" s="10">
        <f t="shared" si="71"/>
        <v>2.4067410000000002</v>
      </c>
    </row>
    <row r="2702" spans="7:9" x14ac:dyDescent="0.25">
      <c r="G2702" s="8">
        <v>45139.291666666664</v>
      </c>
      <c r="H2702" s="9">
        <v>3.29</v>
      </c>
      <c r="I2702" s="10">
        <f t="shared" si="71"/>
        <v>2.4625070000000004</v>
      </c>
    </row>
    <row r="2703" spans="7:9" x14ac:dyDescent="0.25">
      <c r="G2703" s="8">
        <v>45139.302083333336</v>
      </c>
      <c r="H2703" s="9">
        <v>3.31</v>
      </c>
      <c r="I2703" s="10">
        <f t="shared" si="71"/>
        <v>2.5182730000000006</v>
      </c>
    </row>
    <row r="2704" spans="7:9" x14ac:dyDescent="0.25">
      <c r="G2704" s="8">
        <v>45139.3125</v>
      </c>
      <c r="H2704" s="9">
        <v>3.34</v>
      </c>
      <c r="I2704" s="10">
        <f t="shared" si="71"/>
        <v>2.6019220000000001</v>
      </c>
    </row>
    <row r="2705" spans="7:9" x14ac:dyDescent="0.25">
      <c r="G2705" s="8">
        <v>45139.322916666664</v>
      </c>
      <c r="H2705" s="9">
        <v>3.2</v>
      </c>
      <c r="I2705" s="10">
        <f t="shared" si="71"/>
        <v>2.2115600000000004</v>
      </c>
    </row>
    <row r="2706" spans="7:9" x14ac:dyDescent="0.25">
      <c r="G2706" s="8">
        <v>45139.333333333336</v>
      </c>
      <c r="H2706" s="9">
        <v>3.17</v>
      </c>
      <c r="I2706" s="10">
        <f t="shared" si="71"/>
        <v>2.1279109999999992</v>
      </c>
    </row>
    <row r="2707" spans="7:9" x14ac:dyDescent="0.25">
      <c r="G2707" s="8">
        <v>45139.34375</v>
      </c>
      <c r="H2707" s="9">
        <v>3.09</v>
      </c>
      <c r="I2707" s="10">
        <f t="shared" si="71"/>
        <v>1.9048470000000002</v>
      </c>
    </row>
    <row r="2708" spans="7:9" x14ac:dyDescent="0.25">
      <c r="G2708" s="8">
        <v>45139.354166666664</v>
      </c>
      <c r="H2708" s="9">
        <v>3</v>
      </c>
      <c r="I2708" s="10">
        <f t="shared" si="71"/>
        <v>1.6539000000000001</v>
      </c>
    </row>
    <row r="2709" spans="7:9" x14ac:dyDescent="0.25">
      <c r="G2709" s="8">
        <v>45139.364583333336</v>
      </c>
      <c r="H2709" s="9">
        <v>3.02</v>
      </c>
      <c r="I2709" s="10">
        <f t="shared" si="71"/>
        <v>1.7096660000000004</v>
      </c>
    </row>
    <row r="2710" spans="7:9" x14ac:dyDescent="0.25">
      <c r="G2710" s="8">
        <v>45139.375</v>
      </c>
      <c r="H2710" s="9">
        <v>2.97</v>
      </c>
      <c r="I2710" s="10">
        <f t="shared" si="71"/>
        <v>1.5702510000000007</v>
      </c>
    </row>
    <row r="2711" spans="7:9" x14ac:dyDescent="0.25">
      <c r="G2711" s="8">
        <v>45139.385416666664</v>
      </c>
      <c r="H2711" s="9">
        <v>2.97</v>
      </c>
      <c r="I2711" s="10">
        <f t="shared" si="71"/>
        <v>1.5702510000000007</v>
      </c>
    </row>
    <row r="2712" spans="7:9" x14ac:dyDescent="0.25">
      <c r="G2712" s="8">
        <v>45139.395833333336</v>
      </c>
      <c r="H2712" s="9">
        <v>2.96</v>
      </c>
      <c r="I2712" s="10">
        <f t="shared" si="71"/>
        <v>1.5423679999999997</v>
      </c>
    </row>
    <row r="2713" spans="7:9" x14ac:dyDescent="0.25">
      <c r="G2713" s="8">
        <v>45139.40625</v>
      </c>
      <c r="H2713" s="9">
        <v>2.95</v>
      </c>
      <c r="I2713" s="10">
        <f t="shared" si="71"/>
        <v>1.5144850000000005</v>
      </c>
    </row>
    <row r="2714" spans="7:9" x14ac:dyDescent="0.25">
      <c r="G2714" s="8">
        <v>45139.416666666664</v>
      </c>
      <c r="H2714" s="9">
        <v>2.96</v>
      </c>
      <c r="I2714" s="10">
        <f t="shared" si="71"/>
        <v>1.5423679999999997</v>
      </c>
    </row>
    <row r="2715" spans="7:9" x14ac:dyDescent="0.25">
      <c r="G2715" s="8">
        <v>45139.427083333336</v>
      </c>
      <c r="H2715" s="9">
        <v>2.98</v>
      </c>
      <c r="I2715" s="10">
        <f t="shared" si="71"/>
        <v>1.5981339999999999</v>
      </c>
    </row>
    <row r="2716" spans="7:9" x14ac:dyDescent="0.25">
      <c r="G2716" s="8">
        <v>45139.4375</v>
      </c>
      <c r="H2716" s="9">
        <v>2.98</v>
      </c>
      <c r="I2716" s="10">
        <f t="shared" si="71"/>
        <v>1.5981339999999999</v>
      </c>
    </row>
    <row r="2717" spans="7:9" x14ac:dyDescent="0.25">
      <c r="G2717" s="8">
        <v>45139.447916666664</v>
      </c>
      <c r="H2717" s="9">
        <v>3.01</v>
      </c>
      <c r="I2717" s="10">
        <f t="shared" si="71"/>
        <v>1.6817829999999994</v>
      </c>
    </row>
    <row r="2718" spans="7:9" x14ac:dyDescent="0.25">
      <c r="G2718" s="8">
        <v>45139.458333333336</v>
      </c>
      <c r="H2718" s="9">
        <v>3.04</v>
      </c>
      <c r="I2718" s="10">
        <f t="shared" si="71"/>
        <v>1.7654320000000006</v>
      </c>
    </row>
    <row r="2719" spans="7:9" x14ac:dyDescent="0.25">
      <c r="G2719" s="8">
        <v>45139.46875</v>
      </c>
      <c r="H2719" s="9">
        <v>3.14</v>
      </c>
      <c r="I2719" s="10">
        <f t="shared" si="71"/>
        <v>2.0442619999999998</v>
      </c>
    </row>
    <row r="2720" spans="7:9" x14ac:dyDescent="0.25">
      <c r="G2720" s="8">
        <v>45139.479166666664</v>
      </c>
      <c r="H2720" s="9">
        <v>3.06</v>
      </c>
      <c r="I2720" s="10">
        <f t="shared" si="71"/>
        <v>1.821197999999999</v>
      </c>
    </row>
    <row r="2721" spans="7:9" x14ac:dyDescent="0.25">
      <c r="G2721" s="8">
        <v>45139.489583333336</v>
      </c>
      <c r="H2721" s="9">
        <v>3.06</v>
      </c>
      <c r="I2721" s="10">
        <f t="shared" si="71"/>
        <v>1.821197999999999</v>
      </c>
    </row>
    <row r="2722" spans="7:9" x14ac:dyDescent="0.25">
      <c r="G2722" s="8">
        <v>45139.5</v>
      </c>
      <c r="H2722" s="9">
        <v>3.1</v>
      </c>
      <c r="I2722" s="10">
        <f t="shared" si="71"/>
        <v>1.9327299999999994</v>
      </c>
    </row>
    <row r="2723" spans="7:9" x14ac:dyDescent="0.25">
      <c r="G2723" s="8">
        <v>45139.510416666664</v>
      </c>
      <c r="H2723" s="9">
        <v>3.04</v>
      </c>
      <c r="I2723" s="10">
        <f t="shared" si="71"/>
        <v>1.7654320000000006</v>
      </c>
    </row>
    <row r="2724" spans="7:9" x14ac:dyDescent="0.25">
      <c r="G2724" s="8">
        <v>45139.520833333336</v>
      </c>
      <c r="H2724" s="9">
        <v>3.06</v>
      </c>
      <c r="I2724" s="10">
        <f t="shared" si="71"/>
        <v>1.821197999999999</v>
      </c>
    </row>
    <row r="2725" spans="7:9" x14ac:dyDescent="0.25">
      <c r="G2725" s="8">
        <v>45139.53125</v>
      </c>
      <c r="H2725" s="9">
        <v>3.11</v>
      </c>
      <c r="I2725" s="10">
        <f t="shared" si="71"/>
        <v>1.9606129999999986</v>
      </c>
    </row>
    <row r="2726" spans="7:9" x14ac:dyDescent="0.25">
      <c r="G2726" s="8">
        <v>45139.541666666664</v>
      </c>
      <c r="H2726" s="9">
        <v>3.09</v>
      </c>
      <c r="I2726" s="10">
        <f t="shared" si="71"/>
        <v>1.9048470000000002</v>
      </c>
    </row>
    <row r="2727" spans="7:9" x14ac:dyDescent="0.25">
      <c r="G2727" s="8">
        <v>45139.552083333336</v>
      </c>
      <c r="H2727" s="9">
        <v>3.16</v>
      </c>
      <c r="I2727" s="10">
        <f t="shared" si="71"/>
        <v>2.100028</v>
      </c>
    </row>
    <row r="2728" spans="7:9" x14ac:dyDescent="0.25">
      <c r="G2728" s="8">
        <v>45139.5625</v>
      </c>
      <c r="H2728" s="9">
        <v>3.13</v>
      </c>
      <c r="I2728" s="10">
        <f t="shared" si="71"/>
        <v>2.0163789999999988</v>
      </c>
    </row>
    <row r="2729" spans="7:9" x14ac:dyDescent="0.25">
      <c r="G2729" s="8">
        <v>45139.572916666664</v>
      </c>
      <c r="H2729" s="9">
        <v>3.09</v>
      </c>
      <c r="I2729" s="10">
        <f t="shared" si="71"/>
        <v>1.9048470000000002</v>
      </c>
    </row>
    <row r="2730" spans="7:9" x14ac:dyDescent="0.25">
      <c r="G2730" s="8">
        <v>45139.583333333336</v>
      </c>
      <c r="H2730" s="9">
        <v>3.07</v>
      </c>
      <c r="I2730" s="10">
        <f t="shared" si="71"/>
        <v>1.849081</v>
      </c>
    </row>
    <row r="2731" spans="7:9" x14ac:dyDescent="0.25">
      <c r="G2731" s="8">
        <v>45139.59375</v>
      </c>
      <c r="H2731" s="9">
        <v>3.14</v>
      </c>
      <c r="I2731" s="10">
        <f t="shared" si="71"/>
        <v>2.0442619999999998</v>
      </c>
    </row>
    <row r="2732" spans="7:9" x14ac:dyDescent="0.25">
      <c r="G2732" s="8">
        <v>45139.604166666664</v>
      </c>
      <c r="H2732" s="9">
        <v>3.14</v>
      </c>
      <c r="I2732" s="10">
        <f t="shared" si="71"/>
        <v>2.0442619999999998</v>
      </c>
    </row>
    <row r="2733" spans="7:9" x14ac:dyDescent="0.25">
      <c r="G2733" s="8">
        <v>45139.614583333336</v>
      </c>
      <c r="H2733" s="9">
        <v>3.16</v>
      </c>
      <c r="I2733" s="10">
        <f t="shared" si="71"/>
        <v>2.100028</v>
      </c>
    </row>
    <row r="2734" spans="7:9" x14ac:dyDescent="0.25">
      <c r="G2734" s="8">
        <v>45139.625</v>
      </c>
      <c r="H2734" s="9">
        <v>3.08</v>
      </c>
      <c r="I2734" s="10">
        <f t="shared" si="71"/>
        <v>1.8769639999999992</v>
      </c>
    </row>
    <row r="2735" spans="7:9" x14ac:dyDescent="0.25">
      <c r="G2735" s="8">
        <v>45139.635416666664</v>
      </c>
      <c r="H2735" s="9">
        <v>3.2</v>
      </c>
      <c r="I2735" s="10">
        <f t="shared" si="71"/>
        <v>2.2115600000000004</v>
      </c>
    </row>
    <row r="2736" spans="7:9" x14ac:dyDescent="0.25">
      <c r="G2736" s="8">
        <v>45139.645833333336</v>
      </c>
      <c r="H2736" s="9">
        <v>3.2</v>
      </c>
      <c r="I2736" s="10">
        <f t="shared" si="71"/>
        <v>2.2115600000000004</v>
      </c>
    </row>
    <row r="2737" spans="7:9" x14ac:dyDescent="0.25">
      <c r="G2737" s="8">
        <v>45139.65625</v>
      </c>
      <c r="H2737" s="9">
        <v>3.14</v>
      </c>
      <c r="I2737" s="10">
        <f t="shared" si="71"/>
        <v>2.0442619999999998</v>
      </c>
    </row>
    <row r="2738" spans="7:9" x14ac:dyDescent="0.25">
      <c r="G2738" s="8">
        <v>45139.666666666664</v>
      </c>
      <c r="H2738" s="9">
        <v>3.32</v>
      </c>
      <c r="I2738" s="10">
        <f t="shared" si="71"/>
        <v>2.5461559999999999</v>
      </c>
    </row>
    <row r="2739" spans="7:9" x14ac:dyDescent="0.25">
      <c r="G2739" s="8">
        <v>45139.677083333336</v>
      </c>
      <c r="H2739" s="9">
        <v>3.24</v>
      </c>
      <c r="I2739" s="10">
        <f t="shared" si="71"/>
        <v>2.3230920000000008</v>
      </c>
    </row>
    <row r="2740" spans="7:9" x14ac:dyDescent="0.25">
      <c r="G2740" s="8">
        <v>45139.6875</v>
      </c>
      <c r="H2740" s="9">
        <v>3.19</v>
      </c>
      <c r="I2740" s="10">
        <f t="shared" si="71"/>
        <v>2.1836769999999994</v>
      </c>
    </row>
    <row r="2741" spans="7:9" x14ac:dyDescent="0.25">
      <c r="G2741" s="8">
        <v>45139.697916666664</v>
      </c>
      <c r="H2741" s="9">
        <v>3.37</v>
      </c>
      <c r="I2741" s="10">
        <f t="shared" si="71"/>
        <v>2.6855709999999995</v>
      </c>
    </row>
    <row r="2742" spans="7:9" x14ac:dyDescent="0.25">
      <c r="G2742" s="8">
        <v>45139.708333333336</v>
      </c>
      <c r="H2742" s="9">
        <v>3.24</v>
      </c>
      <c r="I2742" s="10">
        <f t="shared" si="71"/>
        <v>2.3230920000000008</v>
      </c>
    </row>
    <row r="2743" spans="7:9" x14ac:dyDescent="0.25">
      <c r="G2743" s="8">
        <v>45139.71875</v>
      </c>
      <c r="H2743" s="9">
        <v>3.29</v>
      </c>
      <c r="I2743" s="10">
        <f t="shared" si="71"/>
        <v>2.4625070000000004</v>
      </c>
    </row>
    <row r="2744" spans="7:9" x14ac:dyDescent="0.25">
      <c r="G2744" s="8">
        <v>45139.729166666664</v>
      </c>
      <c r="H2744" s="9">
        <v>3.32</v>
      </c>
      <c r="I2744" s="10">
        <f t="shared" si="71"/>
        <v>2.5461559999999999</v>
      </c>
    </row>
    <row r="2745" spans="7:9" x14ac:dyDescent="0.25">
      <c r="G2745" s="8">
        <v>45139.739583333336</v>
      </c>
      <c r="H2745" s="9">
        <v>3.35</v>
      </c>
      <c r="I2745" s="10">
        <f t="shared" si="71"/>
        <v>2.6298049999999993</v>
      </c>
    </row>
    <row r="2746" spans="7:9" x14ac:dyDescent="0.25">
      <c r="G2746" s="8">
        <v>45139.75</v>
      </c>
      <c r="H2746" s="9">
        <v>3.26</v>
      </c>
      <c r="I2746" s="10">
        <f t="shared" si="71"/>
        <v>2.3788579999999993</v>
      </c>
    </row>
    <row r="2747" spans="7:9" x14ac:dyDescent="0.25">
      <c r="G2747" s="8">
        <v>45139.760416666664</v>
      </c>
      <c r="H2747" s="9">
        <v>3.34</v>
      </c>
      <c r="I2747" s="10">
        <f t="shared" si="71"/>
        <v>2.6019220000000001</v>
      </c>
    </row>
    <row r="2748" spans="7:9" x14ac:dyDescent="0.25">
      <c r="G2748" s="8">
        <v>45139.770833333336</v>
      </c>
      <c r="H2748" s="9">
        <v>3.24</v>
      </c>
      <c r="I2748" s="10">
        <f t="shared" si="71"/>
        <v>2.3230920000000008</v>
      </c>
    </row>
    <row r="2749" spans="7:9" x14ac:dyDescent="0.25">
      <c r="G2749" s="8">
        <v>45139.78125</v>
      </c>
      <c r="H2749" s="9">
        <v>3.33</v>
      </c>
      <c r="I2749" s="10">
        <f t="shared" si="71"/>
        <v>2.5740389999999991</v>
      </c>
    </row>
    <row r="2750" spans="7:9" x14ac:dyDescent="0.25">
      <c r="G2750" s="8">
        <v>45139.791666666664</v>
      </c>
      <c r="H2750" s="9">
        <v>3.65</v>
      </c>
      <c r="I2750" s="10">
        <f t="shared" si="71"/>
        <v>3.4662949999999988</v>
      </c>
    </row>
    <row r="2751" spans="7:9" x14ac:dyDescent="0.25">
      <c r="G2751" s="8">
        <v>45139.802083333336</v>
      </c>
      <c r="H2751" s="9">
        <v>3.86</v>
      </c>
      <c r="I2751" s="10">
        <f t="shared" si="71"/>
        <v>4.0518380000000001</v>
      </c>
    </row>
    <row r="2752" spans="7:9" x14ac:dyDescent="0.25">
      <c r="G2752" s="8">
        <v>45139.8125</v>
      </c>
      <c r="H2752" s="9">
        <v>3.82</v>
      </c>
      <c r="I2752" s="10">
        <f t="shared" si="71"/>
        <v>3.9403059999999996</v>
      </c>
    </row>
    <row r="2753" spans="7:9" x14ac:dyDescent="0.25">
      <c r="G2753" s="8">
        <v>45139.822916666664</v>
      </c>
      <c r="H2753" s="9">
        <v>3.7</v>
      </c>
      <c r="I2753" s="10">
        <f t="shared" si="71"/>
        <v>3.6057100000000002</v>
      </c>
    </row>
    <row r="2754" spans="7:9" x14ac:dyDescent="0.25">
      <c r="G2754" s="8">
        <v>45139.833333333336</v>
      </c>
      <c r="H2754" s="9">
        <v>3.54</v>
      </c>
      <c r="I2754" s="10">
        <f t="shared" si="71"/>
        <v>3.1595820000000003</v>
      </c>
    </row>
    <row r="2755" spans="7:9" x14ac:dyDescent="0.25">
      <c r="G2755" s="8">
        <v>45139.84375</v>
      </c>
      <c r="H2755" s="9">
        <v>3.47</v>
      </c>
      <c r="I2755" s="10">
        <f t="shared" si="71"/>
        <v>2.9644010000000005</v>
      </c>
    </row>
    <row r="2756" spans="7:9" x14ac:dyDescent="0.25">
      <c r="G2756" s="8">
        <v>45139.854166666664</v>
      </c>
      <c r="H2756" s="9">
        <v>3.53</v>
      </c>
      <c r="I2756" s="10">
        <f t="shared" ref="I2756:I2819" si="72">IF(H2756&gt;2.4,2.7883*H2756-6.711,0)</f>
        <v>3.1316989999999993</v>
      </c>
    </row>
    <row r="2757" spans="7:9" x14ac:dyDescent="0.25">
      <c r="G2757" s="8">
        <v>45139.864583333336</v>
      </c>
      <c r="H2757" s="9">
        <v>3.54</v>
      </c>
      <c r="I2757" s="10">
        <f t="shared" si="72"/>
        <v>3.1595820000000003</v>
      </c>
    </row>
    <row r="2758" spans="7:9" x14ac:dyDescent="0.25">
      <c r="G2758" s="8">
        <v>45139.875</v>
      </c>
      <c r="H2758" s="9">
        <v>3.58</v>
      </c>
      <c r="I2758" s="10">
        <f t="shared" si="72"/>
        <v>3.2711140000000007</v>
      </c>
    </row>
    <row r="2759" spans="7:9" x14ac:dyDescent="0.25">
      <c r="G2759" s="8">
        <v>45139.885416666664</v>
      </c>
      <c r="H2759" s="9">
        <v>3.56</v>
      </c>
      <c r="I2759" s="10">
        <f t="shared" si="72"/>
        <v>3.2153480000000005</v>
      </c>
    </row>
    <row r="2760" spans="7:9" x14ac:dyDescent="0.25">
      <c r="G2760" s="8">
        <v>45139.895833333336</v>
      </c>
      <c r="H2760" s="9">
        <v>3.5</v>
      </c>
      <c r="I2760" s="10">
        <f t="shared" si="72"/>
        <v>3.0480499999999999</v>
      </c>
    </row>
    <row r="2761" spans="7:9" x14ac:dyDescent="0.25">
      <c r="G2761" s="8">
        <v>45139.90625</v>
      </c>
      <c r="H2761" s="9">
        <v>3.48</v>
      </c>
      <c r="I2761" s="10">
        <f t="shared" si="72"/>
        <v>2.9922839999999997</v>
      </c>
    </row>
    <row r="2762" spans="7:9" x14ac:dyDescent="0.25">
      <c r="G2762" s="8">
        <v>45139.916666666664</v>
      </c>
      <c r="H2762" s="9">
        <v>3.48</v>
      </c>
      <c r="I2762" s="10">
        <f t="shared" si="72"/>
        <v>2.9922839999999997</v>
      </c>
    </row>
    <row r="2763" spans="7:9" x14ac:dyDescent="0.25">
      <c r="G2763" s="8">
        <v>45139.927083333336</v>
      </c>
      <c r="H2763" s="9">
        <v>3.47</v>
      </c>
      <c r="I2763" s="10">
        <f t="shared" si="72"/>
        <v>2.9644010000000005</v>
      </c>
    </row>
    <row r="2764" spans="7:9" x14ac:dyDescent="0.25">
      <c r="G2764" s="8">
        <v>45139.9375</v>
      </c>
      <c r="H2764" s="9">
        <v>3.42</v>
      </c>
      <c r="I2764" s="10">
        <f t="shared" si="72"/>
        <v>2.8249859999999991</v>
      </c>
    </row>
    <row r="2765" spans="7:9" x14ac:dyDescent="0.25">
      <c r="G2765" s="8">
        <v>45139.947916666664</v>
      </c>
      <c r="H2765" s="9">
        <v>3.51</v>
      </c>
      <c r="I2765" s="10">
        <f t="shared" si="72"/>
        <v>3.0759329999999991</v>
      </c>
    </row>
    <row r="2766" spans="7:9" x14ac:dyDescent="0.25">
      <c r="G2766" s="8">
        <v>45139.958333333336</v>
      </c>
      <c r="H2766" s="9">
        <v>3.46</v>
      </c>
      <c r="I2766" s="10">
        <f t="shared" si="72"/>
        <v>2.9365179999999995</v>
      </c>
    </row>
    <row r="2767" spans="7:9" x14ac:dyDescent="0.25">
      <c r="G2767" s="8">
        <v>45139.96875</v>
      </c>
      <c r="H2767" s="9">
        <v>3.39</v>
      </c>
      <c r="I2767" s="10">
        <f t="shared" si="72"/>
        <v>2.7413369999999997</v>
      </c>
    </row>
    <row r="2768" spans="7:9" x14ac:dyDescent="0.25">
      <c r="G2768" s="8">
        <v>45139.979166666664</v>
      </c>
      <c r="H2768" s="9">
        <v>3.37</v>
      </c>
      <c r="I2768" s="10">
        <f t="shared" si="72"/>
        <v>2.6855709999999995</v>
      </c>
    </row>
    <row r="2769" spans="7:9" x14ac:dyDescent="0.25">
      <c r="G2769" s="8">
        <v>45139.989583333336</v>
      </c>
      <c r="H2769" s="9">
        <v>3.32</v>
      </c>
      <c r="I2769" s="10">
        <f t="shared" si="72"/>
        <v>2.5461559999999999</v>
      </c>
    </row>
    <row r="2770" spans="7:9" x14ac:dyDescent="0.25">
      <c r="G2770" s="8">
        <v>45140</v>
      </c>
      <c r="H2770" s="9">
        <v>3.33</v>
      </c>
      <c r="I2770" s="10">
        <f t="shared" si="72"/>
        <v>2.5740389999999991</v>
      </c>
    </row>
    <row r="2771" spans="7:9" x14ac:dyDescent="0.25">
      <c r="G2771" s="8">
        <v>45140.010416666664</v>
      </c>
      <c r="H2771" s="9">
        <v>3.27</v>
      </c>
      <c r="I2771" s="10">
        <f t="shared" si="72"/>
        <v>2.4067410000000002</v>
      </c>
    </row>
    <row r="2772" spans="7:9" x14ac:dyDescent="0.25">
      <c r="G2772" s="8">
        <v>45140.020833333336</v>
      </c>
      <c r="H2772" s="9">
        <v>3.27</v>
      </c>
      <c r="I2772" s="10">
        <f t="shared" si="72"/>
        <v>2.4067410000000002</v>
      </c>
    </row>
    <row r="2773" spans="7:9" x14ac:dyDescent="0.25">
      <c r="G2773" s="8">
        <v>45140.03125</v>
      </c>
      <c r="H2773" s="9">
        <v>3.24</v>
      </c>
      <c r="I2773" s="10">
        <f t="shared" si="72"/>
        <v>2.3230920000000008</v>
      </c>
    </row>
    <row r="2774" spans="7:9" x14ac:dyDescent="0.25">
      <c r="G2774" s="8">
        <v>45140.041666666664</v>
      </c>
      <c r="H2774" s="9">
        <v>3.19</v>
      </c>
      <c r="I2774" s="10">
        <f t="shared" si="72"/>
        <v>2.1836769999999994</v>
      </c>
    </row>
    <row r="2775" spans="7:9" x14ac:dyDescent="0.25">
      <c r="G2775" s="8">
        <v>45140.052083333336</v>
      </c>
      <c r="H2775" s="9">
        <v>3.2</v>
      </c>
      <c r="I2775" s="10">
        <f t="shared" si="72"/>
        <v>2.2115600000000004</v>
      </c>
    </row>
    <row r="2776" spans="7:9" x14ac:dyDescent="0.25">
      <c r="G2776" s="8">
        <v>45140.0625</v>
      </c>
      <c r="H2776" s="9">
        <v>3.19</v>
      </c>
      <c r="I2776" s="10">
        <f t="shared" si="72"/>
        <v>2.1836769999999994</v>
      </c>
    </row>
    <row r="2777" spans="7:9" x14ac:dyDescent="0.25">
      <c r="G2777" s="8">
        <v>45140.072916666664</v>
      </c>
      <c r="H2777" s="9">
        <v>3.16</v>
      </c>
      <c r="I2777" s="10">
        <f t="shared" si="72"/>
        <v>2.100028</v>
      </c>
    </row>
    <row r="2778" spans="7:9" x14ac:dyDescent="0.25">
      <c r="G2778" s="8">
        <v>45140.083333333336</v>
      </c>
      <c r="H2778" s="9">
        <v>3.09</v>
      </c>
      <c r="I2778" s="10">
        <f t="shared" si="72"/>
        <v>1.9048470000000002</v>
      </c>
    </row>
    <row r="2779" spans="7:9" x14ac:dyDescent="0.25">
      <c r="G2779" s="8">
        <v>45140.09375</v>
      </c>
      <c r="H2779" s="9">
        <v>3.09</v>
      </c>
      <c r="I2779" s="10">
        <f t="shared" si="72"/>
        <v>1.9048470000000002</v>
      </c>
    </row>
    <row r="2780" spans="7:9" x14ac:dyDescent="0.25">
      <c r="G2780" s="8">
        <v>45140.104166666664</v>
      </c>
      <c r="H2780" s="9">
        <v>3.1</v>
      </c>
      <c r="I2780" s="10">
        <f t="shared" si="72"/>
        <v>1.9327299999999994</v>
      </c>
    </row>
    <row r="2781" spans="7:9" x14ac:dyDescent="0.25">
      <c r="G2781" s="8">
        <v>45140.114583333336</v>
      </c>
      <c r="H2781" s="9">
        <v>3.05</v>
      </c>
      <c r="I2781" s="10">
        <f t="shared" si="72"/>
        <v>1.7933149999999998</v>
      </c>
    </row>
    <row r="2782" spans="7:9" x14ac:dyDescent="0.25">
      <c r="G2782" s="8">
        <v>45140.125</v>
      </c>
      <c r="H2782" s="9">
        <v>3.08</v>
      </c>
      <c r="I2782" s="10">
        <f t="shared" si="72"/>
        <v>1.8769639999999992</v>
      </c>
    </row>
    <row r="2783" spans="7:9" x14ac:dyDescent="0.25">
      <c r="G2783" s="8">
        <v>45140.135416666664</v>
      </c>
      <c r="H2783" s="9">
        <v>2.98</v>
      </c>
      <c r="I2783" s="10">
        <f t="shared" si="72"/>
        <v>1.5981339999999999</v>
      </c>
    </row>
    <row r="2784" spans="7:9" x14ac:dyDescent="0.25">
      <c r="G2784" s="8">
        <v>45140.145833333336</v>
      </c>
      <c r="H2784" s="9">
        <v>2.96</v>
      </c>
      <c r="I2784" s="10">
        <f t="shared" si="72"/>
        <v>1.5423679999999997</v>
      </c>
    </row>
    <row r="2785" spans="7:9" x14ac:dyDescent="0.25">
      <c r="G2785" s="8">
        <v>45140.15625</v>
      </c>
      <c r="H2785" s="9">
        <v>2.97</v>
      </c>
      <c r="I2785" s="10">
        <f t="shared" si="72"/>
        <v>1.5702510000000007</v>
      </c>
    </row>
    <row r="2786" spans="7:9" x14ac:dyDescent="0.25">
      <c r="G2786" s="8">
        <v>45140.166666666664</v>
      </c>
      <c r="H2786" s="9">
        <v>2.94</v>
      </c>
      <c r="I2786" s="10">
        <f t="shared" si="72"/>
        <v>1.4866019999999995</v>
      </c>
    </row>
    <row r="2787" spans="7:9" x14ac:dyDescent="0.25">
      <c r="G2787" s="8">
        <v>45140.177083333336</v>
      </c>
      <c r="H2787" s="9">
        <v>2.9</v>
      </c>
      <c r="I2787" s="10">
        <f t="shared" si="72"/>
        <v>1.3750699999999991</v>
      </c>
    </row>
    <row r="2788" spans="7:9" x14ac:dyDescent="0.25">
      <c r="G2788" s="8">
        <v>45140.1875</v>
      </c>
      <c r="H2788" s="9">
        <v>2.84</v>
      </c>
      <c r="I2788" s="10">
        <f t="shared" si="72"/>
        <v>1.2077719999999994</v>
      </c>
    </row>
    <row r="2789" spans="7:9" x14ac:dyDescent="0.25">
      <c r="G2789" s="8">
        <v>45140.197916666664</v>
      </c>
      <c r="H2789" s="9">
        <v>2.8</v>
      </c>
      <c r="I2789" s="10">
        <f t="shared" si="72"/>
        <v>1.096239999999999</v>
      </c>
    </row>
    <row r="2790" spans="7:9" x14ac:dyDescent="0.25">
      <c r="G2790" s="8">
        <v>45140.208333333336</v>
      </c>
      <c r="H2790" s="9">
        <v>2.79</v>
      </c>
      <c r="I2790" s="10">
        <f t="shared" si="72"/>
        <v>1.0683569999999998</v>
      </c>
    </row>
    <row r="2791" spans="7:9" x14ac:dyDescent="0.25">
      <c r="G2791" s="8">
        <v>45140.21875</v>
      </c>
      <c r="H2791" s="9">
        <v>2.81</v>
      </c>
      <c r="I2791" s="10">
        <f t="shared" si="72"/>
        <v>1.124123</v>
      </c>
    </row>
    <row r="2792" spans="7:9" x14ac:dyDescent="0.25">
      <c r="G2792" s="8">
        <v>45140.229166666664</v>
      </c>
      <c r="H2792" s="9">
        <v>2.8</v>
      </c>
      <c r="I2792" s="10">
        <f t="shared" si="72"/>
        <v>1.096239999999999</v>
      </c>
    </row>
    <row r="2793" spans="7:9" x14ac:dyDescent="0.25">
      <c r="G2793" s="8">
        <v>45140.239583333336</v>
      </c>
      <c r="H2793" s="9">
        <v>2.81</v>
      </c>
      <c r="I2793" s="10">
        <f t="shared" si="72"/>
        <v>1.124123</v>
      </c>
    </row>
    <row r="2794" spans="7:9" x14ac:dyDescent="0.25">
      <c r="G2794" s="8">
        <v>45140.25</v>
      </c>
      <c r="H2794" s="9">
        <v>2.82</v>
      </c>
      <c r="I2794" s="10">
        <f t="shared" si="72"/>
        <v>1.1520059999999992</v>
      </c>
    </row>
    <row r="2795" spans="7:9" x14ac:dyDescent="0.25">
      <c r="G2795" s="8">
        <v>45140.260416666664</v>
      </c>
      <c r="H2795" s="9">
        <v>2.82</v>
      </c>
      <c r="I2795" s="10">
        <f t="shared" si="72"/>
        <v>1.1520059999999992</v>
      </c>
    </row>
    <row r="2796" spans="7:9" x14ac:dyDescent="0.25">
      <c r="G2796" s="8">
        <v>45140.270833333336</v>
      </c>
      <c r="H2796" s="9">
        <v>2.81</v>
      </c>
      <c r="I2796" s="10">
        <f t="shared" si="72"/>
        <v>1.124123</v>
      </c>
    </row>
    <row r="2797" spans="7:9" x14ac:dyDescent="0.25">
      <c r="G2797" s="8">
        <v>45140.28125</v>
      </c>
      <c r="H2797" s="9">
        <v>2.81</v>
      </c>
      <c r="I2797" s="10">
        <f t="shared" si="72"/>
        <v>1.124123</v>
      </c>
    </row>
    <row r="2798" spans="7:9" x14ac:dyDescent="0.25">
      <c r="G2798" s="8">
        <v>45140.291666666664</v>
      </c>
      <c r="H2798" s="9">
        <v>2.78</v>
      </c>
      <c r="I2798" s="10">
        <f t="shared" si="72"/>
        <v>1.0404739999999988</v>
      </c>
    </row>
    <row r="2799" spans="7:9" x14ac:dyDescent="0.25">
      <c r="G2799" s="8">
        <v>45140.302083333336</v>
      </c>
      <c r="H2799" s="9">
        <v>2.74</v>
      </c>
      <c r="I2799" s="10">
        <f t="shared" si="72"/>
        <v>0.92894200000000016</v>
      </c>
    </row>
    <row r="2800" spans="7:9" x14ac:dyDescent="0.25">
      <c r="G2800" s="8">
        <v>45140.3125</v>
      </c>
      <c r="H2800" s="9">
        <v>2.7</v>
      </c>
      <c r="I2800" s="10">
        <f t="shared" si="72"/>
        <v>0.81741000000000064</v>
      </c>
    </row>
    <row r="2801" spans="7:9" x14ac:dyDescent="0.25">
      <c r="G2801" s="8">
        <v>45140.322916666664</v>
      </c>
      <c r="H2801" s="9">
        <v>2.7</v>
      </c>
      <c r="I2801" s="10">
        <f t="shared" si="72"/>
        <v>0.81741000000000064</v>
      </c>
    </row>
    <row r="2802" spans="7:9" x14ac:dyDescent="0.25">
      <c r="G2802" s="8">
        <v>45140.333333333336</v>
      </c>
      <c r="H2802" s="9">
        <v>2.7</v>
      </c>
      <c r="I2802" s="10">
        <f t="shared" si="72"/>
        <v>0.81741000000000064</v>
      </c>
    </row>
    <row r="2803" spans="7:9" x14ac:dyDescent="0.25">
      <c r="G2803" s="8">
        <v>45140.34375</v>
      </c>
      <c r="H2803" s="9">
        <v>2.62</v>
      </c>
      <c r="I2803" s="10">
        <f t="shared" si="72"/>
        <v>0.59434599999999982</v>
      </c>
    </row>
    <row r="2804" spans="7:9" x14ac:dyDescent="0.25">
      <c r="G2804" s="8">
        <v>45140.354166666664</v>
      </c>
      <c r="H2804" s="9">
        <v>2.64</v>
      </c>
      <c r="I2804" s="10">
        <f t="shared" si="72"/>
        <v>0.65011200000000002</v>
      </c>
    </row>
    <row r="2805" spans="7:9" x14ac:dyDescent="0.25">
      <c r="G2805" s="8">
        <v>45140.364583333336</v>
      </c>
      <c r="H2805" s="9">
        <v>2.66</v>
      </c>
      <c r="I2805" s="10">
        <f t="shared" si="72"/>
        <v>0.70587800000000023</v>
      </c>
    </row>
    <row r="2806" spans="7:9" x14ac:dyDescent="0.25">
      <c r="G2806" s="8">
        <v>45140.375</v>
      </c>
      <c r="H2806" s="9">
        <v>2.66</v>
      </c>
      <c r="I2806" s="10">
        <f t="shared" si="72"/>
        <v>0.70587800000000023</v>
      </c>
    </row>
    <row r="2807" spans="7:9" x14ac:dyDescent="0.25">
      <c r="G2807" s="8">
        <v>45140.385416666664</v>
      </c>
      <c r="H2807" s="9">
        <v>2.62</v>
      </c>
      <c r="I2807" s="10">
        <f t="shared" si="72"/>
        <v>0.59434599999999982</v>
      </c>
    </row>
    <row r="2808" spans="7:9" x14ac:dyDescent="0.25">
      <c r="G2808" s="8">
        <v>45140.395833333336</v>
      </c>
      <c r="H2808" s="9">
        <v>2.7</v>
      </c>
      <c r="I2808" s="10">
        <f t="shared" si="72"/>
        <v>0.81741000000000064</v>
      </c>
    </row>
    <row r="2809" spans="7:9" x14ac:dyDescent="0.25">
      <c r="G2809" s="8">
        <v>45140.40625</v>
      </c>
      <c r="H2809" s="9">
        <v>2.63</v>
      </c>
      <c r="I2809" s="10">
        <f t="shared" si="72"/>
        <v>0.62222899999999903</v>
      </c>
    </row>
    <row r="2810" spans="7:9" x14ac:dyDescent="0.25">
      <c r="G2810" s="8">
        <v>45140.416666666664</v>
      </c>
      <c r="H2810" s="9">
        <v>2.68</v>
      </c>
      <c r="I2810" s="10">
        <f t="shared" si="72"/>
        <v>0.76164400000000043</v>
      </c>
    </row>
    <row r="2811" spans="7:9" x14ac:dyDescent="0.25">
      <c r="G2811" s="8">
        <v>45140.427083333336</v>
      </c>
      <c r="H2811" s="9">
        <v>2.73</v>
      </c>
      <c r="I2811" s="10">
        <f t="shared" si="72"/>
        <v>0.90105900000000005</v>
      </c>
    </row>
    <row r="2812" spans="7:9" x14ac:dyDescent="0.25">
      <c r="G2812" s="8">
        <v>45140.4375</v>
      </c>
      <c r="H2812" s="9">
        <v>2.78</v>
      </c>
      <c r="I2812" s="10">
        <f t="shared" si="72"/>
        <v>1.0404739999999988</v>
      </c>
    </row>
    <row r="2813" spans="7:9" x14ac:dyDescent="0.25">
      <c r="G2813" s="8">
        <v>45140.447916666664</v>
      </c>
      <c r="H2813" s="9">
        <v>2.87</v>
      </c>
      <c r="I2813" s="10">
        <f t="shared" si="72"/>
        <v>1.2914209999999997</v>
      </c>
    </row>
    <row r="2814" spans="7:9" x14ac:dyDescent="0.25">
      <c r="G2814" s="8">
        <v>45140.458333333336</v>
      </c>
      <c r="H2814" s="9">
        <v>2.86</v>
      </c>
      <c r="I2814" s="10">
        <f t="shared" si="72"/>
        <v>1.2635379999999996</v>
      </c>
    </row>
    <row r="2815" spans="7:9" x14ac:dyDescent="0.25">
      <c r="G2815" s="8">
        <v>45140.46875</v>
      </c>
      <c r="H2815" s="9">
        <v>2.89</v>
      </c>
      <c r="I2815" s="10">
        <f t="shared" si="72"/>
        <v>1.3471869999999999</v>
      </c>
    </row>
    <row r="2816" spans="7:9" x14ac:dyDescent="0.25">
      <c r="G2816" s="8">
        <v>45140.479166666664</v>
      </c>
      <c r="H2816" s="9">
        <v>2.91</v>
      </c>
      <c r="I2816" s="10">
        <f t="shared" si="72"/>
        <v>1.4029530000000001</v>
      </c>
    </row>
    <row r="2817" spans="7:9" x14ac:dyDescent="0.25">
      <c r="G2817" s="8">
        <v>45140.489583333336</v>
      </c>
      <c r="H2817" s="9">
        <v>2.9</v>
      </c>
      <c r="I2817" s="10">
        <f t="shared" si="72"/>
        <v>1.3750699999999991</v>
      </c>
    </row>
    <row r="2818" spans="7:9" x14ac:dyDescent="0.25">
      <c r="G2818" s="8">
        <v>45140.5</v>
      </c>
      <c r="H2818" s="9">
        <v>3.01</v>
      </c>
      <c r="I2818" s="10">
        <f t="shared" si="72"/>
        <v>1.6817829999999994</v>
      </c>
    </row>
    <row r="2819" spans="7:9" x14ac:dyDescent="0.25">
      <c r="G2819" s="8">
        <v>45140.510416666664</v>
      </c>
      <c r="H2819" s="9">
        <v>3.02</v>
      </c>
      <c r="I2819" s="10">
        <f t="shared" si="72"/>
        <v>1.7096660000000004</v>
      </c>
    </row>
    <row r="2820" spans="7:9" x14ac:dyDescent="0.25">
      <c r="G2820" s="8">
        <v>45140.520833333336</v>
      </c>
      <c r="H2820" s="9">
        <v>2.99</v>
      </c>
      <c r="I2820" s="10">
        <f t="shared" ref="I2820:I2883" si="73">IF(H2820&gt;2.4,2.7883*H2820-6.711,0)</f>
        <v>1.6260170000000009</v>
      </c>
    </row>
    <row r="2821" spans="7:9" x14ac:dyDescent="0.25">
      <c r="G2821" s="8">
        <v>45140.53125</v>
      </c>
      <c r="H2821" s="9">
        <v>3.08</v>
      </c>
      <c r="I2821" s="10">
        <f t="shared" si="73"/>
        <v>1.8769639999999992</v>
      </c>
    </row>
    <row r="2822" spans="7:9" x14ac:dyDescent="0.25">
      <c r="G2822" s="8">
        <v>45140.541666666664</v>
      </c>
      <c r="H2822" s="9">
        <v>3.14</v>
      </c>
      <c r="I2822" s="10">
        <f t="shared" si="73"/>
        <v>2.0442619999999998</v>
      </c>
    </row>
    <row r="2823" spans="7:9" x14ac:dyDescent="0.25">
      <c r="G2823" s="8">
        <v>45140.552083333336</v>
      </c>
      <c r="H2823" s="9">
        <v>3.18</v>
      </c>
      <c r="I2823" s="10">
        <f t="shared" si="73"/>
        <v>2.1557940000000002</v>
      </c>
    </row>
    <row r="2824" spans="7:9" x14ac:dyDescent="0.25">
      <c r="G2824" s="8">
        <v>45140.5625</v>
      </c>
      <c r="H2824" s="9">
        <v>3.21</v>
      </c>
      <c r="I2824" s="10">
        <f t="shared" si="73"/>
        <v>2.2394429999999996</v>
      </c>
    </row>
    <row r="2825" spans="7:9" x14ac:dyDescent="0.25">
      <c r="G2825" s="8">
        <v>45140.572916666664</v>
      </c>
      <c r="H2825" s="9">
        <v>3.29</v>
      </c>
      <c r="I2825" s="10">
        <f t="shared" si="73"/>
        <v>2.4625070000000004</v>
      </c>
    </row>
    <row r="2826" spans="7:9" x14ac:dyDescent="0.25">
      <c r="G2826" s="8">
        <v>45140.583333333336</v>
      </c>
      <c r="H2826" s="9">
        <v>3.29</v>
      </c>
      <c r="I2826" s="10">
        <f t="shared" si="73"/>
        <v>2.4625070000000004</v>
      </c>
    </row>
    <row r="2827" spans="7:9" x14ac:dyDescent="0.25">
      <c r="G2827" s="8">
        <v>45140.59375</v>
      </c>
      <c r="H2827" s="9">
        <v>3.33</v>
      </c>
      <c r="I2827" s="10">
        <f t="shared" si="73"/>
        <v>2.5740389999999991</v>
      </c>
    </row>
    <row r="2828" spans="7:9" x14ac:dyDescent="0.25">
      <c r="G2828" s="8">
        <v>45140.604166666664</v>
      </c>
      <c r="H2828" s="9">
        <v>3.28</v>
      </c>
      <c r="I2828" s="10">
        <f t="shared" si="73"/>
        <v>2.4346239999999995</v>
      </c>
    </row>
    <row r="2829" spans="7:9" x14ac:dyDescent="0.25">
      <c r="G2829" s="8">
        <v>45140.614583333336</v>
      </c>
      <c r="H2829" s="9">
        <v>3.24</v>
      </c>
      <c r="I2829" s="10">
        <f t="shared" si="73"/>
        <v>2.3230920000000008</v>
      </c>
    </row>
    <row r="2830" spans="7:9" x14ac:dyDescent="0.25">
      <c r="G2830" s="8">
        <v>45140.625</v>
      </c>
      <c r="H2830" s="9">
        <v>3.25</v>
      </c>
      <c r="I2830" s="10">
        <f t="shared" si="73"/>
        <v>2.350975</v>
      </c>
    </row>
    <row r="2831" spans="7:9" x14ac:dyDescent="0.25">
      <c r="G2831" s="8">
        <v>45140.635416666664</v>
      </c>
      <c r="H2831" s="9">
        <v>3.4</v>
      </c>
      <c r="I2831" s="10">
        <f t="shared" si="73"/>
        <v>2.7692199999999989</v>
      </c>
    </row>
    <row r="2832" spans="7:9" x14ac:dyDescent="0.25">
      <c r="G2832" s="8">
        <v>45140.645833333336</v>
      </c>
      <c r="H2832" s="9">
        <v>3.33</v>
      </c>
      <c r="I2832" s="10">
        <f t="shared" si="73"/>
        <v>2.5740389999999991</v>
      </c>
    </row>
    <row r="2833" spans="7:9" x14ac:dyDescent="0.25">
      <c r="G2833" s="8">
        <v>45140.65625</v>
      </c>
      <c r="H2833" s="9">
        <v>3.31</v>
      </c>
      <c r="I2833" s="10">
        <f t="shared" si="73"/>
        <v>2.5182730000000006</v>
      </c>
    </row>
    <row r="2834" spans="7:9" x14ac:dyDescent="0.25">
      <c r="G2834" s="8">
        <v>45140.666666666664</v>
      </c>
      <c r="H2834" s="9">
        <v>3.32</v>
      </c>
      <c r="I2834" s="10">
        <f t="shared" si="73"/>
        <v>2.5461559999999999</v>
      </c>
    </row>
    <row r="2835" spans="7:9" x14ac:dyDescent="0.25">
      <c r="G2835" s="8">
        <v>45140.677083333336</v>
      </c>
      <c r="H2835" s="9">
        <v>3.51</v>
      </c>
      <c r="I2835" s="10">
        <f t="shared" si="73"/>
        <v>3.0759329999999991</v>
      </c>
    </row>
    <row r="2836" spans="7:9" x14ac:dyDescent="0.25">
      <c r="G2836" s="8">
        <v>45140.6875</v>
      </c>
      <c r="H2836" s="9">
        <v>3.56</v>
      </c>
      <c r="I2836" s="10">
        <f t="shared" si="73"/>
        <v>3.2153480000000005</v>
      </c>
    </row>
    <row r="2837" spans="7:9" x14ac:dyDescent="0.25">
      <c r="G2837" s="8">
        <v>45140.697916666664</v>
      </c>
      <c r="H2837" s="9">
        <v>3.37</v>
      </c>
      <c r="I2837" s="10">
        <f t="shared" si="73"/>
        <v>2.6855709999999995</v>
      </c>
    </row>
    <row r="2838" spans="7:9" x14ac:dyDescent="0.25">
      <c r="G2838" s="8">
        <v>45140.708333333336</v>
      </c>
      <c r="H2838" s="9">
        <v>3.31</v>
      </c>
      <c r="I2838" s="10">
        <f t="shared" si="73"/>
        <v>2.5182730000000006</v>
      </c>
    </row>
    <row r="2839" spans="7:9" x14ac:dyDescent="0.25">
      <c r="G2839" s="8">
        <v>45140.71875</v>
      </c>
      <c r="H2839" s="9">
        <v>3.22</v>
      </c>
      <c r="I2839" s="10">
        <f t="shared" si="73"/>
        <v>2.2673260000000006</v>
      </c>
    </row>
    <row r="2840" spans="7:9" x14ac:dyDescent="0.25">
      <c r="G2840" s="8">
        <v>45140.729166666664</v>
      </c>
      <c r="H2840" s="9">
        <v>3.24</v>
      </c>
      <c r="I2840" s="10">
        <f t="shared" si="73"/>
        <v>2.3230920000000008</v>
      </c>
    </row>
    <row r="2841" spans="7:9" x14ac:dyDescent="0.25">
      <c r="G2841" s="8">
        <v>45140.739583333336</v>
      </c>
      <c r="H2841" s="9">
        <v>3.21</v>
      </c>
      <c r="I2841" s="10">
        <f t="shared" si="73"/>
        <v>2.2394429999999996</v>
      </c>
    </row>
    <row r="2842" spans="7:9" x14ac:dyDescent="0.25">
      <c r="G2842" s="8">
        <v>45140.75</v>
      </c>
      <c r="H2842" s="9">
        <v>3.16</v>
      </c>
      <c r="I2842" s="10">
        <f t="shared" si="73"/>
        <v>2.100028</v>
      </c>
    </row>
    <row r="2843" spans="7:9" x14ac:dyDescent="0.25">
      <c r="G2843" s="8">
        <v>45140.760416666664</v>
      </c>
      <c r="H2843" s="9">
        <v>3.15</v>
      </c>
      <c r="I2843" s="10">
        <f t="shared" si="73"/>
        <v>2.072144999999999</v>
      </c>
    </row>
    <row r="2844" spans="7:9" x14ac:dyDescent="0.25">
      <c r="G2844" s="8">
        <v>45140.770833333336</v>
      </c>
      <c r="H2844" s="9">
        <v>3.18</v>
      </c>
      <c r="I2844" s="10">
        <f t="shared" si="73"/>
        <v>2.1557940000000002</v>
      </c>
    </row>
    <row r="2845" spans="7:9" x14ac:dyDescent="0.25">
      <c r="G2845" s="8">
        <v>45140.78125</v>
      </c>
      <c r="H2845" s="9">
        <v>3.19</v>
      </c>
      <c r="I2845" s="10">
        <f t="shared" si="73"/>
        <v>2.1836769999999994</v>
      </c>
    </row>
    <row r="2846" spans="7:9" x14ac:dyDescent="0.25">
      <c r="G2846" s="8">
        <v>45140.791666666664</v>
      </c>
      <c r="H2846" s="9">
        <v>3.16</v>
      </c>
      <c r="I2846" s="10">
        <f t="shared" si="73"/>
        <v>2.100028</v>
      </c>
    </row>
    <row r="2847" spans="7:9" x14ac:dyDescent="0.25">
      <c r="G2847" s="8">
        <v>45140.802083333336</v>
      </c>
      <c r="H2847" s="9">
        <v>3.2</v>
      </c>
      <c r="I2847" s="10">
        <f t="shared" si="73"/>
        <v>2.2115600000000004</v>
      </c>
    </row>
    <row r="2848" spans="7:9" x14ac:dyDescent="0.25">
      <c r="G2848" s="8">
        <v>45140.8125</v>
      </c>
      <c r="H2848" s="9">
        <v>4.17</v>
      </c>
      <c r="I2848" s="10">
        <f t="shared" si="73"/>
        <v>4.9162109999999988</v>
      </c>
    </row>
    <row r="2849" spans="7:9" x14ac:dyDescent="0.25">
      <c r="G2849" s="8">
        <v>45140.822916666664</v>
      </c>
      <c r="H2849" s="9">
        <v>4.67</v>
      </c>
      <c r="I2849" s="10">
        <f t="shared" si="73"/>
        <v>6.3103610000000003</v>
      </c>
    </row>
    <row r="2850" spans="7:9" x14ac:dyDescent="0.25">
      <c r="G2850" s="8">
        <v>45140.833333333336</v>
      </c>
      <c r="H2850" s="9">
        <v>4.37</v>
      </c>
      <c r="I2850" s="10">
        <f t="shared" si="73"/>
        <v>5.4738710000000008</v>
      </c>
    </row>
    <row r="2851" spans="7:9" x14ac:dyDescent="0.25">
      <c r="G2851" s="8">
        <v>45140.84375</v>
      </c>
      <c r="H2851" s="9">
        <v>4.13</v>
      </c>
      <c r="I2851" s="10">
        <f t="shared" si="73"/>
        <v>4.8046790000000001</v>
      </c>
    </row>
    <row r="2852" spans="7:9" x14ac:dyDescent="0.25">
      <c r="G2852" s="8">
        <v>45140.854166666664</v>
      </c>
      <c r="H2852" s="9">
        <v>3.92</v>
      </c>
      <c r="I2852" s="10">
        <f t="shared" si="73"/>
        <v>4.2191359999999989</v>
      </c>
    </row>
    <row r="2853" spans="7:9" x14ac:dyDescent="0.25">
      <c r="G2853" s="8">
        <v>45140.864583333336</v>
      </c>
      <c r="H2853" s="9">
        <v>3.83</v>
      </c>
      <c r="I2853" s="10">
        <f t="shared" si="73"/>
        <v>3.9681890000000006</v>
      </c>
    </row>
    <row r="2854" spans="7:9" x14ac:dyDescent="0.25">
      <c r="G2854" s="8">
        <v>45140.875</v>
      </c>
      <c r="H2854" s="9">
        <v>3.87</v>
      </c>
      <c r="I2854" s="10">
        <f t="shared" si="73"/>
        <v>4.0797209999999993</v>
      </c>
    </row>
    <row r="2855" spans="7:9" x14ac:dyDescent="0.25">
      <c r="G2855" s="8">
        <v>45140.885416666664</v>
      </c>
      <c r="H2855" s="9">
        <v>4.05</v>
      </c>
      <c r="I2855" s="10">
        <f t="shared" si="73"/>
        <v>4.5816149999999993</v>
      </c>
    </row>
    <row r="2856" spans="7:9" x14ac:dyDescent="0.25">
      <c r="G2856" s="8">
        <v>45140.895833333336</v>
      </c>
      <c r="H2856" s="9">
        <v>4.01</v>
      </c>
      <c r="I2856" s="10">
        <f t="shared" si="73"/>
        <v>4.4700829999999989</v>
      </c>
    </row>
    <row r="2857" spans="7:9" x14ac:dyDescent="0.25">
      <c r="G2857" s="8">
        <v>45140.90625</v>
      </c>
      <c r="H2857" s="9">
        <v>3.86</v>
      </c>
      <c r="I2857" s="10">
        <f t="shared" si="73"/>
        <v>4.0518380000000001</v>
      </c>
    </row>
    <row r="2858" spans="7:9" x14ac:dyDescent="0.25">
      <c r="G2858" s="8">
        <v>45140.916666666664</v>
      </c>
      <c r="H2858" s="9">
        <v>3.78</v>
      </c>
      <c r="I2858" s="10">
        <f t="shared" si="73"/>
        <v>3.8287739999999992</v>
      </c>
    </row>
    <row r="2859" spans="7:9" x14ac:dyDescent="0.25">
      <c r="G2859" s="8">
        <v>45140.927083333336</v>
      </c>
      <c r="H2859" s="9">
        <v>3.69</v>
      </c>
      <c r="I2859" s="10">
        <f t="shared" si="73"/>
        <v>3.5778269999999992</v>
      </c>
    </row>
    <row r="2860" spans="7:9" x14ac:dyDescent="0.25">
      <c r="G2860" s="8">
        <v>45140.9375</v>
      </c>
      <c r="H2860" s="9">
        <v>3.64</v>
      </c>
      <c r="I2860" s="10">
        <f t="shared" si="73"/>
        <v>3.4384119999999996</v>
      </c>
    </row>
    <row r="2861" spans="7:9" x14ac:dyDescent="0.25">
      <c r="G2861" s="8">
        <v>45140.947916666664</v>
      </c>
      <c r="H2861" s="9">
        <v>3.6</v>
      </c>
      <c r="I2861" s="10">
        <f t="shared" si="73"/>
        <v>3.3268799999999992</v>
      </c>
    </row>
    <row r="2862" spans="7:9" x14ac:dyDescent="0.25">
      <c r="G2862" s="8">
        <v>45140.958333333336</v>
      </c>
      <c r="H2862" s="9">
        <v>3.54</v>
      </c>
      <c r="I2862" s="10">
        <f t="shared" si="73"/>
        <v>3.1595820000000003</v>
      </c>
    </row>
    <row r="2863" spans="7:9" x14ac:dyDescent="0.25">
      <c r="G2863" s="8">
        <v>45140.96875</v>
      </c>
      <c r="H2863" s="9">
        <v>3.51</v>
      </c>
      <c r="I2863" s="10">
        <f t="shared" si="73"/>
        <v>3.0759329999999991</v>
      </c>
    </row>
    <row r="2864" spans="7:9" x14ac:dyDescent="0.25">
      <c r="G2864" s="8">
        <v>45140.979166666664</v>
      </c>
      <c r="H2864" s="9">
        <v>3.48</v>
      </c>
      <c r="I2864" s="10">
        <f t="shared" si="73"/>
        <v>2.9922839999999997</v>
      </c>
    </row>
    <row r="2865" spans="7:9" x14ac:dyDescent="0.25">
      <c r="G2865" s="8">
        <v>45140.989583333336</v>
      </c>
      <c r="H2865" s="9">
        <v>3.42</v>
      </c>
      <c r="I2865" s="10">
        <f t="shared" si="73"/>
        <v>2.8249859999999991</v>
      </c>
    </row>
    <row r="2866" spans="7:9" x14ac:dyDescent="0.25">
      <c r="G2866" s="8">
        <v>45141</v>
      </c>
      <c r="H2866" s="9">
        <v>3.4</v>
      </c>
      <c r="I2866" s="10">
        <f t="shared" si="73"/>
        <v>2.7692199999999989</v>
      </c>
    </row>
    <row r="2867" spans="7:9" x14ac:dyDescent="0.25">
      <c r="G2867" s="8">
        <v>45141.010416666664</v>
      </c>
      <c r="H2867" s="9">
        <v>3.33</v>
      </c>
      <c r="I2867" s="10">
        <f t="shared" si="73"/>
        <v>2.5740389999999991</v>
      </c>
    </row>
    <row r="2868" spans="7:9" x14ac:dyDescent="0.25">
      <c r="G2868" s="8">
        <v>45141.020833333336</v>
      </c>
      <c r="H2868" s="9">
        <v>3.3</v>
      </c>
      <c r="I2868" s="10">
        <f t="shared" si="73"/>
        <v>2.4903899999999997</v>
      </c>
    </row>
    <row r="2869" spans="7:9" x14ac:dyDescent="0.25">
      <c r="G2869" s="8">
        <v>45141.03125</v>
      </c>
      <c r="H2869" s="9">
        <v>3.37</v>
      </c>
      <c r="I2869" s="10">
        <f t="shared" si="73"/>
        <v>2.6855709999999995</v>
      </c>
    </row>
    <row r="2870" spans="7:9" x14ac:dyDescent="0.25">
      <c r="G2870" s="8">
        <v>45141.041666666664</v>
      </c>
      <c r="H2870" s="9">
        <v>3.3</v>
      </c>
      <c r="I2870" s="10">
        <f t="shared" si="73"/>
        <v>2.4903899999999997</v>
      </c>
    </row>
    <row r="2871" spans="7:9" x14ac:dyDescent="0.25">
      <c r="G2871" s="8">
        <v>45141.052083333336</v>
      </c>
      <c r="H2871" s="9">
        <v>3.31</v>
      </c>
      <c r="I2871" s="10">
        <f t="shared" si="73"/>
        <v>2.5182730000000006</v>
      </c>
    </row>
    <row r="2872" spans="7:9" x14ac:dyDescent="0.25">
      <c r="G2872" s="8">
        <v>45141.0625</v>
      </c>
      <c r="H2872" s="9">
        <v>3.25</v>
      </c>
      <c r="I2872" s="10">
        <f t="shared" si="73"/>
        <v>2.350975</v>
      </c>
    </row>
    <row r="2873" spans="7:9" x14ac:dyDescent="0.25">
      <c r="G2873" s="8">
        <v>45141.072916666664</v>
      </c>
      <c r="H2873" s="9">
        <v>3.22</v>
      </c>
      <c r="I2873" s="10">
        <f t="shared" si="73"/>
        <v>2.2673260000000006</v>
      </c>
    </row>
    <row r="2874" spans="7:9" x14ac:dyDescent="0.25">
      <c r="G2874" s="8">
        <v>45141.083333333336</v>
      </c>
      <c r="H2874" s="9">
        <v>3.15</v>
      </c>
      <c r="I2874" s="10">
        <f t="shared" si="73"/>
        <v>2.072144999999999</v>
      </c>
    </row>
    <row r="2875" spans="7:9" x14ac:dyDescent="0.25">
      <c r="G2875" s="8">
        <v>45141.09375</v>
      </c>
      <c r="H2875" s="9">
        <v>3.15</v>
      </c>
      <c r="I2875" s="10">
        <f t="shared" si="73"/>
        <v>2.072144999999999</v>
      </c>
    </row>
    <row r="2876" spans="7:9" x14ac:dyDescent="0.25">
      <c r="G2876" s="8">
        <v>45141.104166666664</v>
      </c>
      <c r="H2876" s="9">
        <v>3.13</v>
      </c>
      <c r="I2876" s="10">
        <f t="shared" si="73"/>
        <v>2.0163789999999988</v>
      </c>
    </row>
    <row r="2877" spans="7:9" x14ac:dyDescent="0.25">
      <c r="G2877" s="8">
        <v>45141.114583333336</v>
      </c>
      <c r="H2877" s="9">
        <v>3.08</v>
      </c>
      <c r="I2877" s="10">
        <f t="shared" si="73"/>
        <v>1.8769639999999992</v>
      </c>
    </row>
    <row r="2878" spans="7:9" x14ac:dyDescent="0.25">
      <c r="G2878" s="8">
        <v>45141.125</v>
      </c>
      <c r="H2878" s="9">
        <v>3.03</v>
      </c>
      <c r="I2878" s="10">
        <f t="shared" si="73"/>
        <v>1.7375489999999996</v>
      </c>
    </row>
    <row r="2879" spans="7:9" x14ac:dyDescent="0.25">
      <c r="G2879" s="8">
        <v>45141.135416666664</v>
      </c>
      <c r="H2879" s="9">
        <v>2.99</v>
      </c>
      <c r="I2879" s="10">
        <f t="shared" si="73"/>
        <v>1.6260170000000009</v>
      </c>
    </row>
    <row r="2880" spans="7:9" x14ac:dyDescent="0.25">
      <c r="G2880" s="8">
        <v>45141.145833333336</v>
      </c>
      <c r="H2880" s="9">
        <v>2.95</v>
      </c>
      <c r="I2880" s="10">
        <f t="shared" si="73"/>
        <v>1.5144850000000005</v>
      </c>
    </row>
    <row r="2881" spans="7:9" x14ac:dyDescent="0.25">
      <c r="G2881" s="8">
        <v>45141.15625</v>
      </c>
      <c r="H2881" s="9">
        <v>2.96</v>
      </c>
      <c r="I2881" s="10">
        <f t="shared" si="73"/>
        <v>1.5423679999999997</v>
      </c>
    </row>
    <row r="2882" spans="7:9" x14ac:dyDescent="0.25">
      <c r="G2882" s="8">
        <v>45141.166666666664</v>
      </c>
      <c r="H2882" s="9">
        <v>2.92</v>
      </c>
      <c r="I2882" s="10">
        <f t="shared" si="73"/>
        <v>1.4308359999999993</v>
      </c>
    </row>
    <row r="2883" spans="7:9" x14ac:dyDescent="0.25">
      <c r="G2883" s="8">
        <v>45141.177083333336</v>
      </c>
      <c r="H2883" s="9">
        <v>2.9</v>
      </c>
      <c r="I2883" s="10">
        <f t="shared" si="73"/>
        <v>1.3750699999999991</v>
      </c>
    </row>
    <row r="2884" spans="7:9" x14ac:dyDescent="0.25">
      <c r="G2884" s="8">
        <v>45141.1875</v>
      </c>
      <c r="H2884" s="9">
        <v>2.89</v>
      </c>
      <c r="I2884" s="10">
        <f t="shared" ref="I2884:I2947" si="74">IF(H2884&gt;2.4,2.7883*H2884-6.711,0)</f>
        <v>1.3471869999999999</v>
      </c>
    </row>
    <row r="2885" spans="7:9" x14ac:dyDescent="0.25">
      <c r="G2885" s="8">
        <v>45141.197916666664</v>
      </c>
      <c r="H2885" s="9">
        <v>2.89</v>
      </c>
      <c r="I2885" s="10">
        <f t="shared" si="74"/>
        <v>1.3471869999999999</v>
      </c>
    </row>
    <row r="2886" spans="7:9" x14ac:dyDescent="0.25">
      <c r="G2886" s="8">
        <v>45141.208333333336</v>
      </c>
      <c r="H2886" s="9">
        <v>2.8</v>
      </c>
      <c r="I2886" s="10">
        <f t="shared" si="74"/>
        <v>1.096239999999999</v>
      </c>
    </row>
    <row r="2887" spans="7:9" x14ac:dyDescent="0.25">
      <c r="G2887" s="8">
        <v>45141.21875</v>
      </c>
      <c r="H2887" s="9">
        <v>2.83</v>
      </c>
      <c r="I2887" s="10">
        <f t="shared" si="74"/>
        <v>1.1798890000000002</v>
      </c>
    </row>
    <row r="2888" spans="7:9" x14ac:dyDescent="0.25">
      <c r="G2888" s="8">
        <v>45141.229166666664</v>
      </c>
      <c r="H2888" s="9">
        <v>2.75</v>
      </c>
      <c r="I2888" s="10">
        <f t="shared" si="74"/>
        <v>0.95682499999999937</v>
      </c>
    </row>
    <row r="2889" spans="7:9" x14ac:dyDescent="0.25">
      <c r="G2889" s="8">
        <v>45141.239583333336</v>
      </c>
      <c r="H2889" s="9">
        <v>2.76</v>
      </c>
      <c r="I2889" s="10">
        <f t="shared" si="74"/>
        <v>0.98470799999999947</v>
      </c>
    </row>
    <row r="2890" spans="7:9" x14ac:dyDescent="0.25">
      <c r="G2890" s="8">
        <v>45141.25</v>
      </c>
      <c r="H2890" s="9">
        <v>2.88</v>
      </c>
      <c r="I2890" s="10">
        <f t="shared" si="74"/>
        <v>1.3193039999999989</v>
      </c>
    </row>
    <row r="2891" spans="7:9" x14ac:dyDescent="0.25">
      <c r="G2891" s="8">
        <v>45141.260416666664</v>
      </c>
      <c r="H2891" s="9">
        <v>2.88</v>
      </c>
      <c r="I2891" s="10">
        <f t="shared" si="74"/>
        <v>1.3193039999999989</v>
      </c>
    </row>
    <row r="2892" spans="7:9" x14ac:dyDescent="0.25">
      <c r="G2892" s="8">
        <v>45141.270833333336</v>
      </c>
      <c r="H2892" s="9">
        <v>2.84</v>
      </c>
      <c r="I2892" s="10">
        <f t="shared" si="74"/>
        <v>1.2077719999999994</v>
      </c>
    </row>
    <row r="2893" spans="7:9" x14ac:dyDescent="0.25">
      <c r="G2893" s="8">
        <v>45141.28125</v>
      </c>
      <c r="H2893" s="9">
        <v>2.83</v>
      </c>
      <c r="I2893" s="10">
        <f t="shared" si="74"/>
        <v>1.1798890000000002</v>
      </c>
    </row>
    <row r="2894" spans="7:9" x14ac:dyDescent="0.25">
      <c r="G2894" s="8">
        <v>45141.291666666664</v>
      </c>
      <c r="H2894" s="9">
        <v>2.78</v>
      </c>
      <c r="I2894" s="10">
        <f t="shared" si="74"/>
        <v>1.0404739999999988</v>
      </c>
    </row>
    <row r="2895" spans="7:9" x14ac:dyDescent="0.25">
      <c r="G2895" s="8">
        <v>45141.302083333336</v>
      </c>
      <c r="H2895" s="9">
        <v>2.76</v>
      </c>
      <c r="I2895" s="10">
        <f t="shared" si="74"/>
        <v>0.98470799999999947</v>
      </c>
    </row>
    <row r="2896" spans="7:9" x14ac:dyDescent="0.25">
      <c r="G2896" s="8">
        <v>45141.3125</v>
      </c>
      <c r="H2896" s="9">
        <v>2.7</v>
      </c>
      <c r="I2896" s="10">
        <f t="shared" si="74"/>
        <v>0.81741000000000064</v>
      </c>
    </row>
    <row r="2897" spans="7:9" x14ac:dyDescent="0.25">
      <c r="G2897" s="8">
        <v>45141.322916666664</v>
      </c>
      <c r="H2897" s="9">
        <v>2.85</v>
      </c>
      <c r="I2897" s="10">
        <f t="shared" si="74"/>
        <v>1.2356550000000004</v>
      </c>
    </row>
    <row r="2898" spans="7:9" x14ac:dyDescent="0.25">
      <c r="G2898" s="8">
        <v>45141.333333333336</v>
      </c>
      <c r="H2898" s="9">
        <v>2.76</v>
      </c>
      <c r="I2898" s="10">
        <f t="shared" si="74"/>
        <v>0.98470799999999947</v>
      </c>
    </row>
    <row r="2899" spans="7:9" x14ac:dyDescent="0.25">
      <c r="G2899" s="8">
        <v>45141.34375</v>
      </c>
      <c r="H2899" s="9">
        <v>2.65</v>
      </c>
      <c r="I2899" s="10">
        <f t="shared" si="74"/>
        <v>0.67799499999999924</v>
      </c>
    </row>
    <row r="2900" spans="7:9" x14ac:dyDescent="0.25">
      <c r="G2900" s="8">
        <v>45141.354166666664</v>
      </c>
      <c r="H2900" s="9">
        <v>2.68</v>
      </c>
      <c r="I2900" s="10">
        <f t="shared" si="74"/>
        <v>0.76164400000000043</v>
      </c>
    </row>
    <row r="2901" spans="7:9" x14ac:dyDescent="0.25">
      <c r="G2901" s="8">
        <v>45141.364583333336</v>
      </c>
      <c r="H2901" s="9">
        <v>2.66</v>
      </c>
      <c r="I2901" s="10">
        <f t="shared" si="74"/>
        <v>0.70587800000000023</v>
      </c>
    </row>
    <row r="2902" spans="7:9" x14ac:dyDescent="0.25">
      <c r="G2902" s="8">
        <v>45141.375</v>
      </c>
      <c r="H2902" s="9">
        <v>2.66</v>
      </c>
      <c r="I2902" s="10">
        <f t="shared" si="74"/>
        <v>0.70587800000000023</v>
      </c>
    </row>
    <row r="2903" spans="7:9" x14ac:dyDescent="0.25">
      <c r="G2903" s="8">
        <v>45141.385416666664</v>
      </c>
      <c r="H2903" s="9">
        <v>2.65</v>
      </c>
      <c r="I2903" s="10">
        <f t="shared" si="74"/>
        <v>0.67799499999999924</v>
      </c>
    </row>
    <row r="2904" spans="7:9" x14ac:dyDescent="0.25">
      <c r="G2904" s="8">
        <v>45141.395833333336</v>
      </c>
      <c r="H2904" s="9">
        <v>2.64</v>
      </c>
      <c r="I2904" s="10">
        <f t="shared" si="74"/>
        <v>0.65011200000000002</v>
      </c>
    </row>
    <row r="2905" spans="7:9" x14ac:dyDescent="0.25">
      <c r="G2905" s="8">
        <v>45141.40625</v>
      </c>
      <c r="H2905" s="9">
        <v>2.65</v>
      </c>
      <c r="I2905" s="10">
        <f t="shared" si="74"/>
        <v>0.67799499999999924</v>
      </c>
    </row>
    <row r="2906" spans="7:9" x14ac:dyDescent="0.25">
      <c r="G2906" s="8">
        <v>45141.416666666664</v>
      </c>
      <c r="H2906" s="9">
        <v>2.69</v>
      </c>
      <c r="I2906" s="10">
        <f t="shared" si="74"/>
        <v>0.78952699999999965</v>
      </c>
    </row>
    <row r="2907" spans="7:9" x14ac:dyDescent="0.25">
      <c r="G2907" s="8">
        <v>45141.427083333336</v>
      </c>
      <c r="H2907" s="9">
        <v>2.69</v>
      </c>
      <c r="I2907" s="10">
        <f t="shared" si="74"/>
        <v>0.78952699999999965</v>
      </c>
    </row>
    <row r="2908" spans="7:9" x14ac:dyDescent="0.25">
      <c r="G2908" s="8">
        <v>45141.4375</v>
      </c>
      <c r="H2908" s="9">
        <v>2.75</v>
      </c>
      <c r="I2908" s="10">
        <f t="shared" si="74"/>
        <v>0.95682499999999937</v>
      </c>
    </row>
    <row r="2909" spans="7:9" x14ac:dyDescent="0.25">
      <c r="G2909" s="8">
        <v>45141.447916666664</v>
      </c>
      <c r="H2909" s="9">
        <v>2.79</v>
      </c>
      <c r="I2909" s="10">
        <f t="shared" si="74"/>
        <v>1.0683569999999998</v>
      </c>
    </row>
    <row r="2910" spans="7:9" x14ac:dyDescent="0.25">
      <c r="G2910" s="8">
        <v>45141.458333333336</v>
      </c>
      <c r="H2910" s="9">
        <v>2.85</v>
      </c>
      <c r="I2910" s="10">
        <f t="shared" si="74"/>
        <v>1.2356550000000004</v>
      </c>
    </row>
    <row r="2911" spans="7:9" x14ac:dyDescent="0.25">
      <c r="G2911" s="8">
        <v>45141.46875</v>
      </c>
      <c r="H2911" s="9">
        <v>2.89</v>
      </c>
      <c r="I2911" s="10">
        <f t="shared" si="74"/>
        <v>1.3471869999999999</v>
      </c>
    </row>
    <row r="2912" spans="7:9" x14ac:dyDescent="0.25">
      <c r="G2912" s="8">
        <v>45141.479166666664</v>
      </c>
      <c r="H2912" s="9">
        <v>2.94</v>
      </c>
      <c r="I2912" s="10">
        <f t="shared" si="74"/>
        <v>1.4866019999999995</v>
      </c>
    </row>
    <row r="2913" spans="7:9" x14ac:dyDescent="0.25">
      <c r="G2913" s="8">
        <v>45141.489583333336</v>
      </c>
      <c r="H2913" s="9">
        <v>3.06</v>
      </c>
      <c r="I2913" s="10">
        <f t="shared" si="74"/>
        <v>1.821197999999999</v>
      </c>
    </row>
    <row r="2914" spans="7:9" x14ac:dyDescent="0.25">
      <c r="G2914" s="8">
        <v>45141.5</v>
      </c>
      <c r="H2914" s="9">
        <v>3.08</v>
      </c>
      <c r="I2914" s="10">
        <f t="shared" si="74"/>
        <v>1.8769639999999992</v>
      </c>
    </row>
    <row r="2915" spans="7:9" x14ac:dyDescent="0.25">
      <c r="G2915" s="8">
        <v>45141.510416666664</v>
      </c>
      <c r="H2915" s="9">
        <v>3.14</v>
      </c>
      <c r="I2915" s="10">
        <f t="shared" si="74"/>
        <v>2.0442619999999998</v>
      </c>
    </row>
    <row r="2916" spans="7:9" x14ac:dyDescent="0.25">
      <c r="G2916" s="8">
        <v>45141.520833333336</v>
      </c>
      <c r="H2916" s="9">
        <v>3.16</v>
      </c>
      <c r="I2916" s="10">
        <f t="shared" si="74"/>
        <v>2.100028</v>
      </c>
    </row>
    <row r="2917" spans="7:9" x14ac:dyDescent="0.25">
      <c r="G2917" s="8">
        <v>45141.53125</v>
      </c>
      <c r="H2917" s="9">
        <v>3.12</v>
      </c>
      <c r="I2917" s="10">
        <f t="shared" si="74"/>
        <v>1.9884959999999996</v>
      </c>
    </row>
    <row r="2918" spans="7:9" x14ac:dyDescent="0.25">
      <c r="G2918" s="8">
        <v>45141.541666666664</v>
      </c>
      <c r="H2918" s="9">
        <v>3.17</v>
      </c>
      <c r="I2918" s="10">
        <f t="shared" si="74"/>
        <v>2.1279109999999992</v>
      </c>
    </row>
    <row r="2919" spans="7:9" x14ac:dyDescent="0.25">
      <c r="G2919" s="8">
        <v>45141.552083333336</v>
      </c>
      <c r="H2919" s="9">
        <v>3.17</v>
      </c>
      <c r="I2919" s="10">
        <f t="shared" si="74"/>
        <v>2.1279109999999992</v>
      </c>
    </row>
    <row r="2920" spans="7:9" x14ac:dyDescent="0.25">
      <c r="G2920" s="8">
        <v>45141.5625</v>
      </c>
      <c r="H2920" s="9">
        <v>3.23</v>
      </c>
      <c r="I2920" s="10">
        <f t="shared" si="74"/>
        <v>2.2952089999999998</v>
      </c>
    </row>
    <row r="2921" spans="7:9" x14ac:dyDescent="0.25">
      <c r="G2921" s="8">
        <v>45141.572916666664</v>
      </c>
      <c r="H2921" s="9">
        <v>3.31</v>
      </c>
      <c r="I2921" s="10">
        <f t="shared" si="74"/>
        <v>2.5182730000000006</v>
      </c>
    </row>
    <row r="2922" spans="7:9" x14ac:dyDescent="0.25">
      <c r="G2922" s="8">
        <v>45141.583333333336</v>
      </c>
      <c r="H2922" s="9">
        <v>3.32</v>
      </c>
      <c r="I2922" s="10">
        <f t="shared" si="74"/>
        <v>2.5461559999999999</v>
      </c>
    </row>
    <row r="2923" spans="7:9" x14ac:dyDescent="0.25">
      <c r="G2923" s="8">
        <v>45141.59375</v>
      </c>
      <c r="H2923" s="9">
        <v>3.51</v>
      </c>
      <c r="I2923" s="10">
        <f t="shared" si="74"/>
        <v>3.0759329999999991</v>
      </c>
    </row>
    <row r="2924" spans="7:9" x14ac:dyDescent="0.25">
      <c r="G2924" s="8">
        <v>45141.604166666664</v>
      </c>
      <c r="H2924" s="9">
        <v>3.7</v>
      </c>
      <c r="I2924" s="10">
        <f t="shared" si="74"/>
        <v>3.6057100000000002</v>
      </c>
    </row>
    <row r="2925" spans="7:9" x14ac:dyDescent="0.25">
      <c r="G2925" s="8">
        <v>45141.614583333336</v>
      </c>
      <c r="H2925" s="9">
        <v>3.97</v>
      </c>
      <c r="I2925" s="10">
        <f t="shared" si="74"/>
        <v>4.3585510000000003</v>
      </c>
    </row>
    <row r="2926" spans="7:9" x14ac:dyDescent="0.25">
      <c r="G2926" s="8">
        <v>45141.625</v>
      </c>
      <c r="H2926" s="9">
        <v>4.45</v>
      </c>
      <c r="I2926" s="10">
        <f t="shared" si="74"/>
        <v>5.6969349999999999</v>
      </c>
    </row>
    <row r="2927" spans="7:9" x14ac:dyDescent="0.25">
      <c r="G2927" s="8">
        <v>45141.635416666664</v>
      </c>
      <c r="H2927" s="9">
        <v>4.24</v>
      </c>
      <c r="I2927" s="10">
        <f t="shared" si="74"/>
        <v>5.1113920000000004</v>
      </c>
    </row>
    <row r="2928" spans="7:9" x14ac:dyDescent="0.25">
      <c r="G2928" s="8">
        <v>45141.645833333336</v>
      </c>
      <c r="H2928" s="9">
        <v>3.85</v>
      </c>
      <c r="I2928" s="10">
        <f t="shared" si="74"/>
        <v>4.0239550000000008</v>
      </c>
    </row>
    <row r="2929" spans="7:9" x14ac:dyDescent="0.25">
      <c r="G2929" s="8">
        <v>45141.65625</v>
      </c>
      <c r="H2929" s="9">
        <v>3.98</v>
      </c>
      <c r="I2929" s="10">
        <f t="shared" si="74"/>
        <v>4.3864339999999995</v>
      </c>
    </row>
    <row r="2930" spans="7:9" x14ac:dyDescent="0.25">
      <c r="G2930" s="8">
        <v>45141.666666666664</v>
      </c>
      <c r="H2930" s="9">
        <v>3.71</v>
      </c>
      <c r="I2930" s="10">
        <f t="shared" si="74"/>
        <v>3.6335929999999994</v>
      </c>
    </row>
    <row r="2931" spans="7:9" x14ac:dyDescent="0.25">
      <c r="G2931" s="8">
        <v>45141.677083333336</v>
      </c>
      <c r="H2931" s="9">
        <v>3.78</v>
      </c>
      <c r="I2931" s="10">
        <f t="shared" si="74"/>
        <v>3.8287739999999992</v>
      </c>
    </row>
    <row r="2932" spans="7:9" x14ac:dyDescent="0.25">
      <c r="G2932" s="8">
        <v>45141.6875</v>
      </c>
      <c r="H2932" s="9">
        <v>3.66</v>
      </c>
      <c r="I2932" s="10">
        <f t="shared" si="74"/>
        <v>3.4941779999999998</v>
      </c>
    </row>
    <row r="2933" spans="7:9" x14ac:dyDescent="0.25">
      <c r="G2933" s="8">
        <v>45141.697916666664</v>
      </c>
      <c r="H2933" s="9">
        <v>3.85</v>
      </c>
      <c r="I2933" s="10">
        <f t="shared" si="74"/>
        <v>4.0239550000000008</v>
      </c>
    </row>
    <row r="2934" spans="7:9" x14ac:dyDescent="0.25">
      <c r="G2934" s="8">
        <v>45141.708333333336</v>
      </c>
      <c r="H2934" s="9">
        <v>5.23</v>
      </c>
      <c r="I2934" s="10">
        <f t="shared" si="74"/>
        <v>7.8718090000000007</v>
      </c>
    </row>
    <row r="2935" spans="7:9" x14ac:dyDescent="0.25">
      <c r="G2935" s="8">
        <v>45141.71875</v>
      </c>
      <c r="H2935" s="9">
        <v>6.19</v>
      </c>
      <c r="I2935" s="10">
        <f t="shared" si="74"/>
        <v>10.548577</v>
      </c>
    </row>
    <row r="2936" spans="7:9" x14ac:dyDescent="0.25">
      <c r="G2936" s="8">
        <v>45141.729166666664</v>
      </c>
      <c r="H2936" s="9">
        <v>5.03</v>
      </c>
      <c r="I2936" s="10">
        <f t="shared" si="74"/>
        <v>7.3141490000000005</v>
      </c>
    </row>
    <row r="2937" spans="7:9" x14ac:dyDescent="0.25">
      <c r="G2937" s="8">
        <v>45141.739583333336</v>
      </c>
      <c r="H2937" s="9">
        <v>4.2300000000000004</v>
      </c>
      <c r="I2937" s="10">
        <f t="shared" si="74"/>
        <v>5.0835090000000012</v>
      </c>
    </row>
    <row r="2938" spans="7:9" x14ac:dyDescent="0.25">
      <c r="G2938" s="8">
        <v>45141.75</v>
      </c>
      <c r="H2938" s="9">
        <v>5.31</v>
      </c>
      <c r="I2938" s="10">
        <f t="shared" si="74"/>
        <v>8.094872999999998</v>
      </c>
    </row>
    <row r="2939" spans="7:9" x14ac:dyDescent="0.25">
      <c r="G2939" s="8">
        <v>45141.760416666664</v>
      </c>
      <c r="H2939" s="9">
        <v>4.6580000000000004</v>
      </c>
      <c r="I2939" s="10">
        <f t="shared" si="74"/>
        <v>6.2769013999999999</v>
      </c>
    </row>
    <row r="2940" spans="7:9" x14ac:dyDescent="0.25">
      <c r="G2940" s="8">
        <v>45141.763888888891</v>
      </c>
      <c r="H2940" s="9">
        <v>4.24</v>
      </c>
      <c r="I2940" s="10">
        <f t="shared" si="74"/>
        <v>5.1113920000000004</v>
      </c>
    </row>
    <row r="2941" spans="7:9" x14ac:dyDescent="0.25">
      <c r="G2941" s="8">
        <v>45141.767361111109</v>
      </c>
      <c r="H2941" s="9">
        <v>4.45</v>
      </c>
      <c r="I2941" s="10">
        <f t="shared" si="74"/>
        <v>5.6969349999999999</v>
      </c>
    </row>
    <row r="2942" spans="7:9" x14ac:dyDescent="0.25">
      <c r="G2942" s="8">
        <v>45141.770833333336</v>
      </c>
      <c r="H2942" s="9">
        <v>4.8</v>
      </c>
      <c r="I2942" s="10">
        <f t="shared" si="74"/>
        <v>6.672839999999999</v>
      </c>
    </row>
    <row r="2943" spans="7:9" x14ac:dyDescent="0.25">
      <c r="G2943" s="8">
        <v>45141.774305555555</v>
      </c>
      <c r="H2943" s="9">
        <v>5</v>
      </c>
      <c r="I2943" s="10">
        <f t="shared" si="74"/>
        <v>7.2304999999999993</v>
      </c>
    </row>
    <row r="2944" spans="7:9" x14ac:dyDescent="0.25">
      <c r="G2944" s="8">
        <v>45141.777777777781</v>
      </c>
      <c r="H2944" s="9">
        <v>5.7</v>
      </c>
      <c r="I2944" s="10">
        <f t="shared" si="74"/>
        <v>9.1823100000000011</v>
      </c>
    </row>
    <row r="2945" spans="7:9" x14ac:dyDescent="0.25">
      <c r="G2945" s="8">
        <v>45141.78125</v>
      </c>
      <c r="H2945" s="9">
        <v>5.99</v>
      </c>
      <c r="I2945" s="10">
        <f t="shared" si="74"/>
        <v>9.9909170000000014</v>
      </c>
    </row>
    <row r="2946" spans="7:9" x14ac:dyDescent="0.25">
      <c r="G2946" s="8">
        <v>45141.791666666664</v>
      </c>
      <c r="H2946" s="9">
        <v>4.8</v>
      </c>
      <c r="I2946" s="10">
        <f t="shared" si="74"/>
        <v>6.672839999999999</v>
      </c>
    </row>
    <row r="2947" spans="7:9" x14ac:dyDescent="0.25">
      <c r="G2947" s="8">
        <v>45141.802083333336</v>
      </c>
      <c r="H2947" s="9">
        <v>4.17</v>
      </c>
      <c r="I2947" s="10">
        <f t="shared" si="74"/>
        <v>4.9162109999999988</v>
      </c>
    </row>
    <row r="2948" spans="7:9" x14ac:dyDescent="0.25">
      <c r="G2948" s="8">
        <v>45141.8125</v>
      </c>
      <c r="H2948" s="9">
        <v>3.8</v>
      </c>
      <c r="I2948" s="10">
        <f t="shared" ref="I2948:I3011" si="75">IF(H2948&gt;2.4,2.7883*H2948-6.711,0)</f>
        <v>3.8845399999999994</v>
      </c>
    </row>
    <row r="2949" spans="7:9" x14ac:dyDescent="0.25">
      <c r="G2949" s="8">
        <v>45141.822916666664</v>
      </c>
      <c r="H2949" s="9">
        <v>3.63</v>
      </c>
      <c r="I2949" s="10">
        <f t="shared" si="75"/>
        <v>3.4105289999999986</v>
      </c>
    </row>
    <row r="2950" spans="7:9" x14ac:dyDescent="0.25">
      <c r="G2950" s="8">
        <v>45141.833333333336</v>
      </c>
      <c r="H2950" s="9">
        <v>3.56</v>
      </c>
      <c r="I2950" s="10">
        <f t="shared" si="75"/>
        <v>3.2153480000000005</v>
      </c>
    </row>
    <row r="2951" spans="7:9" x14ac:dyDescent="0.25">
      <c r="G2951" s="8">
        <v>45141.84375</v>
      </c>
      <c r="H2951" s="9">
        <v>3.54</v>
      </c>
      <c r="I2951" s="10">
        <f t="shared" si="75"/>
        <v>3.1595820000000003</v>
      </c>
    </row>
    <row r="2952" spans="7:9" x14ac:dyDescent="0.25">
      <c r="G2952" s="8">
        <v>45141.854166666664</v>
      </c>
      <c r="H2952" s="9">
        <v>3.58</v>
      </c>
      <c r="I2952" s="10">
        <f t="shared" si="75"/>
        <v>3.2711140000000007</v>
      </c>
    </row>
    <row r="2953" spans="7:9" x14ac:dyDescent="0.25">
      <c r="G2953" s="8">
        <v>45141.864583333336</v>
      </c>
      <c r="H2953" s="9">
        <v>3.69</v>
      </c>
      <c r="I2953" s="10">
        <f t="shared" si="75"/>
        <v>3.5778269999999992</v>
      </c>
    </row>
    <row r="2954" spans="7:9" x14ac:dyDescent="0.25">
      <c r="G2954" s="8">
        <v>45141.875</v>
      </c>
      <c r="H2954" s="9">
        <v>3.66</v>
      </c>
      <c r="I2954" s="10">
        <f t="shared" si="75"/>
        <v>3.4941779999999998</v>
      </c>
    </row>
    <row r="2955" spans="7:9" x14ac:dyDescent="0.25">
      <c r="G2955" s="8">
        <v>45141.885416666664</v>
      </c>
      <c r="H2955" s="9">
        <v>3.64</v>
      </c>
      <c r="I2955" s="10">
        <f t="shared" si="75"/>
        <v>3.4384119999999996</v>
      </c>
    </row>
    <row r="2956" spans="7:9" x14ac:dyDescent="0.25">
      <c r="G2956" s="8">
        <v>45141.895833333336</v>
      </c>
      <c r="H2956" s="9">
        <v>3.56</v>
      </c>
      <c r="I2956" s="10">
        <f t="shared" si="75"/>
        <v>3.2153480000000005</v>
      </c>
    </row>
    <row r="2957" spans="7:9" x14ac:dyDescent="0.25">
      <c r="G2957" s="8">
        <v>45141.90625</v>
      </c>
      <c r="H2957" s="9">
        <v>3.55</v>
      </c>
      <c r="I2957" s="10">
        <f t="shared" si="75"/>
        <v>3.1874649999999995</v>
      </c>
    </row>
    <row r="2958" spans="7:9" x14ac:dyDescent="0.25">
      <c r="G2958" s="8">
        <v>45141.916666666664</v>
      </c>
      <c r="H2958" s="9">
        <v>3.55</v>
      </c>
      <c r="I2958" s="10">
        <f t="shared" si="75"/>
        <v>3.1874649999999995</v>
      </c>
    </row>
    <row r="2959" spans="7:9" x14ac:dyDescent="0.25">
      <c r="G2959" s="8">
        <v>45141.927083333336</v>
      </c>
      <c r="H2959" s="9">
        <v>3.54</v>
      </c>
      <c r="I2959" s="10">
        <f t="shared" si="75"/>
        <v>3.1595820000000003</v>
      </c>
    </row>
    <row r="2960" spans="7:9" x14ac:dyDescent="0.25">
      <c r="G2960" s="8">
        <v>45141.9375</v>
      </c>
      <c r="H2960" s="9">
        <v>3.54</v>
      </c>
      <c r="I2960" s="10">
        <f t="shared" si="75"/>
        <v>3.1595820000000003</v>
      </c>
    </row>
    <row r="2961" spans="7:9" x14ac:dyDescent="0.25">
      <c r="G2961" s="8">
        <v>45141.947916666664</v>
      </c>
      <c r="H2961" s="9">
        <v>3.49</v>
      </c>
      <c r="I2961" s="10">
        <f t="shared" si="75"/>
        <v>3.0201670000000007</v>
      </c>
    </row>
    <row r="2962" spans="7:9" x14ac:dyDescent="0.25">
      <c r="G2962" s="8">
        <v>45141.958333333336</v>
      </c>
      <c r="H2962" s="9">
        <v>3.45</v>
      </c>
      <c r="I2962" s="10">
        <f t="shared" si="75"/>
        <v>2.9086350000000003</v>
      </c>
    </row>
    <row r="2963" spans="7:9" x14ac:dyDescent="0.25">
      <c r="G2963" s="8">
        <v>45141.96875</v>
      </c>
      <c r="H2963" s="9">
        <v>3.49</v>
      </c>
      <c r="I2963" s="10">
        <f t="shared" si="75"/>
        <v>3.0201670000000007</v>
      </c>
    </row>
    <row r="2964" spans="7:9" x14ac:dyDescent="0.25">
      <c r="G2964" s="8">
        <v>45141.979166666664</v>
      </c>
      <c r="H2964" s="9">
        <v>3.45</v>
      </c>
      <c r="I2964" s="10">
        <f t="shared" si="75"/>
        <v>2.9086350000000003</v>
      </c>
    </row>
    <row r="2965" spans="7:9" x14ac:dyDescent="0.25">
      <c r="G2965" s="8">
        <v>45141.989583333336</v>
      </c>
      <c r="H2965" s="9">
        <v>3.41</v>
      </c>
      <c r="I2965" s="10">
        <f t="shared" si="75"/>
        <v>2.7971029999999999</v>
      </c>
    </row>
    <row r="2966" spans="7:9" x14ac:dyDescent="0.25">
      <c r="G2966" s="8">
        <v>45142</v>
      </c>
      <c r="H2966" s="9">
        <v>3.46</v>
      </c>
      <c r="I2966" s="10">
        <f t="shared" si="75"/>
        <v>2.9365179999999995</v>
      </c>
    </row>
    <row r="2967" spans="7:9" x14ac:dyDescent="0.25">
      <c r="G2967" s="8">
        <v>45142.010416666664</v>
      </c>
      <c r="H2967" s="9">
        <v>3.53</v>
      </c>
      <c r="I2967" s="10">
        <f t="shared" si="75"/>
        <v>3.1316989999999993</v>
      </c>
    </row>
    <row r="2968" spans="7:9" x14ac:dyDescent="0.25">
      <c r="G2968" s="8">
        <v>45142.020833333336</v>
      </c>
      <c r="H2968" s="9">
        <v>3.46</v>
      </c>
      <c r="I2968" s="10">
        <f t="shared" si="75"/>
        <v>2.9365179999999995</v>
      </c>
    </row>
    <row r="2969" spans="7:9" x14ac:dyDescent="0.25">
      <c r="G2969" s="8">
        <v>45142.03125</v>
      </c>
      <c r="H2969" s="9">
        <v>3.5</v>
      </c>
      <c r="I2969" s="10">
        <f t="shared" si="75"/>
        <v>3.0480499999999999</v>
      </c>
    </row>
    <row r="2970" spans="7:9" x14ac:dyDescent="0.25">
      <c r="G2970" s="8">
        <v>45142.041666666664</v>
      </c>
      <c r="H2970" s="9">
        <v>3.34</v>
      </c>
      <c r="I2970" s="10">
        <f t="shared" si="75"/>
        <v>2.6019220000000001</v>
      </c>
    </row>
    <row r="2971" spans="7:9" x14ac:dyDescent="0.25">
      <c r="G2971" s="8">
        <v>45142.052083333336</v>
      </c>
      <c r="H2971" s="9">
        <v>3.39</v>
      </c>
      <c r="I2971" s="10">
        <f t="shared" si="75"/>
        <v>2.7413369999999997</v>
      </c>
    </row>
    <row r="2972" spans="7:9" x14ac:dyDescent="0.25">
      <c r="G2972" s="8">
        <v>45142.0625</v>
      </c>
      <c r="H2972" s="9">
        <v>3.25</v>
      </c>
      <c r="I2972" s="10">
        <f t="shared" si="75"/>
        <v>2.350975</v>
      </c>
    </row>
    <row r="2973" spans="7:9" x14ac:dyDescent="0.25">
      <c r="G2973" s="8">
        <v>45142.072916666664</v>
      </c>
      <c r="H2973" s="9">
        <v>3.23</v>
      </c>
      <c r="I2973" s="10">
        <f t="shared" si="75"/>
        <v>2.2952089999999998</v>
      </c>
    </row>
    <row r="2974" spans="7:9" x14ac:dyDescent="0.25">
      <c r="G2974" s="8">
        <v>45142.083333333336</v>
      </c>
      <c r="H2974" s="9">
        <v>3.18</v>
      </c>
      <c r="I2974" s="10">
        <f t="shared" si="75"/>
        <v>2.1557940000000002</v>
      </c>
    </row>
    <row r="2975" spans="7:9" x14ac:dyDescent="0.25">
      <c r="G2975" s="8">
        <v>45142.09375</v>
      </c>
      <c r="H2975" s="9">
        <v>3.15</v>
      </c>
      <c r="I2975" s="10">
        <f t="shared" si="75"/>
        <v>2.072144999999999</v>
      </c>
    </row>
    <row r="2976" spans="7:9" x14ac:dyDescent="0.25">
      <c r="G2976" s="8">
        <v>45142.104166666664</v>
      </c>
      <c r="H2976" s="9">
        <v>3.11</v>
      </c>
      <c r="I2976" s="10">
        <f t="shared" si="75"/>
        <v>1.9606129999999986</v>
      </c>
    </row>
    <row r="2977" spans="7:9" x14ac:dyDescent="0.25">
      <c r="G2977" s="8">
        <v>45142.114583333336</v>
      </c>
      <c r="H2977" s="9">
        <v>3.11</v>
      </c>
      <c r="I2977" s="10">
        <f t="shared" si="75"/>
        <v>1.9606129999999986</v>
      </c>
    </row>
    <row r="2978" spans="7:9" x14ac:dyDescent="0.25">
      <c r="G2978" s="8">
        <v>45142.125</v>
      </c>
      <c r="H2978" s="9">
        <v>3.05</v>
      </c>
      <c r="I2978" s="10">
        <f t="shared" si="75"/>
        <v>1.7933149999999998</v>
      </c>
    </row>
    <row r="2979" spans="7:9" x14ac:dyDescent="0.25">
      <c r="G2979" s="8">
        <v>45142.135416666664</v>
      </c>
      <c r="H2979" s="9">
        <v>3.15</v>
      </c>
      <c r="I2979" s="10">
        <f t="shared" si="75"/>
        <v>2.072144999999999</v>
      </c>
    </row>
    <row r="2980" spans="7:9" x14ac:dyDescent="0.25">
      <c r="G2980" s="8">
        <v>45142.145833333336</v>
      </c>
      <c r="H2980" s="9">
        <v>3.06</v>
      </c>
      <c r="I2980" s="10">
        <f t="shared" si="75"/>
        <v>1.821197999999999</v>
      </c>
    </row>
    <row r="2981" spans="7:9" x14ac:dyDescent="0.25">
      <c r="G2981" s="8">
        <v>45142.15625</v>
      </c>
      <c r="H2981" s="9">
        <v>2.99</v>
      </c>
      <c r="I2981" s="10">
        <f t="shared" si="75"/>
        <v>1.6260170000000009</v>
      </c>
    </row>
    <row r="2982" spans="7:9" x14ac:dyDescent="0.25">
      <c r="G2982" s="8">
        <v>45142.166666666664</v>
      </c>
      <c r="H2982" s="9">
        <v>2.94</v>
      </c>
      <c r="I2982" s="10">
        <f t="shared" si="75"/>
        <v>1.4866019999999995</v>
      </c>
    </row>
    <row r="2983" spans="7:9" x14ac:dyDescent="0.25">
      <c r="G2983" s="8">
        <v>45142.177083333336</v>
      </c>
      <c r="H2983" s="9">
        <v>2.97</v>
      </c>
      <c r="I2983" s="10">
        <f t="shared" si="75"/>
        <v>1.5702510000000007</v>
      </c>
    </row>
    <row r="2984" spans="7:9" x14ac:dyDescent="0.25">
      <c r="G2984" s="8">
        <v>45142.1875</v>
      </c>
      <c r="H2984" s="9">
        <v>2.92</v>
      </c>
      <c r="I2984" s="10">
        <f t="shared" si="75"/>
        <v>1.4308359999999993</v>
      </c>
    </row>
    <row r="2985" spans="7:9" x14ac:dyDescent="0.25">
      <c r="G2985" s="8">
        <v>45142.197916666664</v>
      </c>
      <c r="H2985" s="9">
        <v>2.87</v>
      </c>
      <c r="I2985" s="10">
        <f t="shared" si="75"/>
        <v>1.2914209999999997</v>
      </c>
    </row>
    <row r="2986" spans="7:9" x14ac:dyDescent="0.25">
      <c r="G2986" s="8">
        <v>45142.208333333336</v>
      </c>
      <c r="H2986" s="9">
        <v>2.82</v>
      </c>
      <c r="I2986" s="10">
        <f t="shared" si="75"/>
        <v>1.1520059999999992</v>
      </c>
    </row>
    <row r="2987" spans="7:9" x14ac:dyDescent="0.25">
      <c r="G2987" s="8">
        <v>45142.21875</v>
      </c>
      <c r="H2987" s="9">
        <v>2.81</v>
      </c>
      <c r="I2987" s="10">
        <f t="shared" si="75"/>
        <v>1.124123</v>
      </c>
    </row>
    <row r="2988" spans="7:9" x14ac:dyDescent="0.25">
      <c r="G2988" s="8">
        <v>45142.229166666664</v>
      </c>
      <c r="H2988" s="9">
        <v>2.79</v>
      </c>
      <c r="I2988" s="10">
        <f t="shared" si="75"/>
        <v>1.0683569999999998</v>
      </c>
    </row>
    <row r="2989" spans="7:9" x14ac:dyDescent="0.25">
      <c r="G2989" s="8">
        <v>45142.239583333336</v>
      </c>
      <c r="H2989" s="9">
        <v>2.78</v>
      </c>
      <c r="I2989" s="10">
        <f t="shared" si="75"/>
        <v>1.0404739999999988</v>
      </c>
    </row>
    <row r="2990" spans="7:9" x14ac:dyDescent="0.25">
      <c r="G2990" s="8">
        <v>45142.25</v>
      </c>
      <c r="H2990" s="9">
        <v>2.8</v>
      </c>
      <c r="I2990" s="10">
        <f t="shared" si="75"/>
        <v>1.096239999999999</v>
      </c>
    </row>
    <row r="2991" spans="7:9" x14ac:dyDescent="0.25">
      <c r="G2991" s="8">
        <v>45142.260416666664</v>
      </c>
      <c r="H2991" s="9">
        <v>2.87</v>
      </c>
      <c r="I2991" s="10">
        <f t="shared" si="75"/>
        <v>1.2914209999999997</v>
      </c>
    </row>
    <row r="2992" spans="7:9" x14ac:dyDescent="0.25">
      <c r="G2992" s="8">
        <v>45142.270833333336</v>
      </c>
      <c r="H2992" s="9">
        <v>2.82</v>
      </c>
      <c r="I2992" s="10">
        <f t="shared" si="75"/>
        <v>1.1520059999999992</v>
      </c>
    </row>
    <row r="2993" spans="7:9" x14ac:dyDescent="0.25">
      <c r="G2993" s="8">
        <v>45142.28125</v>
      </c>
      <c r="H2993" s="9">
        <v>2.8</v>
      </c>
      <c r="I2993" s="10">
        <f t="shared" si="75"/>
        <v>1.096239999999999</v>
      </c>
    </row>
    <row r="2994" spans="7:9" x14ac:dyDescent="0.25">
      <c r="G2994" s="8">
        <v>45142.291666666664</v>
      </c>
      <c r="H2994" s="9">
        <v>2.75</v>
      </c>
      <c r="I2994" s="10">
        <f t="shared" si="75"/>
        <v>0.95682499999999937</v>
      </c>
    </row>
    <row r="2995" spans="7:9" x14ac:dyDescent="0.25">
      <c r="G2995" s="8">
        <v>45142.302083333336</v>
      </c>
      <c r="H2995" s="9">
        <v>2.71</v>
      </c>
      <c r="I2995" s="10">
        <f t="shared" si="75"/>
        <v>0.84529299999999985</v>
      </c>
    </row>
    <row r="2996" spans="7:9" x14ac:dyDescent="0.25">
      <c r="G2996" s="8">
        <v>45142.3125</v>
      </c>
      <c r="H2996" s="9">
        <v>2.72</v>
      </c>
      <c r="I2996" s="10">
        <f t="shared" si="75"/>
        <v>0.87317599999999995</v>
      </c>
    </row>
    <row r="2997" spans="7:9" x14ac:dyDescent="0.25">
      <c r="G2997" s="8">
        <v>45142.322916666664</v>
      </c>
      <c r="H2997" s="9">
        <v>2.73</v>
      </c>
      <c r="I2997" s="10">
        <f t="shared" si="75"/>
        <v>0.90105900000000005</v>
      </c>
    </row>
    <row r="2998" spans="7:9" x14ac:dyDescent="0.25">
      <c r="G2998" s="8">
        <v>45142.333333333336</v>
      </c>
      <c r="H2998" s="9">
        <v>2.72</v>
      </c>
      <c r="I2998" s="10">
        <f t="shared" si="75"/>
        <v>0.87317599999999995</v>
      </c>
    </row>
    <row r="2999" spans="7:9" x14ac:dyDescent="0.25">
      <c r="G2999" s="8">
        <v>45142.34375</v>
      </c>
      <c r="H2999" s="9">
        <v>2.69</v>
      </c>
      <c r="I2999" s="10">
        <f t="shared" si="75"/>
        <v>0.78952699999999965</v>
      </c>
    </row>
    <row r="3000" spans="7:9" x14ac:dyDescent="0.25">
      <c r="G3000" s="8">
        <v>45142.354166666664</v>
      </c>
      <c r="H3000" s="9">
        <v>2.66</v>
      </c>
      <c r="I3000" s="10">
        <f t="shared" si="75"/>
        <v>0.70587800000000023</v>
      </c>
    </row>
    <row r="3001" spans="7:9" x14ac:dyDescent="0.25">
      <c r="G3001" s="8">
        <v>45142.364583333336</v>
      </c>
      <c r="H3001" s="9">
        <v>2.66</v>
      </c>
      <c r="I3001" s="10">
        <f t="shared" si="75"/>
        <v>0.70587800000000023</v>
      </c>
    </row>
    <row r="3002" spans="7:9" x14ac:dyDescent="0.25">
      <c r="G3002" s="8">
        <v>45142.375</v>
      </c>
      <c r="H3002" s="9">
        <v>2.63</v>
      </c>
      <c r="I3002" s="10">
        <f t="shared" si="75"/>
        <v>0.62222899999999903</v>
      </c>
    </row>
    <row r="3003" spans="7:9" x14ac:dyDescent="0.25">
      <c r="G3003" s="8">
        <v>45142.385416666664</v>
      </c>
      <c r="H3003" s="9">
        <v>2.64</v>
      </c>
      <c r="I3003" s="10">
        <f t="shared" si="75"/>
        <v>0.65011200000000002</v>
      </c>
    </row>
    <row r="3004" spans="7:9" x14ac:dyDescent="0.25">
      <c r="G3004" s="8">
        <v>45142.395833333336</v>
      </c>
      <c r="H3004" s="9">
        <v>2.61</v>
      </c>
      <c r="I3004" s="10">
        <f t="shared" si="75"/>
        <v>0.56646299999999972</v>
      </c>
    </row>
    <row r="3005" spans="7:9" x14ac:dyDescent="0.25">
      <c r="G3005" s="8">
        <v>45142.40625</v>
      </c>
      <c r="H3005" s="9">
        <v>2.65</v>
      </c>
      <c r="I3005" s="10">
        <f t="shared" si="75"/>
        <v>0.67799499999999924</v>
      </c>
    </row>
    <row r="3006" spans="7:9" x14ac:dyDescent="0.25">
      <c r="G3006" s="8">
        <v>45142.416666666664</v>
      </c>
      <c r="H3006" s="9">
        <v>2.74</v>
      </c>
      <c r="I3006" s="10">
        <f t="shared" si="75"/>
        <v>0.92894200000000016</v>
      </c>
    </row>
    <row r="3007" spans="7:9" x14ac:dyDescent="0.25">
      <c r="G3007" s="8">
        <v>45142.427083333336</v>
      </c>
      <c r="H3007" s="9">
        <v>2.7</v>
      </c>
      <c r="I3007" s="10">
        <f t="shared" si="75"/>
        <v>0.81741000000000064</v>
      </c>
    </row>
    <row r="3008" spans="7:9" x14ac:dyDescent="0.25">
      <c r="G3008" s="8">
        <v>45142.4375</v>
      </c>
      <c r="H3008" s="9">
        <v>2.9</v>
      </c>
      <c r="I3008" s="10">
        <f t="shared" si="75"/>
        <v>1.3750699999999991</v>
      </c>
    </row>
    <row r="3009" spans="7:9" x14ac:dyDescent="0.25">
      <c r="G3009" s="8">
        <v>45142.447916666664</v>
      </c>
      <c r="H3009" s="9">
        <v>2.86</v>
      </c>
      <c r="I3009" s="10">
        <f t="shared" si="75"/>
        <v>1.2635379999999996</v>
      </c>
    </row>
    <row r="3010" spans="7:9" x14ac:dyDescent="0.25">
      <c r="G3010" s="8">
        <v>45142.458333333336</v>
      </c>
      <c r="H3010" s="9">
        <v>2.86</v>
      </c>
      <c r="I3010" s="10">
        <f t="shared" si="75"/>
        <v>1.2635379999999996</v>
      </c>
    </row>
    <row r="3011" spans="7:9" x14ac:dyDescent="0.25">
      <c r="G3011" s="8">
        <v>45142.46875</v>
      </c>
      <c r="H3011" s="9">
        <v>2.93</v>
      </c>
      <c r="I3011" s="10">
        <f t="shared" si="75"/>
        <v>1.4587190000000003</v>
      </c>
    </row>
    <row r="3012" spans="7:9" x14ac:dyDescent="0.25">
      <c r="G3012" s="8">
        <v>45142.479166666664</v>
      </c>
      <c r="H3012" s="9">
        <v>2.94</v>
      </c>
      <c r="I3012" s="10">
        <f t="shared" ref="I3012:I3075" si="76">IF(H3012&gt;2.4,2.7883*H3012-6.711,0)</f>
        <v>1.4866019999999995</v>
      </c>
    </row>
    <row r="3013" spans="7:9" x14ac:dyDescent="0.25">
      <c r="G3013" s="8">
        <v>45142.489583333336</v>
      </c>
      <c r="H3013" s="9">
        <v>3</v>
      </c>
      <c r="I3013" s="10">
        <f t="shared" si="76"/>
        <v>1.6539000000000001</v>
      </c>
    </row>
    <row r="3014" spans="7:9" x14ac:dyDescent="0.25">
      <c r="G3014" s="8">
        <v>45142.5</v>
      </c>
      <c r="H3014" s="9">
        <v>2.99</v>
      </c>
      <c r="I3014" s="10">
        <f t="shared" si="76"/>
        <v>1.6260170000000009</v>
      </c>
    </row>
    <row r="3015" spans="7:9" x14ac:dyDescent="0.25">
      <c r="G3015" s="8">
        <v>45142.510416666664</v>
      </c>
      <c r="H3015" s="9">
        <v>3.08</v>
      </c>
      <c r="I3015" s="10">
        <f t="shared" si="76"/>
        <v>1.8769639999999992</v>
      </c>
    </row>
    <row r="3016" spans="7:9" x14ac:dyDescent="0.25">
      <c r="G3016" s="8">
        <v>45142.520833333336</v>
      </c>
      <c r="H3016" s="9">
        <v>3.14</v>
      </c>
      <c r="I3016" s="10">
        <f t="shared" si="76"/>
        <v>2.0442619999999998</v>
      </c>
    </row>
    <row r="3017" spans="7:9" x14ac:dyDescent="0.25">
      <c r="G3017" s="8">
        <v>45142.53125</v>
      </c>
      <c r="H3017" s="9">
        <v>3.22</v>
      </c>
      <c r="I3017" s="10">
        <f t="shared" si="76"/>
        <v>2.2673260000000006</v>
      </c>
    </row>
    <row r="3018" spans="7:9" x14ac:dyDescent="0.25">
      <c r="G3018" s="8">
        <v>45142.541666666664</v>
      </c>
      <c r="H3018" s="9">
        <v>3.2</v>
      </c>
      <c r="I3018" s="10">
        <f t="shared" si="76"/>
        <v>2.2115600000000004</v>
      </c>
    </row>
    <row r="3019" spans="7:9" x14ac:dyDescent="0.25">
      <c r="G3019" s="8">
        <v>45142.552083333336</v>
      </c>
      <c r="H3019" s="9">
        <v>3.36</v>
      </c>
      <c r="I3019" s="10">
        <f t="shared" si="76"/>
        <v>2.6576879999999985</v>
      </c>
    </row>
    <row r="3020" spans="7:9" x14ac:dyDescent="0.25">
      <c r="G3020" s="8">
        <v>45142.5625</v>
      </c>
      <c r="H3020" s="9">
        <v>3.39</v>
      </c>
      <c r="I3020" s="10">
        <f t="shared" si="76"/>
        <v>2.7413369999999997</v>
      </c>
    </row>
    <row r="3021" spans="7:9" x14ac:dyDescent="0.25">
      <c r="G3021" s="8">
        <v>45142.572916666664</v>
      </c>
      <c r="H3021" s="9">
        <v>3.3</v>
      </c>
      <c r="I3021" s="10">
        <f t="shared" si="76"/>
        <v>2.4903899999999997</v>
      </c>
    </row>
    <row r="3022" spans="7:9" x14ac:dyDescent="0.25">
      <c r="G3022" s="8">
        <v>45142.583333333336</v>
      </c>
      <c r="H3022" s="9">
        <v>3.36</v>
      </c>
      <c r="I3022" s="10">
        <f t="shared" si="76"/>
        <v>2.6576879999999985</v>
      </c>
    </row>
    <row r="3023" spans="7:9" x14ac:dyDescent="0.25">
      <c r="G3023" s="8">
        <v>45142.59375</v>
      </c>
      <c r="H3023" s="9">
        <v>3.45</v>
      </c>
      <c r="I3023" s="10">
        <f t="shared" si="76"/>
        <v>2.9086350000000003</v>
      </c>
    </row>
    <row r="3024" spans="7:9" x14ac:dyDescent="0.25">
      <c r="G3024" s="8">
        <v>45142.604166666664</v>
      </c>
      <c r="H3024" s="9">
        <v>3.34</v>
      </c>
      <c r="I3024" s="10">
        <f t="shared" si="76"/>
        <v>2.6019220000000001</v>
      </c>
    </row>
    <row r="3025" spans="7:9" x14ac:dyDescent="0.25">
      <c r="G3025" s="8">
        <v>45142.614583333336</v>
      </c>
      <c r="H3025" s="9">
        <v>3.43</v>
      </c>
      <c r="I3025" s="10">
        <f t="shared" si="76"/>
        <v>2.8528690000000001</v>
      </c>
    </row>
    <row r="3026" spans="7:9" x14ac:dyDescent="0.25">
      <c r="G3026" s="8">
        <v>45142.625</v>
      </c>
      <c r="H3026" s="9">
        <v>3.37</v>
      </c>
      <c r="I3026" s="10">
        <f t="shared" si="76"/>
        <v>2.6855709999999995</v>
      </c>
    </row>
    <row r="3027" spans="7:9" x14ac:dyDescent="0.25">
      <c r="G3027" s="8">
        <v>45142.635416666664</v>
      </c>
      <c r="H3027" s="9">
        <v>3.46</v>
      </c>
      <c r="I3027" s="10">
        <f t="shared" si="76"/>
        <v>2.9365179999999995</v>
      </c>
    </row>
    <row r="3028" spans="7:9" x14ac:dyDescent="0.25">
      <c r="G3028" s="8">
        <v>45142.645833333336</v>
      </c>
      <c r="H3028" s="9">
        <v>3.41</v>
      </c>
      <c r="I3028" s="10">
        <f t="shared" si="76"/>
        <v>2.7971029999999999</v>
      </c>
    </row>
    <row r="3029" spans="7:9" x14ac:dyDescent="0.25">
      <c r="G3029" s="8">
        <v>45142.65625</v>
      </c>
      <c r="H3029" s="9">
        <v>3.45</v>
      </c>
      <c r="I3029" s="10">
        <f t="shared" si="76"/>
        <v>2.9086350000000003</v>
      </c>
    </row>
    <row r="3030" spans="7:9" x14ac:dyDescent="0.25">
      <c r="G3030" s="8">
        <v>45142.666666666664</v>
      </c>
      <c r="H3030" s="9">
        <v>3.27</v>
      </c>
      <c r="I3030" s="10">
        <f t="shared" si="76"/>
        <v>2.4067410000000002</v>
      </c>
    </row>
    <row r="3031" spans="7:9" x14ac:dyDescent="0.25">
      <c r="G3031" s="8">
        <v>45142.677083333336</v>
      </c>
      <c r="H3031" s="9">
        <v>3.57</v>
      </c>
      <c r="I3031" s="10">
        <f t="shared" si="76"/>
        <v>3.2432309999999998</v>
      </c>
    </row>
    <row r="3032" spans="7:9" x14ac:dyDescent="0.25">
      <c r="G3032" s="8">
        <v>45142.6875</v>
      </c>
      <c r="H3032" s="9">
        <v>3.48</v>
      </c>
      <c r="I3032" s="10">
        <f t="shared" si="76"/>
        <v>2.9922839999999997</v>
      </c>
    </row>
    <row r="3033" spans="7:9" x14ac:dyDescent="0.25">
      <c r="G3033" s="8">
        <v>45142.697916666664</v>
      </c>
      <c r="H3033" s="9">
        <v>3.35</v>
      </c>
      <c r="I3033" s="10">
        <f t="shared" si="76"/>
        <v>2.6298049999999993</v>
      </c>
    </row>
    <row r="3034" spans="7:9" x14ac:dyDescent="0.25">
      <c r="G3034" s="8">
        <v>45142.708333333336</v>
      </c>
      <c r="H3034" s="9">
        <v>3.97</v>
      </c>
      <c r="I3034" s="10">
        <f t="shared" si="76"/>
        <v>4.3585510000000003</v>
      </c>
    </row>
    <row r="3035" spans="7:9" x14ac:dyDescent="0.25">
      <c r="G3035" s="8">
        <v>45142.71875</v>
      </c>
      <c r="H3035" s="9">
        <v>3.69</v>
      </c>
      <c r="I3035" s="10">
        <f t="shared" si="76"/>
        <v>3.5778269999999992</v>
      </c>
    </row>
    <row r="3036" spans="7:9" x14ac:dyDescent="0.25">
      <c r="G3036" s="8">
        <v>45142.729166666664</v>
      </c>
      <c r="H3036" s="9">
        <v>3.41</v>
      </c>
      <c r="I3036" s="10">
        <f t="shared" si="76"/>
        <v>2.7971029999999999</v>
      </c>
    </row>
    <row r="3037" spans="7:9" x14ac:dyDescent="0.25">
      <c r="G3037" s="8">
        <v>45142.739583333336</v>
      </c>
      <c r="H3037" s="9">
        <v>3.18</v>
      </c>
      <c r="I3037" s="10">
        <f t="shared" si="76"/>
        <v>2.1557940000000002</v>
      </c>
    </row>
    <row r="3038" spans="7:9" x14ac:dyDescent="0.25">
      <c r="G3038" s="8">
        <v>45142.75</v>
      </c>
      <c r="H3038" s="9">
        <v>3.2</v>
      </c>
      <c r="I3038" s="10">
        <f t="shared" si="76"/>
        <v>2.2115600000000004</v>
      </c>
    </row>
    <row r="3039" spans="7:9" x14ac:dyDescent="0.25">
      <c r="G3039" s="8">
        <v>45142.760416666664</v>
      </c>
      <c r="H3039" s="9">
        <v>3.19</v>
      </c>
      <c r="I3039" s="10">
        <f t="shared" si="76"/>
        <v>2.1836769999999994</v>
      </c>
    </row>
    <row r="3040" spans="7:9" x14ac:dyDescent="0.25">
      <c r="G3040" s="8">
        <v>45142.770833333336</v>
      </c>
      <c r="H3040" s="9">
        <v>3.17</v>
      </c>
      <c r="I3040" s="10">
        <f t="shared" si="76"/>
        <v>2.1279109999999992</v>
      </c>
    </row>
    <row r="3041" spans="7:9" x14ac:dyDescent="0.25">
      <c r="G3041" s="8">
        <v>45142.78125</v>
      </c>
      <c r="H3041" s="9">
        <v>3.13</v>
      </c>
      <c r="I3041" s="10">
        <f t="shared" si="76"/>
        <v>2.0163789999999988</v>
      </c>
    </row>
    <row r="3042" spans="7:9" x14ac:dyDescent="0.25">
      <c r="G3042" s="8">
        <v>45142.791666666664</v>
      </c>
      <c r="H3042" s="9">
        <v>3.24</v>
      </c>
      <c r="I3042" s="10">
        <f t="shared" si="76"/>
        <v>2.3230920000000008</v>
      </c>
    </row>
    <row r="3043" spans="7:9" x14ac:dyDescent="0.25">
      <c r="G3043" s="8">
        <v>45142.802083333336</v>
      </c>
      <c r="H3043" s="9">
        <v>3.22</v>
      </c>
      <c r="I3043" s="10">
        <f t="shared" si="76"/>
        <v>2.2673260000000006</v>
      </c>
    </row>
    <row r="3044" spans="7:9" x14ac:dyDescent="0.25">
      <c r="G3044" s="8">
        <v>45142.8125</v>
      </c>
      <c r="H3044" s="9">
        <v>3.16</v>
      </c>
      <c r="I3044" s="10">
        <f t="shared" si="76"/>
        <v>2.100028</v>
      </c>
    </row>
    <row r="3045" spans="7:9" x14ac:dyDescent="0.25">
      <c r="G3045" s="8">
        <v>45142.822916666664</v>
      </c>
      <c r="H3045" s="9">
        <v>3.11</v>
      </c>
      <c r="I3045" s="10">
        <f t="shared" si="76"/>
        <v>1.9606129999999986</v>
      </c>
    </row>
    <row r="3046" spans="7:9" x14ac:dyDescent="0.25">
      <c r="G3046" s="8">
        <v>45142.833333333336</v>
      </c>
      <c r="H3046" s="9">
        <v>3.09</v>
      </c>
      <c r="I3046" s="10">
        <f t="shared" si="76"/>
        <v>1.9048470000000002</v>
      </c>
    </row>
    <row r="3047" spans="7:9" x14ac:dyDescent="0.25">
      <c r="G3047" s="8">
        <v>45142.84375</v>
      </c>
      <c r="H3047" s="9">
        <v>3.12</v>
      </c>
      <c r="I3047" s="10">
        <f t="shared" si="76"/>
        <v>1.9884959999999996</v>
      </c>
    </row>
    <row r="3048" spans="7:9" x14ac:dyDescent="0.25">
      <c r="G3048" s="8">
        <v>45142.854166666664</v>
      </c>
      <c r="H3048" s="9">
        <v>3.27</v>
      </c>
      <c r="I3048" s="10">
        <f t="shared" si="76"/>
        <v>2.4067410000000002</v>
      </c>
    </row>
    <row r="3049" spans="7:9" x14ac:dyDescent="0.25">
      <c r="G3049" s="8">
        <v>45142.864583333336</v>
      </c>
      <c r="H3049" s="9">
        <v>3.37</v>
      </c>
      <c r="I3049" s="10">
        <f t="shared" si="76"/>
        <v>2.6855709999999995</v>
      </c>
    </row>
    <row r="3050" spans="7:9" x14ac:dyDescent="0.25">
      <c r="G3050" s="8">
        <v>45142.875</v>
      </c>
      <c r="H3050" s="9">
        <v>3.44</v>
      </c>
      <c r="I3050" s="10">
        <f t="shared" si="76"/>
        <v>2.8807519999999993</v>
      </c>
    </row>
    <row r="3051" spans="7:9" x14ac:dyDescent="0.25">
      <c r="G3051" s="8">
        <v>45142.885416666664</v>
      </c>
      <c r="H3051" s="9">
        <v>3.44</v>
      </c>
      <c r="I3051" s="10">
        <f t="shared" si="76"/>
        <v>2.8807519999999993</v>
      </c>
    </row>
    <row r="3052" spans="7:9" x14ac:dyDescent="0.25">
      <c r="G3052" s="8">
        <v>45142.895833333336</v>
      </c>
      <c r="H3052" s="9">
        <v>3.42</v>
      </c>
      <c r="I3052" s="10">
        <f t="shared" si="76"/>
        <v>2.8249859999999991</v>
      </c>
    </row>
    <row r="3053" spans="7:9" x14ac:dyDescent="0.25">
      <c r="G3053" s="8">
        <v>45142.90625</v>
      </c>
      <c r="H3053" s="9">
        <v>3.42</v>
      </c>
      <c r="I3053" s="10">
        <f t="shared" si="76"/>
        <v>2.8249859999999991</v>
      </c>
    </row>
    <row r="3054" spans="7:9" x14ac:dyDescent="0.25">
      <c r="G3054" s="8">
        <v>45142.916666666664</v>
      </c>
      <c r="H3054" s="9">
        <v>3.36</v>
      </c>
      <c r="I3054" s="10">
        <f t="shared" si="76"/>
        <v>2.6576879999999985</v>
      </c>
    </row>
    <row r="3055" spans="7:9" x14ac:dyDescent="0.25">
      <c r="G3055" s="8">
        <v>45142.927083333336</v>
      </c>
      <c r="H3055" s="9">
        <v>3.68</v>
      </c>
      <c r="I3055" s="10">
        <f t="shared" si="76"/>
        <v>3.549944</v>
      </c>
    </row>
    <row r="3056" spans="7:9" x14ac:dyDescent="0.25">
      <c r="G3056" s="8">
        <v>45142.9375</v>
      </c>
      <c r="H3056" s="9">
        <v>3.4</v>
      </c>
      <c r="I3056" s="10">
        <f t="shared" si="76"/>
        <v>2.7692199999999989</v>
      </c>
    </row>
    <row r="3057" spans="7:9" x14ac:dyDescent="0.25">
      <c r="G3057" s="8">
        <v>45142.947916666664</v>
      </c>
      <c r="H3057" s="9">
        <v>3.34</v>
      </c>
      <c r="I3057" s="10">
        <f t="shared" si="76"/>
        <v>2.6019220000000001</v>
      </c>
    </row>
    <row r="3058" spans="7:9" x14ac:dyDescent="0.25">
      <c r="G3058" s="8">
        <v>45142.958333333336</v>
      </c>
      <c r="H3058" s="9">
        <v>3.31</v>
      </c>
      <c r="I3058" s="10">
        <f t="shared" si="76"/>
        <v>2.5182730000000006</v>
      </c>
    </row>
    <row r="3059" spans="7:9" x14ac:dyDescent="0.25">
      <c r="G3059" s="8">
        <v>45142.96875</v>
      </c>
      <c r="H3059" s="9">
        <v>3.32</v>
      </c>
      <c r="I3059" s="10">
        <f t="shared" si="76"/>
        <v>2.5461559999999999</v>
      </c>
    </row>
    <row r="3060" spans="7:9" x14ac:dyDescent="0.25">
      <c r="G3060" s="8">
        <v>45142.979166666664</v>
      </c>
      <c r="H3060" s="9">
        <v>3.25</v>
      </c>
      <c r="I3060" s="10">
        <f t="shared" si="76"/>
        <v>2.350975</v>
      </c>
    </row>
    <row r="3061" spans="7:9" x14ac:dyDescent="0.25">
      <c r="G3061" s="8">
        <v>45142.989583333336</v>
      </c>
      <c r="H3061" s="9">
        <v>3.33</v>
      </c>
      <c r="I3061" s="10">
        <f t="shared" si="76"/>
        <v>2.5740389999999991</v>
      </c>
    </row>
    <row r="3062" spans="7:9" x14ac:dyDescent="0.25">
      <c r="G3062" s="8">
        <v>45143</v>
      </c>
      <c r="H3062" s="9">
        <v>3.4</v>
      </c>
      <c r="I3062" s="10">
        <f t="shared" si="76"/>
        <v>2.7692199999999989</v>
      </c>
    </row>
    <row r="3063" spans="7:9" x14ac:dyDescent="0.25">
      <c r="G3063" s="8">
        <v>45143.010416666664</v>
      </c>
      <c r="H3063" s="9">
        <v>3.29</v>
      </c>
      <c r="I3063" s="10">
        <f t="shared" si="76"/>
        <v>2.4625070000000004</v>
      </c>
    </row>
    <row r="3064" spans="7:9" x14ac:dyDescent="0.25">
      <c r="G3064" s="8">
        <v>45143.020833333336</v>
      </c>
      <c r="H3064" s="9">
        <v>3.23</v>
      </c>
      <c r="I3064" s="10">
        <f t="shared" si="76"/>
        <v>2.2952089999999998</v>
      </c>
    </row>
    <row r="3065" spans="7:9" x14ac:dyDescent="0.25">
      <c r="G3065" s="8">
        <v>45143.03125</v>
      </c>
      <c r="H3065" s="9">
        <v>3.29</v>
      </c>
      <c r="I3065" s="10">
        <f t="shared" si="76"/>
        <v>2.4625070000000004</v>
      </c>
    </row>
    <row r="3066" spans="7:9" x14ac:dyDescent="0.25">
      <c r="G3066" s="8">
        <v>45143.041666666664</v>
      </c>
      <c r="H3066" s="9">
        <v>3.19</v>
      </c>
      <c r="I3066" s="10">
        <f t="shared" si="76"/>
        <v>2.1836769999999994</v>
      </c>
    </row>
    <row r="3067" spans="7:9" x14ac:dyDescent="0.25">
      <c r="G3067" s="8">
        <v>45143.052083333336</v>
      </c>
      <c r="H3067" s="9">
        <v>3.15</v>
      </c>
      <c r="I3067" s="10">
        <f t="shared" si="76"/>
        <v>2.072144999999999</v>
      </c>
    </row>
    <row r="3068" spans="7:9" x14ac:dyDescent="0.25">
      <c r="G3068" s="8">
        <v>45143.0625</v>
      </c>
      <c r="H3068" s="9">
        <v>3.11</v>
      </c>
      <c r="I3068" s="10">
        <f t="shared" si="76"/>
        <v>1.9606129999999986</v>
      </c>
    </row>
    <row r="3069" spans="7:9" x14ac:dyDescent="0.25">
      <c r="G3069" s="8">
        <v>45143.072916666664</v>
      </c>
      <c r="H3069" s="9">
        <v>3.11</v>
      </c>
      <c r="I3069" s="10">
        <f t="shared" si="76"/>
        <v>1.9606129999999986</v>
      </c>
    </row>
    <row r="3070" spans="7:9" x14ac:dyDescent="0.25">
      <c r="G3070" s="8">
        <v>45143.083333333336</v>
      </c>
      <c r="H3070" s="9">
        <v>3.19</v>
      </c>
      <c r="I3070" s="10">
        <f t="shared" si="76"/>
        <v>2.1836769999999994</v>
      </c>
    </row>
    <row r="3071" spans="7:9" x14ac:dyDescent="0.25">
      <c r="G3071" s="8">
        <v>45143.09375</v>
      </c>
      <c r="H3071" s="9">
        <v>3.1</v>
      </c>
      <c r="I3071" s="10">
        <f t="shared" si="76"/>
        <v>1.9327299999999994</v>
      </c>
    </row>
    <row r="3072" spans="7:9" x14ac:dyDescent="0.25">
      <c r="G3072" s="8">
        <v>45143.104166666664</v>
      </c>
      <c r="H3072" s="9">
        <v>3.11</v>
      </c>
      <c r="I3072" s="10">
        <f t="shared" si="76"/>
        <v>1.9606129999999986</v>
      </c>
    </row>
    <row r="3073" spans="7:9" x14ac:dyDescent="0.25">
      <c r="G3073" s="8">
        <v>45143.114583333336</v>
      </c>
      <c r="H3073" s="9">
        <v>3.05</v>
      </c>
      <c r="I3073" s="10">
        <f t="shared" si="76"/>
        <v>1.7933149999999998</v>
      </c>
    </row>
    <row r="3074" spans="7:9" x14ac:dyDescent="0.25">
      <c r="G3074" s="8">
        <v>45143.125</v>
      </c>
      <c r="H3074" s="9">
        <v>3.07</v>
      </c>
      <c r="I3074" s="10">
        <f t="shared" si="76"/>
        <v>1.849081</v>
      </c>
    </row>
    <row r="3075" spans="7:9" x14ac:dyDescent="0.25">
      <c r="G3075" s="8">
        <v>45143.135416666664</v>
      </c>
      <c r="H3075" s="9">
        <v>3.03</v>
      </c>
      <c r="I3075" s="10">
        <f t="shared" si="76"/>
        <v>1.7375489999999996</v>
      </c>
    </row>
    <row r="3076" spans="7:9" x14ac:dyDescent="0.25">
      <c r="G3076" s="8">
        <v>45143.145833333336</v>
      </c>
      <c r="H3076" s="9">
        <v>2.98</v>
      </c>
      <c r="I3076" s="10">
        <f t="shared" ref="I3076:I3139" si="77">IF(H3076&gt;2.4,2.7883*H3076-6.711,0)</f>
        <v>1.5981339999999999</v>
      </c>
    </row>
    <row r="3077" spans="7:9" x14ac:dyDescent="0.25">
      <c r="G3077" s="8">
        <v>45143.15625</v>
      </c>
      <c r="H3077" s="9">
        <v>2.89</v>
      </c>
      <c r="I3077" s="10">
        <f t="shared" si="77"/>
        <v>1.3471869999999999</v>
      </c>
    </row>
    <row r="3078" spans="7:9" x14ac:dyDescent="0.25">
      <c r="G3078" s="8">
        <v>45143.166666666664</v>
      </c>
      <c r="H3078" s="9">
        <v>2.91</v>
      </c>
      <c r="I3078" s="10">
        <f t="shared" si="77"/>
        <v>1.4029530000000001</v>
      </c>
    </row>
    <row r="3079" spans="7:9" x14ac:dyDescent="0.25">
      <c r="G3079" s="8">
        <v>45143.177083333336</v>
      </c>
      <c r="H3079" s="9">
        <v>2.89</v>
      </c>
      <c r="I3079" s="10">
        <f t="shared" si="77"/>
        <v>1.3471869999999999</v>
      </c>
    </row>
    <row r="3080" spans="7:9" x14ac:dyDescent="0.25">
      <c r="G3080" s="8">
        <v>45143.1875</v>
      </c>
      <c r="H3080" s="9">
        <v>2.82</v>
      </c>
      <c r="I3080" s="10">
        <f t="shared" si="77"/>
        <v>1.1520059999999992</v>
      </c>
    </row>
    <row r="3081" spans="7:9" x14ac:dyDescent="0.25">
      <c r="G3081" s="8">
        <v>45143.197916666664</v>
      </c>
      <c r="H3081" s="9">
        <v>2.84</v>
      </c>
      <c r="I3081" s="10">
        <f t="shared" si="77"/>
        <v>1.2077719999999994</v>
      </c>
    </row>
    <row r="3082" spans="7:9" x14ac:dyDescent="0.25">
      <c r="G3082" s="8">
        <v>45143.208333333336</v>
      </c>
      <c r="H3082" s="9">
        <v>2.8</v>
      </c>
      <c r="I3082" s="10">
        <f t="shared" si="77"/>
        <v>1.096239999999999</v>
      </c>
    </row>
    <row r="3083" spans="7:9" x14ac:dyDescent="0.25">
      <c r="G3083" s="8">
        <v>45143.21875</v>
      </c>
      <c r="H3083" s="9">
        <v>2.92</v>
      </c>
      <c r="I3083" s="10">
        <f t="shared" si="77"/>
        <v>1.4308359999999993</v>
      </c>
    </row>
    <row r="3084" spans="7:9" x14ac:dyDescent="0.25">
      <c r="G3084" s="8">
        <v>45143.229166666664</v>
      </c>
      <c r="H3084" s="9">
        <v>2.71</v>
      </c>
      <c r="I3084" s="10">
        <f t="shared" si="77"/>
        <v>0.84529299999999985</v>
      </c>
    </row>
    <row r="3085" spans="7:9" x14ac:dyDescent="0.25">
      <c r="G3085" s="8">
        <v>45143.239583333336</v>
      </c>
      <c r="H3085" s="9">
        <v>2.69</v>
      </c>
      <c r="I3085" s="10">
        <f t="shared" si="77"/>
        <v>0.78952699999999965</v>
      </c>
    </row>
    <row r="3086" spans="7:9" x14ac:dyDescent="0.25">
      <c r="G3086" s="8">
        <v>45143.25</v>
      </c>
      <c r="H3086" s="9">
        <v>2.72</v>
      </c>
      <c r="I3086" s="10">
        <f t="shared" si="77"/>
        <v>0.87317599999999995</v>
      </c>
    </row>
    <row r="3087" spans="7:9" x14ac:dyDescent="0.25">
      <c r="G3087" s="8">
        <v>45143.260416666664</v>
      </c>
      <c r="H3087" s="9">
        <v>2.72</v>
      </c>
      <c r="I3087" s="10">
        <f t="shared" si="77"/>
        <v>0.87317599999999995</v>
      </c>
    </row>
    <row r="3088" spans="7:9" x14ac:dyDescent="0.25">
      <c r="G3088" s="8">
        <v>45143.270833333336</v>
      </c>
      <c r="H3088" s="9">
        <v>2.77</v>
      </c>
      <c r="I3088" s="10">
        <f t="shared" si="77"/>
        <v>1.0125909999999996</v>
      </c>
    </row>
    <row r="3089" spans="7:9" x14ac:dyDescent="0.25">
      <c r="G3089" s="8">
        <v>45143.28125</v>
      </c>
      <c r="H3089" s="9">
        <v>2.74</v>
      </c>
      <c r="I3089" s="10">
        <f t="shared" si="77"/>
        <v>0.92894200000000016</v>
      </c>
    </row>
    <row r="3090" spans="7:9" x14ac:dyDescent="0.25">
      <c r="G3090" s="8">
        <v>45143.291666666664</v>
      </c>
      <c r="H3090" s="9">
        <v>2.67</v>
      </c>
      <c r="I3090" s="10">
        <f t="shared" si="77"/>
        <v>0.73376099999999944</v>
      </c>
    </row>
    <row r="3091" spans="7:9" x14ac:dyDescent="0.25">
      <c r="G3091" s="8">
        <v>45143.302083333336</v>
      </c>
      <c r="H3091" s="9">
        <v>2.69</v>
      </c>
      <c r="I3091" s="10">
        <f t="shared" si="77"/>
        <v>0.78952699999999965</v>
      </c>
    </row>
    <row r="3092" spans="7:9" x14ac:dyDescent="0.25">
      <c r="G3092" s="8">
        <v>45143.3125</v>
      </c>
      <c r="H3092" s="9">
        <v>2.7</v>
      </c>
      <c r="I3092" s="10">
        <f t="shared" si="77"/>
        <v>0.81741000000000064</v>
      </c>
    </row>
    <row r="3093" spans="7:9" x14ac:dyDescent="0.25">
      <c r="G3093" s="8">
        <v>45143.322916666664</v>
      </c>
      <c r="H3093" s="9">
        <v>2.64</v>
      </c>
      <c r="I3093" s="10">
        <f t="shared" si="77"/>
        <v>0.65011200000000002</v>
      </c>
    </row>
    <row r="3094" spans="7:9" x14ac:dyDescent="0.25">
      <c r="G3094" s="8">
        <v>45143.333333333336</v>
      </c>
      <c r="H3094" s="9">
        <v>2.58</v>
      </c>
      <c r="I3094" s="10">
        <f t="shared" si="77"/>
        <v>0.4828140000000003</v>
      </c>
    </row>
    <row r="3095" spans="7:9" x14ac:dyDescent="0.25">
      <c r="G3095" s="8">
        <v>45143.34375</v>
      </c>
      <c r="H3095" s="9">
        <v>2.63</v>
      </c>
      <c r="I3095" s="10">
        <f t="shared" si="77"/>
        <v>0.62222899999999903</v>
      </c>
    </row>
    <row r="3096" spans="7:9" x14ac:dyDescent="0.25">
      <c r="G3096" s="8">
        <v>45143.354166666664</v>
      </c>
      <c r="H3096" s="9">
        <v>2.6</v>
      </c>
      <c r="I3096" s="10">
        <f t="shared" si="77"/>
        <v>0.53857999999999961</v>
      </c>
    </row>
    <row r="3097" spans="7:9" x14ac:dyDescent="0.25">
      <c r="G3097" s="8">
        <v>45143.364583333336</v>
      </c>
      <c r="H3097" s="9">
        <v>2.64</v>
      </c>
      <c r="I3097" s="10">
        <f t="shared" si="77"/>
        <v>0.65011200000000002</v>
      </c>
    </row>
    <row r="3098" spans="7:9" x14ac:dyDescent="0.25">
      <c r="G3098" s="8">
        <v>45143.375</v>
      </c>
      <c r="H3098" s="9">
        <v>2.57</v>
      </c>
      <c r="I3098" s="10">
        <f t="shared" si="77"/>
        <v>0.45493099999999931</v>
      </c>
    </row>
    <row r="3099" spans="7:9" x14ac:dyDescent="0.25">
      <c r="G3099" s="8">
        <v>45143.385416666664</v>
      </c>
      <c r="H3099" s="9">
        <v>2.58</v>
      </c>
      <c r="I3099" s="10">
        <f t="shared" si="77"/>
        <v>0.4828140000000003</v>
      </c>
    </row>
    <row r="3100" spans="7:9" x14ac:dyDescent="0.25">
      <c r="G3100" s="8">
        <v>45143.395833333336</v>
      </c>
      <c r="H3100" s="9">
        <v>2.5499999999999998</v>
      </c>
      <c r="I3100" s="10">
        <f t="shared" si="77"/>
        <v>0.3991649999999991</v>
      </c>
    </row>
    <row r="3101" spans="7:9" x14ac:dyDescent="0.25">
      <c r="G3101" s="8">
        <v>45143.40625</v>
      </c>
      <c r="H3101" s="9">
        <v>2.58</v>
      </c>
      <c r="I3101" s="10">
        <f t="shared" si="77"/>
        <v>0.4828140000000003</v>
      </c>
    </row>
    <row r="3102" spans="7:9" x14ac:dyDescent="0.25">
      <c r="G3102" s="8">
        <v>45143.416666666664</v>
      </c>
      <c r="H3102" s="9">
        <v>2.67</v>
      </c>
      <c r="I3102" s="10">
        <f t="shared" si="77"/>
        <v>0.73376099999999944</v>
      </c>
    </row>
    <row r="3103" spans="7:9" x14ac:dyDescent="0.25">
      <c r="G3103" s="8">
        <v>45143.427083333336</v>
      </c>
      <c r="H3103" s="9">
        <v>2.69</v>
      </c>
      <c r="I3103" s="10">
        <f t="shared" si="77"/>
        <v>0.78952699999999965</v>
      </c>
    </row>
    <row r="3104" spans="7:9" x14ac:dyDescent="0.25">
      <c r="G3104" s="8">
        <v>45143.4375</v>
      </c>
      <c r="H3104" s="9">
        <v>2.8</v>
      </c>
      <c r="I3104" s="10">
        <f t="shared" si="77"/>
        <v>1.096239999999999</v>
      </c>
    </row>
    <row r="3105" spans="7:9" x14ac:dyDescent="0.25">
      <c r="G3105" s="8">
        <v>45143.447916666664</v>
      </c>
      <c r="H3105" s="9">
        <v>2.79</v>
      </c>
      <c r="I3105" s="10">
        <f t="shared" si="77"/>
        <v>1.0683569999999998</v>
      </c>
    </row>
    <row r="3106" spans="7:9" x14ac:dyDescent="0.25">
      <c r="G3106" s="8">
        <v>45143.458333333336</v>
      </c>
      <c r="H3106" s="9">
        <v>2.88</v>
      </c>
      <c r="I3106" s="10">
        <f t="shared" si="77"/>
        <v>1.3193039999999989</v>
      </c>
    </row>
    <row r="3107" spans="7:9" x14ac:dyDescent="0.25">
      <c r="G3107" s="8">
        <v>45143.46875</v>
      </c>
      <c r="H3107" s="9">
        <v>2.91</v>
      </c>
      <c r="I3107" s="10">
        <f t="shared" si="77"/>
        <v>1.4029530000000001</v>
      </c>
    </row>
    <row r="3108" spans="7:9" x14ac:dyDescent="0.25">
      <c r="G3108" s="8">
        <v>45143.479166666664</v>
      </c>
      <c r="H3108" s="9">
        <v>2.91</v>
      </c>
      <c r="I3108" s="10">
        <f t="shared" si="77"/>
        <v>1.4029530000000001</v>
      </c>
    </row>
    <row r="3109" spans="7:9" x14ac:dyDescent="0.25">
      <c r="G3109" s="8">
        <v>45143.489583333336</v>
      </c>
      <c r="H3109" s="9">
        <v>2.94</v>
      </c>
      <c r="I3109" s="10">
        <f t="shared" si="77"/>
        <v>1.4866019999999995</v>
      </c>
    </row>
    <row r="3110" spans="7:9" x14ac:dyDescent="0.25">
      <c r="G3110" s="8">
        <v>45143.5</v>
      </c>
      <c r="H3110" s="9">
        <v>3.12</v>
      </c>
      <c r="I3110" s="10">
        <f t="shared" si="77"/>
        <v>1.9884959999999996</v>
      </c>
    </row>
    <row r="3111" spans="7:9" x14ac:dyDescent="0.25">
      <c r="G3111" s="8">
        <v>45143.510416666664</v>
      </c>
      <c r="H3111" s="9">
        <v>3.08</v>
      </c>
      <c r="I3111" s="10">
        <f t="shared" si="77"/>
        <v>1.8769639999999992</v>
      </c>
    </row>
    <row r="3112" spans="7:9" x14ac:dyDescent="0.25">
      <c r="G3112" s="8">
        <v>45143.520833333336</v>
      </c>
      <c r="H3112" s="9">
        <v>3.19</v>
      </c>
      <c r="I3112" s="10">
        <f t="shared" si="77"/>
        <v>2.1836769999999994</v>
      </c>
    </row>
    <row r="3113" spans="7:9" x14ac:dyDescent="0.25">
      <c r="G3113" s="8">
        <v>45143.53125</v>
      </c>
      <c r="H3113" s="9">
        <v>3.28</v>
      </c>
      <c r="I3113" s="10">
        <f t="shared" si="77"/>
        <v>2.4346239999999995</v>
      </c>
    </row>
    <row r="3114" spans="7:9" x14ac:dyDescent="0.25">
      <c r="G3114" s="8">
        <v>45143.541666666664</v>
      </c>
      <c r="H3114" s="9">
        <v>3.34</v>
      </c>
      <c r="I3114" s="10">
        <f t="shared" si="77"/>
        <v>2.6019220000000001</v>
      </c>
    </row>
    <row r="3115" spans="7:9" x14ac:dyDescent="0.25">
      <c r="G3115" s="8">
        <v>45143.552083333336</v>
      </c>
      <c r="H3115" s="9">
        <v>3.22</v>
      </c>
      <c r="I3115" s="10">
        <f t="shared" si="77"/>
        <v>2.2673260000000006</v>
      </c>
    </row>
    <row r="3116" spans="7:9" x14ac:dyDescent="0.25">
      <c r="G3116" s="8">
        <v>45143.5625</v>
      </c>
      <c r="H3116" s="9">
        <v>3.4</v>
      </c>
      <c r="I3116" s="10">
        <f t="shared" si="77"/>
        <v>2.7692199999999989</v>
      </c>
    </row>
    <row r="3117" spans="7:9" x14ac:dyDescent="0.25">
      <c r="G3117" s="8">
        <v>45143.572916666664</v>
      </c>
      <c r="H3117" s="9">
        <v>3.42</v>
      </c>
      <c r="I3117" s="10">
        <f t="shared" si="77"/>
        <v>2.8249859999999991</v>
      </c>
    </row>
    <row r="3118" spans="7:9" x14ac:dyDescent="0.25">
      <c r="G3118" s="8">
        <v>45143.583333333336</v>
      </c>
      <c r="H3118" s="9">
        <v>3.32</v>
      </c>
      <c r="I3118" s="10">
        <f t="shared" si="77"/>
        <v>2.5461559999999999</v>
      </c>
    </row>
    <row r="3119" spans="7:9" x14ac:dyDescent="0.25">
      <c r="G3119" s="8">
        <v>45143.59375</v>
      </c>
      <c r="H3119" s="9">
        <v>3.41</v>
      </c>
      <c r="I3119" s="10">
        <f t="shared" si="77"/>
        <v>2.7971029999999999</v>
      </c>
    </row>
    <row r="3120" spans="7:9" x14ac:dyDescent="0.25">
      <c r="G3120" s="8">
        <v>45143.604166666664</v>
      </c>
      <c r="H3120" s="9">
        <v>3.72</v>
      </c>
      <c r="I3120" s="10">
        <f t="shared" si="77"/>
        <v>3.6614760000000004</v>
      </c>
    </row>
    <row r="3121" spans="7:9" x14ac:dyDescent="0.25">
      <c r="G3121" s="8">
        <v>45143.614583333336</v>
      </c>
      <c r="H3121" s="9">
        <v>3.5</v>
      </c>
      <c r="I3121" s="10">
        <f t="shared" si="77"/>
        <v>3.0480499999999999</v>
      </c>
    </row>
    <row r="3122" spans="7:9" x14ac:dyDescent="0.25">
      <c r="G3122" s="8">
        <v>45143.625</v>
      </c>
      <c r="H3122" s="9">
        <v>3.42</v>
      </c>
      <c r="I3122" s="10">
        <f t="shared" si="77"/>
        <v>2.8249859999999991</v>
      </c>
    </row>
    <row r="3123" spans="7:9" x14ac:dyDescent="0.25">
      <c r="G3123" s="8">
        <v>45143.635416666664</v>
      </c>
      <c r="H3123" s="9">
        <v>3.44</v>
      </c>
      <c r="I3123" s="10">
        <f t="shared" si="77"/>
        <v>2.8807519999999993</v>
      </c>
    </row>
    <row r="3124" spans="7:9" x14ac:dyDescent="0.25">
      <c r="G3124" s="8">
        <v>45143.645833333336</v>
      </c>
      <c r="H3124" s="9">
        <v>3.49</v>
      </c>
      <c r="I3124" s="10">
        <f t="shared" si="77"/>
        <v>3.0201670000000007</v>
      </c>
    </row>
    <row r="3125" spans="7:9" x14ac:dyDescent="0.25">
      <c r="G3125" s="8">
        <v>45143.65625</v>
      </c>
      <c r="H3125" s="9">
        <v>3.45</v>
      </c>
      <c r="I3125" s="10">
        <f t="shared" si="77"/>
        <v>2.9086350000000003</v>
      </c>
    </row>
    <row r="3126" spans="7:9" x14ac:dyDescent="0.25">
      <c r="G3126" s="8">
        <v>45143.666666666664</v>
      </c>
      <c r="H3126" s="9">
        <v>3.43</v>
      </c>
      <c r="I3126" s="10">
        <f t="shared" si="77"/>
        <v>2.8528690000000001</v>
      </c>
    </row>
    <row r="3127" spans="7:9" x14ac:dyDescent="0.25">
      <c r="G3127" s="8">
        <v>45143.677083333336</v>
      </c>
      <c r="H3127" s="9">
        <v>3.4</v>
      </c>
      <c r="I3127" s="10">
        <f t="shared" si="77"/>
        <v>2.7692199999999989</v>
      </c>
    </row>
    <row r="3128" spans="7:9" x14ac:dyDescent="0.25">
      <c r="G3128" s="8">
        <v>45143.6875</v>
      </c>
      <c r="H3128" s="9">
        <v>3.54</v>
      </c>
      <c r="I3128" s="10">
        <f t="shared" si="77"/>
        <v>3.1595820000000003</v>
      </c>
    </row>
    <row r="3129" spans="7:9" x14ac:dyDescent="0.25">
      <c r="G3129" s="8">
        <v>45143.697916666664</v>
      </c>
      <c r="H3129" s="9">
        <v>3.39</v>
      </c>
      <c r="I3129" s="10">
        <f t="shared" si="77"/>
        <v>2.7413369999999997</v>
      </c>
    </row>
    <row r="3130" spans="7:9" x14ac:dyDescent="0.25">
      <c r="G3130" s="8">
        <v>45143.708333333336</v>
      </c>
      <c r="H3130" s="9">
        <v>3.35</v>
      </c>
      <c r="I3130" s="10">
        <f t="shared" si="77"/>
        <v>2.6298049999999993</v>
      </c>
    </row>
    <row r="3131" spans="7:9" x14ac:dyDescent="0.25">
      <c r="G3131" s="8">
        <v>45143.71875</v>
      </c>
      <c r="H3131" s="9">
        <v>3.33</v>
      </c>
      <c r="I3131" s="10">
        <f t="shared" si="77"/>
        <v>2.5740389999999991</v>
      </c>
    </row>
    <row r="3132" spans="7:9" x14ac:dyDescent="0.25">
      <c r="G3132" s="8">
        <v>45143.729166666664</v>
      </c>
      <c r="H3132" s="9">
        <v>3.51</v>
      </c>
      <c r="I3132" s="10">
        <f t="shared" si="77"/>
        <v>3.0759329999999991</v>
      </c>
    </row>
    <row r="3133" spans="7:9" x14ac:dyDescent="0.25">
      <c r="G3133" s="8">
        <v>45143.739583333336</v>
      </c>
      <c r="H3133" s="9">
        <v>3.43</v>
      </c>
      <c r="I3133" s="10">
        <f t="shared" si="77"/>
        <v>2.8528690000000001</v>
      </c>
    </row>
    <row r="3134" spans="7:9" x14ac:dyDescent="0.25">
      <c r="G3134" s="8">
        <v>45143.75</v>
      </c>
      <c r="H3134" s="9">
        <v>3.46</v>
      </c>
      <c r="I3134" s="10">
        <f t="shared" si="77"/>
        <v>2.9365179999999995</v>
      </c>
    </row>
    <row r="3135" spans="7:9" x14ac:dyDescent="0.25">
      <c r="G3135" s="8">
        <v>45143.760416666664</v>
      </c>
      <c r="H3135" s="9">
        <v>3.26</v>
      </c>
      <c r="I3135" s="10">
        <f t="shared" si="77"/>
        <v>2.3788579999999993</v>
      </c>
    </row>
    <row r="3136" spans="7:9" x14ac:dyDescent="0.25">
      <c r="G3136" s="8">
        <v>45143.770833333336</v>
      </c>
      <c r="H3136" s="9">
        <v>3.22</v>
      </c>
      <c r="I3136" s="10">
        <f t="shared" si="77"/>
        <v>2.2673260000000006</v>
      </c>
    </row>
    <row r="3137" spans="7:9" x14ac:dyDescent="0.25">
      <c r="G3137" s="8">
        <v>45143.78125</v>
      </c>
      <c r="H3137" s="9">
        <v>3.44</v>
      </c>
      <c r="I3137" s="10">
        <f t="shared" si="77"/>
        <v>2.8807519999999993</v>
      </c>
    </row>
    <row r="3138" spans="7:9" x14ac:dyDescent="0.25">
      <c r="G3138" s="8">
        <v>45143.791666666664</v>
      </c>
      <c r="H3138" s="9">
        <v>3.21</v>
      </c>
      <c r="I3138" s="10">
        <f t="shared" si="77"/>
        <v>2.2394429999999996</v>
      </c>
    </row>
    <row r="3139" spans="7:9" x14ac:dyDescent="0.25">
      <c r="G3139" s="8">
        <v>45143.802083333336</v>
      </c>
      <c r="H3139" s="9">
        <v>3.28</v>
      </c>
      <c r="I3139" s="10">
        <f t="shared" si="77"/>
        <v>2.4346239999999995</v>
      </c>
    </row>
    <row r="3140" spans="7:9" x14ac:dyDescent="0.25">
      <c r="G3140" s="8">
        <v>45143.8125</v>
      </c>
      <c r="H3140" s="9">
        <v>3.32</v>
      </c>
      <c r="I3140" s="10">
        <f t="shared" ref="I3140:I3203" si="78">IF(H3140&gt;2.4,2.7883*H3140-6.711,0)</f>
        <v>2.5461559999999999</v>
      </c>
    </row>
    <row r="3141" spans="7:9" x14ac:dyDescent="0.25">
      <c r="G3141" s="8">
        <v>45143.822916666664</v>
      </c>
      <c r="H3141" s="9">
        <v>3.19</v>
      </c>
      <c r="I3141" s="10">
        <f t="shared" si="78"/>
        <v>2.1836769999999994</v>
      </c>
    </row>
    <row r="3142" spans="7:9" x14ac:dyDescent="0.25">
      <c r="G3142" s="8">
        <v>45143.833333333336</v>
      </c>
      <c r="H3142" s="9">
        <v>3.22</v>
      </c>
      <c r="I3142" s="10">
        <f t="shared" si="78"/>
        <v>2.2673260000000006</v>
      </c>
    </row>
    <row r="3143" spans="7:9" x14ac:dyDescent="0.25">
      <c r="G3143" s="8">
        <v>45143.84375</v>
      </c>
      <c r="H3143" s="9">
        <v>3.38</v>
      </c>
      <c r="I3143" s="10">
        <f t="shared" si="78"/>
        <v>2.7134539999999987</v>
      </c>
    </row>
    <row r="3144" spans="7:9" x14ac:dyDescent="0.25">
      <c r="G3144" s="8">
        <v>45143.854166666664</v>
      </c>
      <c r="H3144" s="9">
        <v>3.36</v>
      </c>
      <c r="I3144" s="10">
        <f t="shared" si="78"/>
        <v>2.6576879999999985</v>
      </c>
    </row>
    <row r="3145" spans="7:9" x14ac:dyDescent="0.25">
      <c r="G3145" s="8">
        <v>45143.864583333336</v>
      </c>
      <c r="H3145" s="9">
        <v>3.45</v>
      </c>
      <c r="I3145" s="10">
        <f t="shared" si="78"/>
        <v>2.9086350000000003</v>
      </c>
    </row>
    <row r="3146" spans="7:9" x14ac:dyDescent="0.25">
      <c r="G3146" s="8">
        <v>45143.875</v>
      </c>
      <c r="H3146" s="9">
        <v>3.34</v>
      </c>
      <c r="I3146" s="10">
        <f t="shared" si="78"/>
        <v>2.6019220000000001</v>
      </c>
    </row>
    <row r="3147" spans="7:9" x14ac:dyDescent="0.25">
      <c r="G3147" s="8">
        <v>45143.885416666664</v>
      </c>
      <c r="H3147" s="9">
        <v>3.42</v>
      </c>
      <c r="I3147" s="10">
        <f t="shared" si="78"/>
        <v>2.8249859999999991</v>
      </c>
    </row>
    <row r="3148" spans="7:9" x14ac:dyDescent="0.25">
      <c r="G3148" s="8">
        <v>45143.895833333336</v>
      </c>
      <c r="H3148" s="9">
        <v>3.46</v>
      </c>
      <c r="I3148" s="10">
        <f t="shared" si="78"/>
        <v>2.9365179999999995</v>
      </c>
    </row>
    <row r="3149" spans="7:9" x14ac:dyDescent="0.25">
      <c r="G3149" s="8">
        <v>45143.90625</v>
      </c>
      <c r="H3149" s="9">
        <v>3.38</v>
      </c>
      <c r="I3149" s="10">
        <f t="shared" si="78"/>
        <v>2.7134539999999987</v>
      </c>
    </row>
    <row r="3150" spans="7:9" x14ac:dyDescent="0.25">
      <c r="G3150" s="8">
        <v>45143.916666666664</v>
      </c>
      <c r="H3150" s="9">
        <v>3.35</v>
      </c>
      <c r="I3150" s="10">
        <f t="shared" si="78"/>
        <v>2.6298049999999993</v>
      </c>
    </row>
    <row r="3151" spans="7:9" x14ac:dyDescent="0.25">
      <c r="G3151" s="8">
        <v>45143.927083333336</v>
      </c>
      <c r="H3151" s="9">
        <v>3.45</v>
      </c>
      <c r="I3151" s="10">
        <f t="shared" si="78"/>
        <v>2.9086350000000003</v>
      </c>
    </row>
    <row r="3152" spans="7:9" x14ac:dyDescent="0.25">
      <c r="G3152" s="8">
        <v>45143.9375</v>
      </c>
      <c r="H3152" s="9">
        <v>3.28</v>
      </c>
      <c r="I3152" s="10">
        <f t="shared" si="78"/>
        <v>2.4346239999999995</v>
      </c>
    </row>
    <row r="3153" spans="7:9" x14ac:dyDescent="0.25">
      <c r="G3153" s="8">
        <v>45143.947916666664</v>
      </c>
      <c r="H3153" s="9">
        <v>3.25</v>
      </c>
      <c r="I3153" s="10">
        <f t="shared" si="78"/>
        <v>2.350975</v>
      </c>
    </row>
    <row r="3154" spans="7:9" x14ac:dyDescent="0.25">
      <c r="G3154" s="8">
        <v>45143.958333333336</v>
      </c>
      <c r="H3154" s="9">
        <v>3.32</v>
      </c>
      <c r="I3154" s="10">
        <f t="shared" si="78"/>
        <v>2.5461559999999999</v>
      </c>
    </row>
    <row r="3155" spans="7:9" x14ac:dyDescent="0.25">
      <c r="G3155" s="8">
        <v>45143.96875</v>
      </c>
      <c r="H3155" s="9">
        <v>3.34</v>
      </c>
      <c r="I3155" s="10">
        <f t="shared" si="78"/>
        <v>2.6019220000000001</v>
      </c>
    </row>
    <row r="3156" spans="7:9" x14ac:dyDescent="0.25">
      <c r="G3156" s="8">
        <v>45143.979166666664</v>
      </c>
      <c r="H3156" s="9">
        <v>3.21</v>
      </c>
      <c r="I3156" s="10">
        <f t="shared" si="78"/>
        <v>2.2394429999999996</v>
      </c>
    </row>
    <row r="3157" spans="7:9" x14ac:dyDescent="0.25">
      <c r="G3157" s="8">
        <v>45143.989583333336</v>
      </c>
      <c r="H3157" s="9">
        <v>3.18</v>
      </c>
      <c r="I3157" s="10">
        <f t="shared" si="78"/>
        <v>2.1557940000000002</v>
      </c>
    </row>
    <row r="3158" spans="7:9" x14ac:dyDescent="0.25">
      <c r="G3158" s="8">
        <v>45144</v>
      </c>
      <c r="H3158" s="9">
        <v>3.23</v>
      </c>
      <c r="I3158" s="10">
        <f t="shared" si="78"/>
        <v>2.2952089999999998</v>
      </c>
    </row>
    <row r="3159" spans="7:9" x14ac:dyDescent="0.25">
      <c r="G3159" s="8">
        <v>45144.010416666664</v>
      </c>
      <c r="H3159" s="9">
        <v>3.24</v>
      </c>
      <c r="I3159" s="10">
        <f t="shared" si="78"/>
        <v>2.3230920000000008</v>
      </c>
    </row>
    <row r="3160" spans="7:9" x14ac:dyDescent="0.25">
      <c r="G3160" s="8">
        <v>45144.020833333336</v>
      </c>
      <c r="H3160" s="9">
        <v>3.17</v>
      </c>
      <c r="I3160" s="10">
        <f t="shared" si="78"/>
        <v>2.1279109999999992</v>
      </c>
    </row>
    <row r="3161" spans="7:9" x14ac:dyDescent="0.25">
      <c r="G3161" s="8">
        <v>45144.03125</v>
      </c>
      <c r="H3161" s="9">
        <v>3.2</v>
      </c>
      <c r="I3161" s="10">
        <f t="shared" si="78"/>
        <v>2.2115600000000004</v>
      </c>
    </row>
    <row r="3162" spans="7:9" x14ac:dyDescent="0.25">
      <c r="G3162" s="8">
        <v>45144.041666666664</v>
      </c>
      <c r="H3162" s="9">
        <v>3.17</v>
      </c>
      <c r="I3162" s="10">
        <f t="shared" si="78"/>
        <v>2.1279109999999992</v>
      </c>
    </row>
    <row r="3163" spans="7:9" x14ac:dyDescent="0.25">
      <c r="G3163" s="8">
        <v>45144.052083333336</v>
      </c>
      <c r="H3163" s="9">
        <v>3.14</v>
      </c>
      <c r="I3163" s="10">
        <f t="shared" si="78"/>
        <v>2.0442619999999998</v>
      </c>
    </row>
    <row r="3164" spans="7:9" x14ac:dyDescent="0.25">
      <c r="G3164" s="8">
        <v>45144.0625</v>
      </c>
      <c r="H3164" s="9">
        <v>3.13</v>
      </c>
      <c r="I3164" s="10">
        <f t="shared" si="78"/>
        <v>2.0163789999999988</v>
      </c>
    </row>
    <row r="3165" spans="7:9" x14ac:dyDescent="0.25">
      <c r="G3165" s="8">
        <v>45144.072916666664</v>
      </c>
      <c r="H3165" s="9">
        <v>3.23</v>
      </c>
      <c r="I3165" s="10">
        <f t="shared" si="78"/>
        <v>2.2952089999999998</v>
      </c>
    </row>
    <row r="3166" spans="7:9" x14ac:dyDescent="0.25">
      <c r="G3166" s="8">
        <v>45144.083333333336</v>
      </c>
      <c r="H3166" s="9">
        <v>3.06</v>
      </c>
      <c r="I3166" s="10">
        <f t="shared" si="78"/>
        <v>1.821197999999999</v>
      </c>
    </row>
    <row r="3167" spans="7:9" x14ac:dyDescent="0.25">
      <c r="G3167" s="8">
        <v>45144.09375</v>
      </c>
      <c r="H3167" s="9">
        <v>3.16</v>
      </c>
      <c r="I3167" s="10">
        <f t="shared" si="78"/>
        <v>2.100028</v>
      </c>
    </row>
    <row r="3168" spans="7:9" x14ac:dyDescent="0.25">
      <c r="G3168" s="8">
        <v>45144.104166666664</v>
      </c>
      <c r="H3168" s="9">
        <v>3.04</v>
      </c>
      <c r="I3168" s="10">
        <f t="shared" si="78"/>
        <v>1.7654320000000006</v>
      </c>
    </row>
    <row r="3169" spans="7:9" x14ac:dyDescent="0.25">
      <c r="G3169" s="8">
        <v>45144.114583333336</v>
      </c>
      <c r="H3169" s="9">
        <v>3</v>
      </c>
      <c r="I3169" s="10">
        <f t="shared" si="78"/>
        <v>1.6539000000000001</v>
      </c>
    </row>
    <row r="3170" spans="7:9" x14ac:dyDescent="0.25">
      <c r="G3170" s="8">
        <v>45144.125</v>
      </c>
      <c r="H3170" s="9">
        <v>2.95</v>
      </c>
      <c r="I3170" s="10">
        <f t="shared" si="78"/>
        <v>1.5144850000000005</v>
      </c>
    </row>
    <row r="3171" spans="7:9" x14ac:dyDescent="0.25">
      <c r="G3171" s="8">
        <v>45144.135416666664</v>
      </c>
      <c r="H3171" s="9">
        <v>2.96</v>
      </c>
      <c r="I3171" s="10">
        <f t="shared" si="78"/>
        <v>1.5423679999999997</v>
      </c>
    </row>
    <row r="3172" spans="7:9" x14ac:dyDescent="0.25">
      <c r="G3172" s="8">
        <v>45144.145833333336</v>
      </c>
      <c r="H3172" s="9">
        <v>2.93</v>
      </c>
      <c r="I3172" s="10">
        <f t="shared" si="78"/>
        <v>1.4587190000000003</v>
      </c>
    </row>
    <row r="3173" spans="7:9" x14ac:dyDescent="0.25">
      <c r="G3173" s="8">
        <v>45144.15625</v>
      </c>
      <c r="H3173" s="9">
        <v>2.96</v>
      </c>
      <c r="I3173" s="10">
        <f t="shared" si="78"/>
        <v>1.5423679999999997</v>
      </c>
    </row>
    <row r="3174" spans="7:9" x14ac:dyDescent="0.25">
      <c r="G3174" s="8">
        <v>45144.166666666664</v>
      </c>
      <c r="H3174" s="9">
        <v>2.9</v>
      </c>
      <c r="I3174" s="10">
        <f t="shared" si="78"/>
        <v>1.3750699999999991</v>
      </c>
    </row>
    <row r="3175" spans="7:9" x14ac:dyDescent="0.25">
      <c r="G3175" s="8">
        <v>45144.177083333336</v>
      </c>
      <c r="H3175" s="9">
        <v>2.87</v>
      </c>
      <c r="I3175" s="10">
        <f t="shared" si="78"/>
        <v>1.2914209999999997</v>
      </c>
    </row>
    <row r="3176" spans="7:9" x14ac:dyDescent="0.25">
      <c r="G3176" s="8">
        <v>45144.1875</v>
      </c>
      <c r="H3176" s="9">
        <v>2.81</v>
      </c>
      <c r="I3176" s="10">
        <f t="shared" si="78"/>
        <v>1.124123</v>
      </c>
    </row>
    <row r="3177" spans="7:9" x14ac:dyDescent="0.25">
      <c r="G3177" s="8">
        <v>45144.197916666664</v>
      </c>
      <c r="H3177" s="9">
        <v>2.85</v>
      </c>
      <c r="I3177" s="10">
        <f t="shared" si="78"/>
        <v>1.2356550000000004</v>
      </c>
    </row>
    <row r="3178" spans="7:9" x14ac:dyDescent="0.25">
      <c r="G3178" s="8">
        <v>45144.208333333336</v>
      </c>
      <c r="H3178" s="9">
        <v>2.76</v>
      </c>
      <c r="I3178" s="10">
        <f t="shared" si="78"/>
        <v>0.98470799999999947</v>
      </c>
    </row>
    <row r="3179" spans="7:9" x14ac:dyDescent="0.25">
      <c r="G3179" s="8">
        <v>45144.21875</v>
      </c>
      <c r="H3179" s="9">
        <v>2.72</v>
      </c>
      <c r="I3179" s="10">
        <f t="shared" si="78"/>
        <v>0.87317599999999995</v>
      </c>
    </row>
    <row r="3180" spans="7:9" x14ac:dyDescent="0.25">
      <c r="G3180" s="8">
        <v>45144.229166666664</v>
      </c>
      <c r="H3180" s="9">
        <v>2.73</v>
      </c>
      <c r="I3180" s="10">
        <f t="shared" si="78"/>
        <v>0.90105900000000005</v>
      </c>
    </row>
    <row r="3181" spans="7:9" x14ac:dyDescent="0.25">
      <c r="G3181" s="8">
        <v>45144.239583333336</v>
      </c>
      <c r="H3181" s="9">
        <v>2.71</v>
      </c>
      <c r="I3181" s="10">
        <f t="shared" si="78"/>
        <v>0.84529299999999985</v>
      </c>
    </row>
    <row r="3182" spans="7:9" x14ac:dyDescent="0.25">
      <c r="G3182" s="8">
        <v>45144.25</v>
      </c>
      <c r="H3182" s="9">
        <v>2.75</v>
      </c>
      <c r="I3182" s="10">
        <f t="shared" si="78"/>
        <v>0.95682499999999937</v>
      </c>
    </row>
    <row r="3183" spans="7:9" x14ac:dyDescent="0.25">
      <c r="G3183" s="8">
        <v>45144.260416666664</v>
      </c>
      <c r="H3183" s="9">
        <v>2.79</v>
      </c>
      <c r="I3183" s="10">
        <f t="shared" si="78"/>
        <v>1.0683569999999998</v>
      </c>
    </row>
    <row r="3184" spans="7:9" x14ac:dyDescent="0.25">
      <c r="G3184" s="8">
        <v>45144.270833333336</v>
      </c>
      <c r="H3184" s="9">
        <v>2.76</v>
      </c>
      <c r="I3184" s="10">
        <f t="shared" si="78"/>
        <v>0.98470799999999947</v>
      </c>
    </row>
    <row r="3185" spans="7:9" x14ac:dyDescent="0.25">
      <c r="G3185" s="8">
        <v>45144.28125</v>
      </c>
      <c r="H3185" s="9">
        <v>2.75</v>
      </c>
      <c r="I3185" s="10">
        <f t="shared" si="78"/>
        <v>0.95682499999999937</v>
      </c>
    </row>
    <row r="3186" spans="7:9" x14ac:dyDescent="0.25">
      <c r="G3186" s="8">
        <v>45144.291666666664</v>
      </c>
      <c r="H3186" s="9">
        <v>2.72</v>
      </c>
      <c r="I3186" s="10">
        <f t="shared" si="78"/>
        <v>0.87317599999999995</v>
      </c>
    </row>
    <row r="3187" spans="7:9" x14ac:dyDescent="0.25">
      <c r="G3187" s="8">
        <v>45144.302083333336</v>
      </c>
      <c r="H3187" s="9">
        <v>2.72</v>
      </c>
      <c r="I3187" s="10">
        <f t="shared" si="78"/>
        <v>0.87317599999999995</v>
      </c>
    </row>
    <row r="3188" spans="7:9" x14ac:dyDescent="0.25">
      <c r="G3188" s="8">
        <v>45144.3125</v>
      </c>
      <c r="H3188" s="9">
        <v>2.78</v>
      </c>
      <c r="I3188" s="10">
        <f t="shared" si="78"/>
        <v>1.0404739999999988</v>
      </c>
    </row>
    <row r="3189" spans="7:9" x14ac:dyDescent="0.25">
      <c r="G3189" s="8">
        <v>45144.322916666664</v>
      </c>
      <c r="H3189" s="9">
        <v>2.67</v>
      </c>
      <c r="I3189" s="10">
        <f t="shared" si="78"/>
        <v>0.73376099999999944</v>
      </c>
    </row>
    <row r="3190" spans="7:9" x14ac:dyDescent="0.25">
      <c r="G3190" s="8">
        <v>45144.333333333336</v>
      </c>
      <c r="H3190" s="9">
        <v>2.63</v>
      </c>
      <c r="I3190" s="10">
        <f t="shared" si="78"/>
        <v>0.62222899999999903</v>
      </c>
    </row>
    <row r="3191" spans="7:9" x14ac:dyDescent="0.25">
      <c r="G3191" s="8">
        <v>45144.34375</v>
      </c>
      <c r="H3191" s="9">
        <v>2.67</v>
      </c>
      <c r="I3191" s="10">
        <f t="shared" si="78"/>
        <v>0.73376099999999944</v>
      </c>
    </row>
    <row r="3192" spans="7:9" x14ac:dyDescent="0.25">
      <c r="G3192" s="8">
        <v>45144.354166666664</v>
      </c>
      <c r="H3192" s="9">
        <v>2.68</v>
      </c>
      <c r="I3192" s="10">
        <f t="shared" si="78"/>
        <v>0.76164400000000043</v>
      </c>
    </row>
    <row r="3193" spans="7:9" x14ac:dyDescent="0.25">
      <c r="G3193" s="8">
        <v>45144.364583333336</v>
      </c>
      <c r="H3193" s="9">
        <v>2.69</v>
      </c>
      <c r="I3193" s="10">
        <f t="shared" si="78"/>
        <v>0.78952699999999965</v>
      </c>
    </row>
    <row r="3194" spans="7:9" x14ac:dyDescent="0.25">
      <c r="G3194" s="8">
        <v>45144.375</v>
      </c>
      <c r="H3194" s="9">
        <v>2.61</v>
      </c>
      <c r="I3194" s="10">
        <f t="shared" si="78"/>
        <v>0.56646299999999972</v>
      </c>
    </row>
    <row r="3195" spans="7:9" x14ac:dyDescent="0.25">
      <c r="G3195" s="8">
        <v>45144.385416666664</v>
      </c>
      <c r="H3195" s="9">
        <v>2.62</v>
      </c>
      <c r="I3195" s="10">
        <f t="shared" si="78"/>
        <v>0.59434599999999982</v>
      </c>
    </row>
    <row r="3196" spans="7:9" x14ac:dyDescent="0.25">
      <c r="G3196" s="8">
        <v>45144.395833333336</v>
      </c>
      <c r="H3196" s="9">
        <v>2.58</v>
      </c>
      <c r="I3196" s="10">
        <f t="shared" si="78"/>
        <v>0.4828140000000003</v>
      </c>
    </row>
    <row r="3197" spans="7:9" x14ac:dyDescent="0.25">
      <c r="G3197" s="8">
        <v>45144.40625</v>
      </c>
      <c r="H3197" s="9">
        <v>2.69</v>
      </c>
      <c r="I3197" s="10">
        <f t="shared" si="78"/>
        <v>0.78952699999999965</v>
      </c>
    </row>
    <row r="3198" spans="7:9" x14ac:dyDescent="0.25">
      <c r="G3198" s="8">
        <v>45144.416666666664</v>
      </c>
      <c r="H3198" s="9">
        <v>2.6</v>
      </c>
      <c r="I3198" s="10">
        <f t="shared" si="78"/>
        <v>0.53857999999999961</v>
      </c>
    </row>
    <row r="3199" spans="7:9" x14ac:dyDescent="0.25">
      <c r="G3199" s="8">
        <v>45144.427083333336</v>
      </c>
      <c r="H3199" s="9">
        <v>2.68</v>
      </c>
      <c r="I3199" s="10">
        <f t="shared" si="78"/>
        <v>0.76164400000000043</v>
      </c>
    </row>
    <row r="3200" spans="7:9" x14ac:dyDescent="0.25">
      <c r="G3200" s="8">
        <v>45144.4375</v>
      </c>
      <c r="H3200" s="9">
        <v>2.69</v>
      </c>
      <c r="I3200" s="10">
        <f t="shared" si="78"/>
        <v>0.78952699999999965</v>
      </c>
    </row>
    <row r="3201" spans="7:9" x14ac:dyDescent="0.25">
      <c r="G3201" s="8">
        <v>45144.447916666664</v>
      </c>
      <c r="H3201" s="9">
        <v>2.75</v>
      </c>
      <c r="I3201" s="10">
        <f t="shared" si="78"/>
        <v>0.95682499999999937</v>
      </c>
    </row>
    <row r="3202" spans="7:9" x14ac:dyDescent="0.25">
      <c r="G3202" s="8">
        <v>45144.458333333336</v>
      </c>
      <c r="H3202" s="9">
        <v>2.95</v>
      </c>
      <c r="I3202" s="10">
        <f t="shared" si="78"/>
        <v>1.5144850000000005</v>
      </c>
    </row>
    <row r="3203" spans="7:9" x14ac:dyDescent="0.25">
      <c r="G3203" s="8">
        <v>45144.46875</v>
      </c>
      <c r="H3203" s="9">
        <v>2.88</v>
      </c>
      <c r="I3203" s="10">
        <f t="shared" si="78"/>
        <v>1.3193039999999989</v>
      </c>
    </row>
    <row r="3204" spans="7:9" x14ac:dyDescent="0.25">
      <c r="G3204" s="8">
        <v>45144.479166666664</v>
      </c>
      <c r="H3204" s="9">
        <v>2.9</v>
      </c>
      <c r="I3204" s="10">
        <f t="shared" ref="I3204:I3267" si="79">IF(H3204&gt;2.4,2.7883*H3204-6.711,0)</f>
        <v>1.3750699999999991</v>
      </c>
    </row>
    <row r="3205" spans="7:9" x14ac:dyDescent="0.25">
      <c r="G3205" s="8">
        <v>45144.489583333336</v>
      </c>
      <c r="H3205" s="9">
        <v>2.88</v>
      </c>
      <c r="I3205" s="10">
        <f t="shared" si="79"/>
        <v>1.3193039999999989</v>
      </c>
    </row>
    <row r="3206" spans="7:9" x14ac:dyDescent="0.25">
      <c r="G3206" s="8">
        <v>45144.5</v>
      </c>
      <c r="H3206" s="9">
        <v>3.06</v>
      </c>
      <c r="I3206" s="10">
        <f t="shared" si="79"/>
        <v>1.821197999999999</v>
      </c>
    </row>
    <row r="3207" spans="7:9" x14ac:dyDescent="0.25">
      <c r="G3207" s="8">
        <v>45144.510416666664</v>
      </c>
      <c r="H3207" s="9">
        <v>3.08</v>
      </c>
      <c r="I3207" s="10">
        <f t="shared" si="79"/>
        <v>1.8769639999999992</v>
      </c>
    </row>
    <row r="3208" spans="7:9" x14ac:dyDescent="0.25">
      <c r="G3208" s="8">
        <v>45144.520833333336</v>
      </c>
      <c r="H3208" s="9">
        <v>3.35</v>
      </c>
      <c r="I3208" s="10">
        <f t="shared" si="79"/>
        <v>2.6298049999999993</v>
      </c>
    </row>
    <row r="3209" spans="7:9" x14ac:dyDescent="0.25">
      <c r="G3209" s="8">
        <v>45144.53125</v>
      </c>
      <c r="H3209" s="9">
        <v>3.4</v>
      </c>
      <c r="I3209" s="10">
        <f t="shared" si="79"/>
        <v>2.7692199999999989</v>
      </c>
    </row>
    <row r="3210" spans="7:9" x14ac:dyDescent="0.25">
      <c r="G3210" s="8">
        <v>45144.541666666664</v>
      </c>
      <c r="H3210" s="9">
        <v>3.52</v>
      </c>
      <c r="I3210" s="10">
        <f t="shared" si="79"/>
        <v>3.1038160000000001</v>
      </c>
    </row>
    <row r="3211" spans="7:9" x14ac:dyDescent="0.25">
      <c r="G3211" s="8">
        <v>45144.552083333336</v>
      </c>
      <c r="H3211" s="9">
        <v>3.51</v>
      </c>
      <c r="I3211" s="10">
        <f t="shared" si="79"/>
        <v>3.0759329999999991</v>
      </c>
    </row>
    <row r="3212" spans="7:9" x14ac:dyDescent="0.25">
      <c r="G3212" s="8">
        <v>45144.5625</v>
      </c>
      <c r="H3212" s="9">
        <v>3.49</v>
      </c>
      <c r="I3212" s="10">
        <f t="shared" si="79"/>
        <v>3.0201670000000007</v>
      </c>
    </row>
    <row r="3213" spans="7:9" x14ac:dyDescent="0.25">
      <c r="G3213" s="8">
        <v>45144.572916666664</v>
      </c>
      <c r="H3213" s="9">
        <v>3.45</v>
      </c>
      <c r="I3213" s="10">
        <f t="shared" si="79"/>
        <v>2.9086350000000003</v>
      </c>
    </row>
    <row r="3214" spans="7:9" x14ac:dyDescent="0.25">
      <c r="G3214" s="8">
        <v>45144.583333333336</v>
      </c>
      <c r="H3214" s="9">
        <v>3.56</v>
      </c>
      <c r="I3214" s="10">
        <f t="shared" si="79"/>
        <v>3.2153480000000005</v>
      </c>
    </row>
    <row r="3215" spans="7:9" x14ac:dyDescent="0.25">
      <c r="G3215" s="8">
        <v>45144.59375</v>
      </c>
      <c r="H3215" s="9">
        <v>3.45</v>
      </c>
      <c r="I3215" s="10">
        <f t="shared" si="79"/>
        <v>2.9086350000000003</v>
      </c>
    </row>
    <row r="3216" spans="7:9" x14ac:dyDescent="0.25">
      <c r="G3216" s="8">
        <v>45144.604166666664</v>
      </c>
      <c r="H3216" s="9">
        <v>3.4</v>
      </c>
      <c r="I3216" s="10">
        <f t="shared" si="79"/>
        <v>2.7692199999999989</v>
      </c>
    </row>
    <row r="3217" spans="7:9" x14ac:dyDescent="0.25">
      <c r="G3217" s="8">
        <v>45144.614583333336</v>
      </c>
      <c r="H3217" s="9">
        <v>3.48</v>
      </c>
      <c r="I3217" s="10">
        <f t="shared" si="79"/>
        <v>2.9922839999999997</v>
      </c>
    </row>
    <row r="3218" spans="7:9" x14ac:dyDescent="0.25">
      <c r="G3218" s="8">
        <v>45144.625</v>
      </c>
      <c r="H3218" s="9">
        <v>3.52</v>
      </c>
      <c r="I3218" s="10">
        <f t="shared" si="79"/>
        <v>3.1038160000000001</v>
      </c>
    </row>
    <row r="3219" spans="7:9" x14ac:dyDescent="0.25">
      <c r="G3219" s="8">
        <v>45144.635416666664</v>
      </c>
      <c r="H3219" s="9">
        <v>3.76</v>
      </c>
      <c r="I3219" s="10">
        <f t="shared" si="79"/>
        <v>3.773007999999999</v>
      </c>
    </row>
    <row r="3220" spans="7:9" x14ac:dyDescent="0.25">
      <c r="G3220" s="8">
        <v>45144.645833333336</v>
      </c>
      <c r="H3220" s="9">
        <v>3.64</v>
      </c>
      <c r="I3220" s="10">
        <f t="shared" si="79"/>
        <v>3.4384119999999996</v>
      </c>
    </row>
    <row r="3221" spans="7:9" x14ac:dyDescent="0.25">
      <c r="G3221" s="8">
        <v>45144.65625</v>
      </c>
      <c r="H3221" s="9">
        <v>4.01</v>
      </c>
      <c r="I3221" s="10">
        <f t="shared" si="79"/>
        <v>4.4700829999999989</v>
      </c>
    </row>
    <row r="3222" spans="7:9" x14ac:dyDescent="0.25">
      <c r="G3222" s="8">
        <v>45144.666666666664</v>
      </c>
      <c r="H3222" s="9">
        <v>3.57</v>
      </c>
      <c r="I3222" s="10">
        <f t="shared" si="79"/>
        <v>3.2432309999999998</v>
      </c>
    </row>
    <row r="3223" spans="7:9" x14ac:dyDescent="0.25">
      <c r="G3223" s="8">
        <v>45144.677083333336</v>
      </c>
      <c r="H3223" s="9">
        <v>3.62</v>
      </c>
      <c r="I3223" s="10">
        <f t="shared" si="79"/>
        <v>3.3826459999999994</v>
      </c>
    </row>
    <row r="3224" spans="7:9" x14ac:dyDescent="0.25">
      <c r="G3224" s="8">
        <v>45144.6875</v>
      </c>
      <c r="H3224" s="9">
        <v>3.57</v>
      </c>
      <c r="I3224" s="10">
        <f t="shared" si="79"/>
        <v>3.2432309999999998</v>
      </c>
    </row>
    <row r="3225" spans="7:9" x14ac:dyDescent="0.25">
      <c r="G3225" s="8">
        <v>45144.697916666664</v>
      </c>
      <c r="H3225" s="9">
        <v>3.71</v>
      </c>
      <c r="I3225" s="10">
        <f t="shared" si="79"/>
        <v>3.6335929999999994</v>
      </c>
    </row>
    <row r="3226" spans="7:9" x14ac:dyDescent="0.25">
      <c r="G3226" s="8">
        <v>45144.708333333336</v>
      </c>
      <c r="H3226" s="9">
        <v>3.5</v>
      </c>
      <c r="I3226" s="10">
        <f t="shared" si="79"/>
        <v>3.0480499999999999</v>
      </c>
    </row>
    <row r="3227" spans="7:9" x14ac:dyDescent="0.25">
      <c r="G3227" s="8">
        <v>45144.71875</v>
      </c>
      <c r="H3227" s="9">
        <v>3.44</v>
      </c>
      <c r="I3227" s="10">
        <f t="shared" si="79"/>
        <v>2.8807519999999993</v>
      </c>
    </row>
    <row r="3228" spans="7:9" x14ac:dyDescent="0.25">
      <c r="G3228" s="8">
        <v>45144.729166666664</v>
      </c>
      <c r="H3228" s="9">
        <v>3.33</v>
      </c>
      <c r="I3228" s="10">
        <f t="shared" si="79"/>
        <v>2.5740389999999991</v>
      </c>
    </row>
    <row r="3229" spans="7:9" x14ac:dyDescent="0.25">
      <c r="G3229" s="8">
        <v>45144.739583333336</v>
      </c>
      <c r="H3229" s="9">
        <v>3.36</v>
      </c>
      <c r="I3229" s="10">
        <f t="shared" si="79"/>
        <v>2.6576879999999985</v>
      </c>
    </row>
    <row r="3230" spans="7:9" x14ac:dyDescent="0.25">
      <c r="G3230" s="8">
        <v>45144.75</v>
      </c>
      <c r="H3230" s="9">
        <v>3.27</v>
      </c>
      <c r="I3230" s="10">
        <f t="shared" si="79"/>
        <v>2.4067410000000002</v>
      </c>
    </row>
    <row r="3231" spans="7:9" x14ac:dyDescent="0.25">
      <c r="G3231" s="8">
        <v>45144.760416666664</v>
      </c>
      <c r="H3231" s="9">
        <v>3.31</v>
      </c>
      <c r="I3231" s="10">
        <f t="shared" si="79"/>
        <v>2.5182730000000006</v>
      </c>
    </row>
    <row r="3232" spans="7:9" x14ac:dyDescent="0.25">
      <c r="G3232" s="8">
        <v>45144.770833333336</v>
      </c>
      <c r="H3232" s="9">
        <v>3.37</v>
      </c>
      <c r="I3232" s="10">
        <f t="shared" si="79"/>
        <v>2.6855709999999995</v>
      </c>
    </row>
    <row r="3233" spans="7:9" x14ac:dyDescent="0.25">
      <c r="G3233" s="8">
        <v>45144.78125</v>
      </c>
      <c r="H3233" s="9">
        <v>3.2</v>
      </c>
      <c r="I3233" s="10">
        <f t="shared" si="79"/>
        <v>2.2115600000000004</v>
      </c>
    </row>
    <row r="3234" spans="7:9" x14ac:dyDescent="0.25">
      <c r="G3234" s="8">
        <v>45144.791666666664</v>
      </c>
      <c r="H3234" s="9">
        <v>3.18</v>
      </c>
      <c r="I3234" s="10">
        <f t="shared" si="79"/>
        <v>2.1557940000000002</v>
      </c>
    </row>
    <row r="3235" spans="7:9" x14ac:dyDescent="0.25">
      <c r="G3235" s="8">
        <v>45144.802083333336</v>
      </c>
      <c r="H3235" s="9">
        <v>3.26</v>
      </c>
      <c r="I3235" s="10">
        <f t="shared" si="79"/>
        <v>2.3788579999999993</v>
      </c>
    </row>
    <row r="3236" spans="7:9" x14ac:dyDescent="0.25">
      <c r="G3236" s="8">
        <v>45144.8125</v>
      </c>
      <c r="H3236" s="9">
        <v>3.07</v>
      </c>
      <c r="I3236" s="10">
        <f t="shared" si="79"/>
        <v>1.849081</v>
      </c>
    </row>
    <row r="3237" spans="7:9" x14ac:dyDescent="0.25">
      <c r="G3237" s="8">
        <v>45144.822916666664</v>
      </c>
      <c r="H3237" s="9">
        <v>3.08</v>
      </c>
      <c r="I3237" s="10">
        <f t="shared" si="79"/>
        <v>1.8769639999999992</v>
      </c>
    </row>
    <row r="3238" spans="7:9" x14ac:dyDescent="0.25">
      <c r="G3238" s="8">
        <v>45144.833333333336</v>
      </c>
      <c r="H3238" s="9">
        <v>3.18</v>
      </c>
      <c r="I3238" s="10">
        <f t="shared" si="79"/>
        <v>2.1557940000000002</v>
      </c>
    </row>
    <row r="3239" spans="7:9" x14ac:dyDescent="0.25">
      <c r="G3239" s="8">
        <v>45144.84375</v>
      </c>
      <c r="H3239" s="9">
        <v>3.07</v>
      </c>
      <c r="I3239" s="10">
        <f t="shared" si="79"/>
        <v>1.849081</v>
      </c>
    </row>
    <row r="3240" spans="7:9" x14ac:dyDescent="0.25">
      <c r="G3240" s="8">
        <v>45144.854166666664</v>
      </c>
      <c r="H3240" s="9">
        <v>3.38</v>
      </c>
      <c r="I3240" s="10">
        <f t="shared" si="79"/>
        <v>2.7134539999999987</v>
      </c>
    </row>
    <row r="3241" spans="7:9" x14ac:dyDescent="0.25">
      <c r="G3241" s="8">
        <v>45144.864583333336</v>
      </c>
      <c r="H3241" s="9">
        <v>3.35</v>
      </c>
      <c r="I3241" s="10">
        <f t="shared" si="79"/>
        <v>2.6298049999999993</v>
      </c>
    </row>
    <row r="3242" spans="7:9" x14ac:dyDescent="0.25">
      <c r="G3242" s="8">
        <v>45144.875</v>
      </c>
      <c r="H3242" s="9">
        <v>3.42</v>
      </c>
      <c r="I3242" s="10">
        <f t="shared" si="79"/>
        <v>2.8249859999999991</v>
      </c>
    </row>
    <row r="3243" spans="7:9" x14ac:dyDescent="0.25">
      <c r="G3243" s="8">
        <v>45144.885416666664</v>
      </c>
      <c r="H3243" s="9">
        <v>3.34</v>
      </c>
      <c r="I3243" s="10">
        <f t="shared" si="79"/>
        <v>2.6019220000000001</v>
      </c>
    </row>
    <row r="3244" spans="7:9" x14ac:dyDescent="0.25">
      <c r="G3244" s="8">
        <v>45144.895833333336</v>
      </c>
      <c r="H3244" s="9">
        <v>3.37</v>
      </c>
      <c r="I3244" s="10">
        <f t="shared" si="79"/>
        <v>2.6855709999999995</v>
      </c>
    </row>
    <row r="3245" spans="7:9" x14ac:dyDescent="0.25">
      <c r="G3245" s="8">
        <v>45144.90625</v>
      </c>
      <c r="H3245" s="9">
        <v>3.29</v>
      </c>
      <c r="I3245" s="10">
        <f t="shared" si="79"/>
        <v>2.4625070000000004</v>
      </c>
    </row>
    <row r="3246" spans="7:9" x14ac:dyDescent="0.25">
      <c r="G3246" s="8">
        <v>45144.916666666664</v>
      </c>
      <c r="H3246" s="9">
        <v>3.29</v>
      </c>
      <c r="I3246" s="10">
        <f t="shared" si="79"/>
        <v>2.4625070000000004</v>
      </c>
    </row>
    <row r="3247" spans="7:9" x14ac:dyDescent="0.25">
      <c r="G3247" s="8">
        <v>45144.927083333336</v>
      </c>
      <c r="H3247" s="9">
        <v>3.2</v>
      </c>
      <c r="I3247" s="10">
        <f t="shared" si="79"/>
        <v>2.2115600000000004</v>
      </c>
    </row>
    <row r="3248" spans="7:9" x14ac:dyDescent="0.25">
      <c r="G3248" s="8">
        <v>45144.9375</v>
      </c>
      <c r="H3248" s="9">
        <v>3.12</v>
      </c>
      <c r="I3248" s="10">
        <f t="shared" si="79"/>
        <v>1.9884959999999996</v>
      </c>
    </row>
    <row r="3249" spans="7:9" x14ac:dyDescent="0.25">
      <c r="G3249" s="8">
        <v>45144.947916666664</v>
      </c>
      <c r="H3249" s="9">
        <v>3.13</v>
      </c>
      <c r="I3249" s="10">
        <f t="shared" si="79"/>
        <v>2.0163789999999988</v>
      </c>
    </row>
    <row r="3250" spans="7:9" x14ac:dyDescent="0.25">
      <c r="G3250" s="8">
        <v>45144.958333333336</v>
      </c>
      <c r="H3250" s="9">
        <v>3.25</v>
      </c>
      <c r="I3250" s="10">
        <f t="shared" si="79"/>
        <v>2.350975</v>
      </c>
    </row>
    <row r="3251" spans="7:9" x14ac:dyDescent="0.25">
      <c r="G3251" s="8">
        <v>45144.96875</v>
      </c>
      <c r="H3251" s="9">
        <v>3.18</v>
      </c>
      <c r="I3251" s="10">
        <f t="shared" si="79"/>
        <v>2.1557940000000002</v>
      </c>
    </row>
    <row r="3252" spans="7:9" x14ac:dyDescent="0.25">
      <c r="G3252" s="8">
        <v>45144.979166666664</v>
      </c>
      <c r="H3252" s="9">
        <v>3.18</v>
      </c>
      <c r="I3252" s="10">
        <f t="shared" si="79"/>
        <v>2.1557940000000002</v>
      </c>
    </row>
    <row r="3253" spans="7:9" x14ac:dyDescent="0.25">
      <c r="G3253" s="8">
        <v>45144.989583333336</v>
      </c>
      <c r="H3253" s="9">
        <v>3.13</v>
      </c>
      <c r="I3253" s="10">
        <f t="shared" si="79"/>
        <v>2.0163789999999988</v>
      </c>
    </row>
    <row r="3254" spans="7:9" x14ac:dyDescent="0.25">
      <c r="G3254" s="8">
        <v>45145</v>
      </c>
      <c r="H3254" s="9">
        <v>3.12</v>
      </c>
      <c r="I3254" s="10">
        <f t="shared" si="79"/>
        <v>1.9884959999999996</v>
      </c>
    </row>
    <row r="3255" spans="7:9" x14ac:dyDescent="0.25">
      <c r="G3255" s="8">
        <v>45145.010416666664</v>
      </c>
      <c r="H3255" s="9">
        <v>3.09</v>
      </c>
      <c r="I3255" s="10">
        <f t="shared" si="79"/>
        <v>1.9048470000000002</v>
      </c>
    </row>
    <row r="3256" spans="7:9" x14ac:dyDescent="0.25">
      <c r="G3256" s="8">
        <v>45145.020833333336</v>
      </c>
      <c r="H3256" s="9">
        <v>3.07</v>
      </c>
      <c r="I3256" s="10">
        <f t="shared" si="79"/>
        <v>1.849081</v>
      </c>
    </row>
    <row r="3257" spans="7:9" x14ac:dyDescent="0.25">
      <c r="G3257" s="8">
        <v>45145.03125</v>
      </c>
      <c r="H3257" s="9">
        <v>3.05</v>
      </c>
      <c r="I3257" s="10">
        <f t="shared" si="79"/>
        <v>1.7933149999999998</v>
      </c>
    </row>
    <row r="3258" spans="7:9" x14ac:dyDescent="0.25">
      <c r="G3258" s="8">
        <v>45145.041666666664</v>
      </c>
      <c r="H3258" s="9">
        <v>3.14</v>
      </c>
      <c r="I3258" s="10">
        <f t="shared" si="79"/>
        <v>2.0442619999999998</v>
      </c>
    </row>
    <row r="3259" spans="7:9" x14ac:dyDescent="0.25">
      <c r="G3259" s="8">
        <v>45145.052083333336</v>
      </c>
      <c r="H3259" s="9">
        <v>3.11</v>
      </c>
      <c r="I3259" s="10">
        <f t="shared" si="79"/>
        <v>1.9606129999999986</v>
      </c>
    </row>
    <row r="3260" spans="7:9" x14ac:dyDescent="0.25">
      <c r="G3260" s="8">
        <v>45145.0625</v>
      </c>
      <c r="H3260" s="9">
        <v>3.13</v>
      </c>
      <c r="I3260" s="10">
        <f t="shared" si="79"/>
        <v>2.0163789999999988</v>
      </c>
    </row>
    <row r="3261" spans="7:9" x14ac:dyDescent="0.25">
      <c r="G3261" s="8">
        <v>45145.072916666664</v>
      </c>
      <c r="H3261" s="9">
        <v>3.05</v>
      </c>
      <c r="I3261" s="10">
        <f t="shared" si="79"/>
        <v>1.7933149999999998</v>
      </c>
    </row>
    <row r="3262" spans="7:9" x14ac:dyDescent="0.25">
      <c r="G3262" s="8">
        <v>45145.083333333336</v>
      </c>
      <c r="H3262" s="9">
        <v>3.06</v>
      </c>
      <c r="I3262" s="10">
        <f t="shared" si="79"/>
        <v>1.821197999999999</v>
      </c>
    </row>
    <row r="3263" spans="7:9" x14ac:dyDescent="0.25">
      <c r="G3263" s="8">
        <v>45145.09375</v>
      </c>
      <c r="H3263" s="9">
        <v>2.97</v>
      </c>
      <c r="I3263" s="10">
        <f t="shared" si="79"/>
        <v>1.5702510000000007</v>
      </c>
    </row>
    <row r="3264" spans="7:9" x14ac:dyDescent="0.25">
      <c r="G3264" s="8">
        <v>45145.104166666664</v>
      </c>
      <c r="H3264" s="9">
        <v>2.95</v>
      </c>
      <c r="I3264" s="10">
        <f t="shared" si="79"/>
        <v>1.5144850000000005</v>
      </c>
    </row>
    <row r="3265" spans="7:9" x14ac:dyDescent="0.25">
      <c r="G3265" s="8">
        <v>45145.114583333336</v>
      </c>
      <c r="H3265" s="9">
        <v>2.96</v>
      </c>
      <c r="I3265" s="10">
        <f t="shared" si="79"/>
        <v>1.5423679999999997</v>
      </c>
    </row>
    <row r="3266" spans="7:9" x14ac:dyDescent="0.25">
      <c r="G3266" s="8">
        <v>45145.125</v>
      </c>
      <c r="H3266" s="9">
        <v>2.98</v>
      </c>
      <c r="I3266" s="10">
        <f t="shared" si="79"/>
        <v>1.5981339999999999</v>
      </c>
    </row>
    <row r="3267" spans="7:9" x14ac:dyDescent="0.25">
      <c r="G3267" s="8">
        <v>45145.135416666664</v>
      </c>
      <c r="H3267" s="9">
        <v>3.06</v>
      </c>
      <c r="I3267" s="10">
        <f t="shared" si="79"/>
        <v>1.821197999999999</v>
      </c>
    </row>
    <row r="3268" spans="7:9" x14ac:dyDescent="0.25">
      <c r="G3268" s="8">
        <v>45145.145833333336</v>
      </c>
      <c r="H3268" s="9">
        <v>2.93</v>
      </c>
      <c r="I3268" s="10">
        <f t="shared" ref="I3268:I3331" si="80">IF(H3268&gt;2.4,2.7883*H3268-6.711,0)</f>
        <v>1.4587190000000003</v>
      </c>
    </row>
    <row r="3269" spans="7:9" x14ac:dyDescent="0.25">
      <c r="G3269" s="8">
        <v>45145.15625</v>
      </c>
      <c r="H3269" s="9">
        <v>2.95</v>
      </c>
      <c r="I3269" s="10">
        <f t="shared" si="80"/>
        <v>1.5144850000000005</v>
      </c>
    </row>
    <row r="3270" spans="7:9" x14ac:dyDescent="0.25">
      <c r="G3270" s="8">
        <v>45145.166666666664</v>
      </c>
      <c r="H3270" s="9">
        <v>2.95</v>
      </c>
      <c r="I3270" s="10">
        <f t="shared" si="80"/>
        <v>1.5144850000000005</v>
      </c>
    </row>
    <row r="3271" spans="7:9" x14ac:dyDescent="0.25">
      <c r="G3271" s="8">
        <v>45145.177083333336</v>
      </c>
      <c r="H3271" s="9">
        <v>2.96</v>
      </c>
      <c r="I3271" s="10">
        <f t="shared" si="80"/>
        <v>1.5423679999999997</v>
      </c>
    </row>
    <row r="3272" spans="7:9" x14ac:dyDescent="0.25">
      <c r="G3272" s="8">
        <v>45145.1875</v>
      </c>
      <c r="H3272" s="9">
        <v>2.82</v>
      </c>
      <c r="I3272" s="10">
        <f t="shared" si="80"/>
        <v>1.1520059999999992</v>
      </c>
    </row>
    <row r="3273" spans="7:9" x14ac:dyDescent="0.25">
      <c r="G3273" s="8">
        <v>45145.197916666664</v>
      </c>
      <c r="H3273" s="9">
        <v>2.73</v>
      </c>
      <c r="I3273" s="10">
        <f t="shared" si="80"/>
        <v>0.90105900000000005</v>
      </c>
    </row>
    <row r="3274" spans="7:9" x14ac:dyDescent="0.25">
      <c r="G3274" s="8">
        <v>45145.208333333336</v>
      </c>
      <c r="H3274" s="9">
        <v>2.82</v>
      </c>
      <c r="I3274" s="10">
        <f t="shared" si="80"/>
        <v>1.1520059999999992</v>
      </c>
    </row>
    <row r="3275" spans="7:9" x14ac:dyDescent="0.25">
      <c r="G3275" s="8">
        <v>45145.21875</v>
      </c>
      <c r="H3275" s="9">
        <v>2.7</v>
      </c>
      <c r="I3275" s="10">
        <f t="shared" si="80"/>
        <v>0.81741000000000064</v>
      </c>
    </row>
    <row r="3276" spans="7:9" x14ac:dyDescent="0.25">
      <c r="G3276" s="8">
        <v>45145.229166666664</v>
      </c>
      <c r="H3276" s="9">
        <v>2.7</v>
      </c>
      <c r="I3276" s="10">
        <f t="shared" si="80"/>
        <v>0.81741000000000064</v>
      </c>
    </row>
    <row r="3277" spans="7:9" x14ac:dyDescent="0.25">
      <c r="G3277" s="8">
        <v>45145.239583333336</v>
      </c>
      <c r="H3277" s="9">
        <v>2.69</v>
      </c>
      <c r="I3277" s="10">
        <f t="shared" si="80"/>
        <v>0.78952699999999965</v>
      </c>
    </row>
    <row r="3278" spans="7:9" x14ac:dyDescent="0.25">
      <c r="G3278" s="8">
        <v>45145.25</v>
      </c>
      <c r="H3278" s="9">
        <v>2.76</v>
      </c>
      <c r="I3278" s="10">
        <f t="shared" si="80"/>
        <v>0.98470799999999947</v>
      </c>
    </row>
    <row r="3279" spans="7:9" x14ac:dyDescent="0.25">
      <c r="G3279" s="8">
        <v>45145.260416666664</v>
      </c>
      <c r="H3279" s="9">
        <v>2.77</v>
      </c>
      <c r="I3279" s="10">
        <f t="shared" si="80"/>
        <v>1.0125909999999996</v>
      </c>
    </row>
    <row r="3280" spans="7:9" x14ac:dyDescent="0.25">
      <c r="G3280" s="8">
        <v>45145.270833333336</v>
      </c>
      <c r="H3280" s="9">
        <v>2.78</v>
      </c>
      <c r="I3280" s="10">
        <f t="shared" si="80"/>
        <v>1.0404739999999988</v>
      </c>
    </row>
    <row r="3281" spans="7:9" x14ac:dyDescent="0.25">
      <c r="G3281" s="8">
        <v>45145.28125</v>
      </c>
      <c r="H3281" s="9">
        <v>2.74</v>
      </c>
      <c r="I3281" s="10">
        <f t="shared" si="80"/>
        <v>0.92894200000000016</v>
      </c>
    </row>
    <row r="3282" spans="7:9" x14ac:dyDescent="0.25">
      <c r="G3282" s="8">
        <v>45145.291666666664</v>
      </c>
      <c r="H3282" s="9">
        <v>2.73</v>
      </c>
      <c r="I3282" s="10">
        <f t="shared" si="80"/>
        <v>0.90105900000000005</v>
      </c>
    </row>
    <row r="3283" spans="7:9" x14ac:dyDescent="0.25">
      <c r="G3283" s="8">
        <v>45145.302083333336</v>
      </c>
      <c r="H3283" s="9">
        <v>2.71</v>
      </c>
      <c r="I3283" s="10">
        <f t="shared" si="80"/>
        <v>0.84529299999999985</v>
      </c>
    </row>
    <row r="3284" spans="7:9" x14ac:dyDescent="0.25">
      <c r="G3284" s="8">
        <v>45145.3125</v>
      </c>
      <c r="H3284" s="9">
        <v>2.67</v>
      </c>
      <c r="I3284" s="10">
        <f t="shared" si="80"/>
        <v>0.73376099999999944</v>
      </c>
    </row>
    <row r="3285" spans="7:9" x14ac:dyDescent="0.25">
      <c r="G3285" s="8">
        <v>45145.322916666664</v>
      </c>
      <c r="H3285" s="9">
        <v>2.7</v>
      </c>
      <c r="I3285" s="10">
        <f t="shared" si="80"/>
        <v>0.81741000000000064</v>
      </c>
    </row>
    <row r="3286" spans="7:9" x14ac:dyDescent="0.25">
      <c r="G3286" s="8">
        <v>45145.333333333336</v>
      </c>
      <c r="H3286" s="9">
        <v>2.7</v>
      </c>
      <c r="I3286" s="10">
        <f t="shared" si="80"/>
        <v>0.81741000000000064</v>
      </c>
    </row>
    <row r="3287" spans="7:9" x14ac:dyDescent="0.25">
      <c r="G3287" s="8">
        <v>45145.34375</v>
      </c>
      <c r="H3287" s="9">
        <v>2.72</v>
      </c>
      <c r="I3287" s="10">
        <f t="shared" si="80"/>
        <v>0.87317599999999995</v>
      </c>
    </row>
    <row r="3288" spans="7:9" x14ac:dyDescent="0.25">
      <c r="G3288" s="8">
        <v>45145.354166666664</v>
      </c>
      <c r="H3288" s="9">
        <v>2.74</v>
      </c>
      <c r="I3288" s="10">
        <f t="shared" si="80"/>
        <v>0.92894200000000016</v>
      </c>
    </row>
    <row r="3289" spans="7:9" x14ac:dyDescent="0.25">
      <c r="G3289" s="8">
        <v>45145.364583333336</v>
      </c>
      <c r="H3289" s="9">
        <v>2.7</v>
      </c>
      <c r="I3289" s="10">
        <f t="shared" si="80"/>
        <v>0.81741000000000064</v>
      </c>
    </row>
    <row r="3290" spans="7:9" x14ac:dyDescent="0.25">
      <c r="G3290" s="8">
        <v>45145.375</v>
      </c>
      <c r="H3290" s="9">
        <v>2.65</v>
      </c>
      <c r="I3290" s="10">
        <f t="shared" si="80"/>
        <v>0.67799499999999924</v>
      </c>
    </row>
    <row r="3291" spans="7:9" x14ac:dyDescent="0.25">
      <c r="G3291" s="8">
        <v>45145.385416666664</v>
      </c>
      <c r="H3291" s="9">
        <v>2.64</v>
      </c>
      <c r="I3291" s="10">
        <f t="shared" si="80"/>
        <v>0.65011200000000002</v>
      </c>
    </row>
    <row r="3292" spans="7:9" x14ac:dyDescent="0.25">
      <c r="G3292" s="8">
        <v>45145.395833333336</v>
      </c>
      <c r="H3292" s="9">
        <v>2.62</v>
      </c>
      <c r="I3292" s="10">
        <f t="shared" si="80"/>
        <v>0.59434599999999982</v>
      </c>
    </row>
    <row r="3293" spans="7:9" x14ac:dyDescent="0.25">
      <c r="G3293" s="8">
        <v>45145.40625</v>
      </c>
      <c r="H3293" s="9">
        <v>2.61</v>
      </c>
      <c r="I3293" s="10">
        <f t="shared" si="80"/>
        <v>0.56646299999999972</v>
      </c>
    </row>
    <row r="3294" spans="7:9" x14ac:dyDescent="0.25">
      <c r="G3294" s="8">
        <v>45145.416666666664</v>
      </c>
      <c r="H3294" s="9">
        <v>2.56</v>
      </c>
      <c r="I3294" s="10">
        <f t="shared" si="80"/>
        <v>0.42704800000000009</v>
      </c>
    </row>
    <row r="3295" spans="7:9" x14ac:dyDescent="0.25">
      <c r="G3295" s="8">
        <v>45145.427083333336</v>
      </c>
      <c r="H3295" s="9">
        <v>2.71</v>
      </c>
      <c r="I3295" s="10">
        <f t="shared" si="80"/>
        <v>0.84529299999999985</v>
      </c>
    </row>
    <row r="3296" spans="7:9" x14ac:dyDescent="0.25">
      <c r="G3296" s="8">
        <v>45145.4375</v>
      </c>
      <c r="H3296" s="9">
        <v>2.68</v>
      </c>
      <c r="I3296" s="10">
        <f t="shared" si="80"/>
        <v>0.76164400000000043</v>
      </c>
    </row>
    <row r="3297" spans="7:9" x14ac:dyDescent="0.25">
      <c r="G3297" s="8">
        <v>45145.447916666664</v>
      </c>
      <c r="H3297" s="9">
        <v>2.7</v>
      </c>
      <c r="I3297" s="10">
        <f t="shared" si="80"/>
        <v>0.81741000000000064</v>
      </c>
    </row>
    <row r="3298" spans="7:9" x14ac:dyDescent="0.25">
      <c r="G3298" s="8">
        <v>45145.458333333336</v>
      </c>
      <c r="H3298" s="9">
        <v>2.68</v>
      </c>
      <c r="I3298" s="10">
        <f t="shared" si="80"/>
        <v>0.76164400000000043</v>
      </c>
    </row>
    <row r="3299" spans="7:9" x14ac:dyDescent="0.25">
      <c r="G3299" s="8">
        <v>45145.46875</v>
      </c>
      <c r="H3299" s="9">
        <v>2.64</v>
      </c>
      <c r="I3299" s="10">
        <f t="shared" si="80"/>
        <v>0.65011200000000002</v>
      </c>
    </row>
    <row r="3300" spans="7:9" x14ac:dyDescent="0.25">
      <c r="G3300" s="8">
        <v>45145.479166666664</v>
      </c>
      <c r="H3300" s="9">
        <v>2.62</v>
      </c>
      <c r="I3300" s="10">
        <f t="shared" si="80"/>
        <v>0.59434599999999982</v>
      </c>
    </row>
    <row r="3301" spans="7:9" x14ac:dyDescent="0.25">
      <c r="G3301" s="8">
        <v>45145.489583333336</v>
      </c>
      <c r="H3301" s="9">
        <v>2.77</v>
      </c>
      <c r="I3301" s="10">
        <f t="shared" si="80"/>
        <v>1.0125909999999996</v>
      </c>
    </row>
    <row r="3302" spans="7:9" x14ac:dyDescent="0.25">
      <c r="G3302" s="8">
        <v>45145.5</v>
      </c>
      <c r="H3302" s="9">
        <v>2.87</v>
      </c>
      <c r="I3302" s="10">
        <f t="shared" si="80"/>
        <v>1.2914209999999997</v>
      </c>
    </row>
    <row r="3303" spans="7:9" x14ac:dyDescent="0.25">
      <c r="G3303" s="8">
        <v>45145.510416666664</v>
      </c>
      <c r="H3303" s="9">
        <v>2.67</v>
      </c>
      <c r="I3303" s="10">
        <f t="shared" si="80"/>
        <v>0.73376099999999944</v>
      </c>
    </row>
    <row r="3304" spans="7:9" x14ac:dyDescent="0.25">
      <c r="G3304" s="8">
        <v>45145.520833333336</v>
      </c>
      <c r="H3304" s="9">
        <v>2.67</v>
      </c>
      <c r="I3304" s="10">
        <f t="shared" si="80"/>
        <v>0.73376099999999944</v>
      </c>
    </row>
    <row r="3305" spans="7:9" x14ac:dyDescent="0.25">
      <c r="G3305" s="8">
        <v>45145.53125</v>
      </c>
      <c r="H3305" s="9">
        <v>2.94</v>
      </c>
      <c r="I3305" s="10">
        <f t="shared" si="80"/>
        <v>1.4866019999999995</v>
      </c>
    </row>
    <row r="3306" spans="7:9" x14ac:dyDescent="0.25">
      <c r="G3306" s="8">
        <v>45145.541666666664</v>
      </c>
      <c r="H3306" s="9">
        <v>2.77</v>
      </c>
      <c r="I3306" s="10">
        <f t="shared" si="80"/>
        <v>1.0125909999999996</v>
      </c>
    </row>
    <row r="3307" spans="7:9" x14ac:dyDescent="0.25">
      <c r="G3307" s="8">
        <v>45145.552083333336</v>
      </c>
      <c r="H3307" s="9">
        <v>2.79</v>
      </c>
      <c r="I3307" s="10">
        <f t="shared" si="80"/>
        <v>1.0683569999999998</v>
      </c>
    </row>
    <row r="3308" spans="7:9" x14ac:dyDescent="0.25">
      <c r="G3308" s="8">
        <v>45145.5625</v>
      </c>
      <c r="H3308" s="9">
        <v>2.77</v>
      </c>
      <c r="I3308" s="10">
        <f t="shared" si="80"/>
        <v>1.0125909999999996</v>
      </c>
    </row>
    <row r="3309" spans="7:9" x14ac:dyDescent="0.25">
      <c r="G3309" s="8">
        <v>45145.572916666664</v>
      </c>
      <c r="H3309" s="9">
        <v>2.89</v>
      </c>
      <c r="I3309" s="10">
        <f t="shared" si="80"/>
        <v>1.3471869999999999</v>
      </c>
    </row>
    <row r="3310" spans="7:9" x14ac:dyDescent="0.25">
      <c r="G3310" s="8">
        <v>45145.583333333336</v>
      </c>
      <c r="H3310" s="9">
        <v>2.81</v>
      </c>
      <c r="I3310" s="10">
        <f t="shared" si="80"/>
        <v>1.124123</v>
      </c>
    </row>
    <row r="3311" spans="7:9" x14ac:dyDescent="0.25">
      <c r="G3311" s="8">
        <v>45145.59375</v>
      </c>
      <c r="H3311" s="9">
        <v>2.91</v>
      </c>
      <c r="I3311" s="10">
        <f t="shared" si="80"/>
        <v>1.4029530000000001</v>
      </c>
    </row>
    <row r="3312" spans="7:9" x14ac:dyDescent="0.25">
      <c r="G3312" s="8">
        <v>45145.604166666664</v>
      </c>
      <c r="H3312" s="9">
        <v>2.83</v>
      </c>
      <c r="I3312" s="10">
        <f t="shared" si="80"/>
        <v>1.1798890000000002</v>
      </c>
    </row>
    <row r="3313" spans="7:9" x14ac:dyDescent="0.25">
      <c r="G3313" s="8">
        <v>45145.614583333336</v>
      </c>
      <c r="H3313" s="9">
        <v>2.91</v>
      </c>
      <c r="I3313" s="10">
        <f t="shared" si="80"/>
        <v>1.4029530000000001</v>
      </c>
    </row>
    <row r="3314" spans="7:9" x14ac:dyDescent="0.25">
      <c r="G3314" s="8">
        <v>45145.625</v>
      </c>
      <c r="H3314" s="9">
        <v>2.93</v>
      </c>
      <c r="I3314" s="10">
        <f t="shared" si="80"/>
        <v>1.4587190000000003</v>
      </c>
    </row>
    <row r="3315" spans="7:9" x14ac:dyDescent="0.25">
      <c r="G3315" s="8">
        <v>45145.635416666664</v>
      </c>
      <c r="H3315" s="9">
        <v>3.05</v>
      </c>
      <c r="I3315" s="10">
        <f t="shared" si="80"/>
        <v>1.7933149999999998</v>
      </c>
    </row>
    <row r="3316" spans="7:9" x14ac:dyDescent="0.25">
      <c r="G3316" s="8">
        <v>45145.645833333336</v>
      </c>
      <c r="H3316" s="9">
        <v>3.04</v>
      </c>
      <c r="I3316" s="10">
        <f t="shared" si="80"/>
        <v>1.7654320000000006</v>
      </c>
    </row>
    <row r="3317" spans="7:9" x14ac:dyDescent="0.25">
      <c r="G3317" s="8">
        <v>45145.65625</v>
      </c>
      <c r="H3317" s="9">
        <v>3.12</v>
      </c>
      <c r="I3317" s="10">
        <f t="shared" si="80"/>
        <v>1.9884959999999996</v>
      </c>
    </row>
    <row r="3318" spans="7:9" x14ac:dyDescent="0.25">
      <c r="G3318" s="8">
        <v>45145.666666666664</v>
      </c>
      <c r="H3318" s="9">
        <v>3.27</v>
      </c>
      <c r="I3318" s="10">
        <f t="shared" si="80"/>
        <v>2.4067410000000002</v>
      </c>
    </row>
    <row r="3319" spans="7:9" x14ac:dyDescent="0.25">
      <c r="G3319" s="8">
        <v>45145.677083333336</v>
      </c>
      <c r="H3319" s="9">
        <v>3.21</v>
      </c>
      <c r="I3319" s="10">
        <f t="shared" si="80"/>
        <v>2.2394429999999996</v>
      </c>
    </row>
    <row r="3320" spans="7:9" x14ac:dyDescent="0.25">
      <c r="G3320" s="8">
        <v>45145.6875</v>
      </c>
      <c r="H3320" s="9">
        <v>3.09</v>
      </c>
      <c r="I3320" s="10">
        <f t="shared" si="80"/>
        <v>1.9048470000000002</v>
      </c>
    </row>
    <row r="3321" spans="7:9" x14ac:dyDescent="0.25">
      <c r="G3321" s="8">
        <v>45145.697916666664</v>
      </c>
      <c r="H3321" s="9">
        <v>3.16</v>
      </c>
      <c r="I3321" s="10">
        <f t="shared" si="80"/>
        <v>2.100028</v>
      </c>
    </row>
    <row r="3322" spans="7:9" x14ac:dyDescent="0.25">
      <c r="G3322" s="8">
        <v>45145.708333333336</v>
      </c>
      <c r="H3322" s="9">
        <v>3.07</v>
      </c>
      <c r="I3322" s="10">
        <f t="shared" si="80"/>
        <v>1.849081</v>
      </c>
    </row>
    <row r="3323" spans="7:9" x14ac:dyDescent="0.25">
      <c r="G3323" s="8">
        <v>45145.71875</v>
      </c>
      <c r="H3323" s="9">
        <v>3.09</v>
      </c>
      <c r="I3323" s="10">
        <f t="shared" si="80"/>
        <v>1.9048470000000002</v>
      </c>
    </row>
    <row r="3324" spans="7:9" x14ac:dyDescent="0.25">
      <c r="G3324" s="8">
        <v>45145.729166666664</v>
      </c>
      <c r="H3324" s="9">
        <v>3.1</v>
      </c>
      <c r="I3324" s="10">
        <f t="shared" si="80"/>
        <v>1.9327299999999994</v>
      </c>
    </row>
    <row r="3325" spans="7:9" x14ac:dyDescent="0.25">
      <c r="G3325" s="8">
        <v>45145.739583333336</v>
      </c>
      <c r="H3325" s="9">
        <v>3.2</v>
      </c>
      <c r="I3325" s="10">
        <f t="shared" si="80"/>
        <v>2.2115600000000004</v>
      </c>
    </row>
    <row r="3326" spans="7:9" x14ac:dyDescent="0.25">
      <c r="G3326" s="8">
        <v>45145.75</v>
      </c>
      <c r="H3326" s="9">
        <v>3.2</v>
      </c>
      <c r="I3326" s="10">
        <f t="shared" si="80"/>
        <v>2.2115600000000004</v>
      </c>
    </row>
    <row r="3327" spans="7:9" x14ac:dyDescent="0.25">
      <c r="G3327" s="8">
        <v>45145.760416666664</v>
      </c>
      <c r="H3327" s="9">
        <v>3.11</v>
      </c>
      <c r="I3327" s="10">
        <f t="shared" si="80"/>
        <v>1.9606129999999986</v>
      </c>
    </row>
    <row r="3328" spans="7:9" x14ac:dyDescent="0.25">
      <c r="G3328" s="8">
        <v>45145.770833333336</v>
      </c>
      <c r="H3328" s="9">
        <v>3.26</v>
      </c>
      <c r="I3328" s="10">
        <f t="shared" si="80"/>
        <v>2.3788579999999993</v>
      </c>
    </row>
    <row r="3329" spans="7:9" x14ac:dyDescent="0.25">
      <c r="G3329" s="8">
        <v>45145.78125</v>
      </c>
      <c r="H3329" s="9">
        <v>3.01</v>
      </c>
      <c r="I3329" s="10">
        <f t="shared" si="80"/>
        <v>1.6817829999999994</v>
      </c>
    </row>
    <row r="3330" spans="7:9" x14ac:dyDescent="0.25">
      <c r="G3330" s="8">
        <v>45145.791666666664</v>
      </c>
      <c r="H3330" s="9">
        <v>3</v>
      </c>
      <c r="I3330" s="10">
        <f t="shared" si="80"/>
        <v>1.6539000000000001</v>
      </c>
    </row>
    <row r="3331" spans="7:9" x14ac:dyDescent="0.25">
      <c r="G3331" s="8">
        <v>45145.802083333336</v>
      </c>
      <c r="H3331" s="9">
        <v>2.96</v>
      </c>
      <c r="I3331" s="10">
        <f t="shared" si="80"/>
        <v>1.5423679999999997</v>
      </c>
    </row>
    <row r="3332" spans="7:9" x14ac:dyDescent="0.25">
      <c r="G3332" s="8">
        <v>45145.8125</v>
      </c>
      <c r="H3332" s="9">
        <v>2.92</v>
      </c>
      <c r="I3332" s="10">
        <f t="shared" ref="I3332:I3395" si="81">IF(H3332&gt;2.4,2.7883*H3332-6.711,0)</f>
        <v>1.4308359999999993</v>
      </c>
    </row>
    <row r="3333" spans="7:9" x14ac:dyDescent="0.25">
      <c r="G3333" s="8">
        <v>45145.822916666664</v>
      </c>
      <c r="H3333" s="9">
        <v>2.94</v>
      </c>
      <c r="I3333" s="10">
        <f t="shared" si="81"/>
        <v>1.4866019999999995</v>
      </c>
    </row>
    <row r="3334" spans="7:9" x14ac:dyDescent="0.25">
      <c r="G3334" s="8">
        <v>45145.833333333336</v>
      </c>
      <c r="H3334" s="9">
        <v>3.08</v>
      </c>
      <c r="I3334" s="10">
        <f t="shared" si="81"/>
        <v>1.8769639999999992</v>
      </c>
    </row>
    <row r="3335" spans="7:9" x14ac:dyDescent="0.25">
      <c r="G3335" s="8">
        <v>45145.84375</v>
      </c>
      <c r="H3335" s="9">
        <v>3.08</v>
      </c>
      <c r="I3335" s="10">
        <f t="shared" si="81"/>
        <v>1.8769639999999992</v>
      </c>
    </row>
    <row r="3336" spans="7:9" x14ac:dyDescent="0.25">
      <c r="G3336" s="8">
        <v>45145.854166666664</v>
      </c>
      <c r="H3336" s="9">
        <v>3.13</v>
      </c>
      <c r="I3336" s="10">
        <f t="shared" si="81"/>
        <v>2.0163789999999988</v>
      </c>
    </row>
    <row r="3337" spans="7:9" x14ac:dyDescent="0.25">
      <c r="G3337" s="8">
        <v>45145.864583333336</v>
      </c>
      <c r="H3337" s="9">
        <v>3.12</v>
      </c>
      <c r="I3337" s="10">
        <f t="shared" si="81"/>
        <v>1.9884959999999996</v>
      </c>
    </row>
    <row r="3338" spans="7:9" x14ac:dyDescent="0.25">
      <c r="G3338" s="8">
        <v>45145.875</v>
      </c>
      <c r="H3338" s="9">
        <v>3.14</v>
      </c>
      <c r="I3338" s="10">
        <f t="shared" si="81"/>
        <v>2.0442619999999998</v>
      </c>
    </row>
    <row r="3339" spans="7:9" x14ac:dyDescent="0.25">
      <c r="G3339" s="8">
        <v>45145.885416666664</v>
      </c>
      <c r="H3339" s="9">
        <v>3.17</v>
      </c>
      <c r="I3339" s="10">
        <f t="shared" si="81"/>
        <v>2.1279109999999992</v>
      </c>
    </row>
    <row r="3340" spans="7:9" x14ac:dyDescent="0.25">
      <c r="G3340" s="8">
        <v>45145.895833333336</v>
      </c>
      <c r="H3340" s="9">
        <v>3.25</v>
      </c>
      <c r="I3340" s="10">
        <f t="shared" si="81"/>
        <v>2.350975</v>
      </c>
    </row>
    <row r="3341" spans="7:9" x14ac:dyDescent="0.25">
      <c r="G3341" s="8">
        <v>45145.90625</v>
      </c>
      <c r="H3341" s="9">
        <v>3.18</v>
      </c>
      <c r="I3341" s="10">
        <f t="shared" si="81"/>
        <v>2.1557940000000002</v>
      </c>
    </row>
    <row r="3342" spans="7:9" x14ac:dyDescent="0.25">
      <c r="G3342" s="8">
        <v>45145.916666666664</v>
      </c>
      <c r="H3342" s="9">
        <v>3.23</v>
      </c>
      <c r="I3342" s="10">
        <f t="shared" si="81"/>
        <v>2.2952089999999998</v>
      </c>
    </row>
    <row r="3343" spans="7:9" x14ac:dyDescent="0.25">
      <c r="G3343" s="8">
        <v>45145.927083333336</v>
      </c>
      <c r="H3343" s="9">
        <v>3.09</v>
      </c>
      <c r="I3343" s="10">
        <f t="shared" si="81"/>
        <v>1.9048470000000002</v>
      </c>
    </row>
    <row r="3344" spans="7:9" x14ac:dyDescent="0.25">
      <c r="G3344" s="8">
        <v>45145.9375</v>
      </c>
      <c r="H3344" s="9">
        <v>3.21</v>
      </c>
      <c r="I3344" s="10">
        <f t="shared" si="81"/>
        <v>2.2394429999999996</v>
      </c>
    </row>
    <row r="3345" spans="7:9" x14ac:dyDescent="0.25">
      <c r="G3345" s="8">
        <v>45145.947916666664</v>
      </c>
      <c r="H3345" s="9">
        <v>3.21</v>
      </c>
      <c r="I3345" s="10">
        <f t="shared" si="81"/>
        <v>2.2394429999999996</v>
      </c>
    </row>
    <row r="3346" spans="7:9" x14ac:dyDescent="0.25">
      <c r="G3346" s="8">
        <v>45145.958333333336</v>
      </c>
      <c r="H3346" s="9">
        <v>3.14</v>
      </c>
      <c r="I3346" s="10">
        <f t="shared" si="81"/>
        <v>2.0442619999999998</v>
      </c>
    </row>
    <row r="3347" spans="7:9" x14ac:dyDescent="0.25">
      <c r="G3347" s="8">
        <v>45145.96875</v>
      </c>
      <c r="H3347" s="9">
        <v>3.13</v>
      </c>
      <c r="I3347" s="10">
        <f t="shared" si="81"/>
        <v>2.0163789999999988</v>
      </c>
    </row>
    <row r="3348" spans="7:9" x14ac:dyDescent="0.25">
      <c r="G3348" s="8">
        <v>45145.979166666664</v>
      </c>
      <c r="H3348" s="9">
        <v>3.11</v>
      </c>
      <c r="I3348" s="10">
        <f t="shared" si="81"/>
        <v>1.9606129999999986</v>
      </c>
    </row>
    <row r="3349" spans="7:9" x14ac:dyDescent="0.25">
      <c r="G3349" s="8">
        <v>45145.989583333336</v>
      </c>
      <c r="H3349" s="9">
        <v>3.08</v>
      </c>
      <c r="I3349" s="10">
        <f t="shared" si="81"/>
        <v>1.8769639999999992</v>
      </c>
    </row>
    <row r="3350" spans="7:9" x14ac:dyDescent="0.25">
      <c r="G3350" s="8">
        <v>45146</v>
      </c>
      <c r="H3350" s="9">
        <v>3.13</v>
      </c>
      <c r="I3350" s="10">
        <f t="shared" si="81"/>
        <v>2.0163789999999988</v>
      </c>
    </row>
    <row r="3351" spans="7:9" x14ac:dyDescent="0.25">
      <c r="G3351" s="8">
        <v>45146.010416666664</v>
      </c>
      <c r="H3351" s="9">
        <v>3.01</v>
      </c>
      <c r="I3351" s="10">
        <f t="shared" si="81"/>
        <v>1.6817829999999994</v>
      </c>
    </row>
    <row r="3352" spans="7:9" x14ac:dyDescent="0.25">
      <c r="G3352" s="8">
        <v>45146.020833333336</v>
      </c>
      <c r="H3352" s="9">
        <v>3.03</v>
      </c>
      <c r="I3352" s="10">
        <f t="shared" si="81"/>
        <v>1.7375489999999996</v>
      </c>
    </row>
    <row r="3353" spans="7:9" x14ac:dyDescent="0.25">
      <c r="G3353" s="8">
        <v>45146.03125</v>
      </c>
      <c r="H3353" s="9">
        <v>2.99</v>
      </c>
      <c r="I3353" s="10">
        <f t="shared" si="81"/>
        <v>1.6260170000000009</v>
      </c>
    </row>
    <row r="3354" spans="7:9" x14ac:dyDescent="0.25">
      <c r="G3354" s="8">
        <v>45146.041666666664</v>
      </c>
      <c r="H3354" s="9">
        <v>3.03</v>
      </c>
      <c r="I3354" s="10">
        <f t="shared" si="81"/>
        <v>1.7375489999999996</v>
      </c>
    </row>
    <row r="3355" spans="7:9" x14ac:dyDescent="0.25">
      <c r="G3355" s="8">
        <v>45146.052083333336</v>
      </c>
      <c r="H3355" s="9">
        <v>2.98</v>
      </c>
      <c r="I3355" s="10">
        <f t="shared" si="81"/>
        <v>1.5981339999999999</v>
      </c>
    </row>
    <row r="3356" spans="7:9" x14ac:dyDescent="0.25">
      <c r="G3356" s="8">
        <v>45146.0625</v>
      </c>
      <c r="H3356" s="9">
        <v>2.97</v>
      </c>
      <c r="I3356" s="10">
        <f t="shared" si="81"/>
        <v>1.5702510000000007</v>
      </c>
    </row>
    <row r="3357" spans="7:9" x14ac:dyDescent="0.25">
      <c r="G3357" s="8">
        <v>45146.072916666664</v>
      </c>
      <c r="H3357" s="9">
        <v>2.95</v>
      </c>
      <c r="I3357" s="10">
        <f t="shared" si="81"/>
        <v>1.5144850000000005</v>
      </c>
    </row>
    <row r="3358" spans="7:9" x14ac:dyDescent="0.25">
      <c r="G3358" s="8">
        <v>45146.083333333336</v>
      </c>
      <c r="H3358" s="9">
        <v>2.94</v>
      </c>
      <c r="I3358" s="10">
        <f t="shared" si="81"/>
        <v>1.4866019999999995</v>
      </c>
    </row>
    <row r="3359" spans="7:9" x14ac:dyDescent="0.25">
      <c r="G3359" s="8">
        <v>45146.09375</v>
      </c>
      <c r="H3359" s="9">
        <v>2.98</v>
      </c>
      <c r="I3359" s="10">
        <f t="shared" si="81"/>
        <v>1.5981339999999999</v>
      </c>
    </row>
    <row r="3360" spans="7:9" x14ac:dyDescent="0.25">
      <c r="G3360" s="8">
        <v>45146.104166666664</v>
      </c>
      <c r="H3360" s="9">
        <v>2.94</v>
      </c>
      <c r="I3360" s="10">
        <f t="shared" si="81"/>
        <v>1.4866019999999995</v>
      </c>
    </row>
    <row r="3361" spans="7:9" x14ac:dyDescent="0.25">
      <c r="G3361" s="8">
        <v>45146.114583333336</v>
      </c>
      <c r="H3361" s="9">
        <v>2.9</v>
      </c>
      <c r="I3361" s="10">
        <f t="shared" si="81"/>
        <v>1.3750699999999991</v>
      </c>
    </row>
    <row r="3362" spans="7:9" x14ac:dyDescent="0.25">
      <c r="G3362" s="8">
        <v>45146.125</v>
      </c>
      <c r="H3362" s="9">
        <v>2.92</v>
      </c>
      <c r="I3362" s="10">
        <f t="shared" si="81"/>
        <v>1.4308359999999993</v>
      </c>
    </row>
    <row r="3363" spans="7:9" x14ac:dyDescent="0.25">
      <c r="G3363" s="8">
        <v>45146.135416666664</v>
      </c>
      <c r="H3363" s="9">
        <v>2.9</v>
      </c>
      <c r="I3363" s="10">
        <f t="shared" si="81"/>
        <v>1.3750699999999991</v>
      </c>
    </row>
    <row r="3364" spans="7:9" x14ac:dyDescent="0.25">
      <c r="G3364" s="8">
        <v>45146.145833333336</v>
      </c>
      <c r="H3364" s="9">
        <v>2.91</v>
      </c>
      <c r="I3364" s="10">
        <f t="shared" si="81"/>
        <v>1.4029530000000001</v>
      </c>
    </row>
    <row r="3365" spans="7:9" x14ac:dyDescent="0.25">
      <c r="G3365" s="8">
        <v>45146.15625</v>
      </c>
      <c r="H3365" s="9">
        <v>2.91</v>
      </c>
      <c r="I3365" s="10">
        <f t="shared" si="81"/>
        <v>1.4029530000000001</v>
      </c>
    </row>
    <row r="3366" spans="7:9" x14ac:dyDescent="0.25">
      <c r="G3366" s="8">
        <v>45146.166666666664</v>
      </c>
      <c r="H3366" s="9">
        <v>2.79</v>
      </c>
      <c r="I3366" s="10">
        <f t="shared" si="81"/>
        <v>1.0683569999999998</v>
      </c>
    </row>
    <row r="3367" spans="7:9" x14ac:dyDescent="0.25">
      <c r="G3367" s="8">
        <v>45146.177083333336</v>
      </c>
      <c r="H3367" s="9">
        <v>2.83</v>
      </c>
      <c r="I3367" s="10">
        <f t="shared" si="81"/>
        <v>1.1798890000000002</v>
      </c>
    </row>
    <row r="3368" spans="7:9" x14ac:dyDescent="0.25">
      <c r="G3368" s="8">
        <v>45146.1875</v>
      </c>
      <c r="H3368" s="9">
        <v>2.78</v>
      </c>
      <c r="I3368" s="10">
        <f t="shared" si="81"/>
        <v>1.0404739999999988</v>
      </c>
    </row>
    <row r="3369" spans="7:9" x14ac:dyDescent="0.25">
      <c r="G3369" s="8">
        <v>45146.197916666664</v>
      </c>
      <c r="H3369" s="9">
        <v>2.8</v>
      </c>
      <c r="I3369" s="10">
        <f t="shared" si="81"/>
        <v>1.096239999999999</v>
      </c>
    </row>
    <row r="3370" spans="7:9" x14ac:dyDescent="0.25">
      <c r="G3370" s="8">
        <v>45146.208333333336</v>
      </c>
      <c r="H3370" s="9">
        <v>2.84</v>
      </c>
      <c r="I3370" s="10">
        <f t="shared" si="81"/>
        <v>1.2077719999999994</v>
      </c>
    </row>
    <row r="3371" spans="7:9" x14ac:dyDescent="0.25">
      <c r="G3371" s="8">
        <v>45146.21875</v>
      </c>
      <c r="H3371" s="9">
        <v>2.79</v>
      </c>
      <c r="I3371" s="10">
        <f t="shared" si="81"/>
        <v>1.0683569999999998</v>
      </c>
    </row>
    <row r="3372" spans="7:9" x14ac:dyDescent="0.25">
      <c r="G3372" s="8">
        <v>45146.229166666664</v>
      </c>
      <c r="H3372" s="9">
        <v>2.82</v>
      </c>
      <c r="I3372" s="10">
        <f t="shared" si="81"/>
        <v>1.1520059999999992</v>
      </c>
    </row>
    <row r="3373" spans="7:9" x14ac:dyDescent="0.25">
      <c r="G3373" s="8">
        <v>45146.239583333336</v>
      </c>
      <c r="H3373" s="9">
        <v>2.74</v>
      </c>
      <c r="I3373" s="10">
        <f t="shared" si="81"/>
        <v>0.92894200000000016</v>
      </c>
    </row>
    <row r="3374" spans="7:9" x14ac:dyDescent="0.25">
      <c r="G3374" s="8">
        <v>45146.25</v>
      </c>
      <c r="H3374" s="9">
        <v>2.71</v>
      </c>
      <c r="I3374" s="10">
        <f t="shared" si="81"/>
        <v>0.84529299999999985</v>
      </c>
    </row>
    <row r="3375" spans="7:9" x14ac:dyDescent="0.25">
      <c r="G3375" s="8">
        <v>45146.260416666664</v>
      </c>
      <c r="H3375" s="9">
        <v>2.78</v>
      </c>
      <c r="I3375" s="10">
        <f t="shared" si="81"/>
        <v>1.0404739999999988</v>
      </c>
    </row>
    <row r="3376" spans="7:9" x14ac:dyDescent="0.25">
      <c r="G3376" s="8">
        <v>45146.270833333336</v>
      </c>
      <c r="H3376" s="9">
        <v>2.87</v>
      </c>
      <c r="I3376" s="10">
        <f t="shared" si="81"/>
        <v>1.2914209999999997</v>
      </c>
    </row>
    <row r="3377" spans="7:9" x14ac:dyDescent="0.25">
      <c r="G3377" s="8">
        <v>45146.28125</v>
      </c>
      <c r="H3377" s="9">
        <v>6.15</v>
      </c>
      <c r="I3377" s="10">
        <f t="shared" si="81"/>
        <v>10.437044999999999</v>
      </c>
    </row>
    <row r="3378" spans="7:9" x14ac:dyDescent="0.25">
      <c r="G3378" s="8">
        <v>45146.291666666664</v>
      </c>
      <c r="H3378" s="9">
        <v>4.8499999999999996</v>
      </c>
      <c r="I3378" s="10">
        <f t="shared" si="81"/>
        <v>6.8122549999999986</v>
      </c>
    </row>
    <row r="3379" spans="7:9" x14ac:dyDescent="0.25">
      <c r="G3379" s="8">
        <v>45146.302083333336</v>
      </c>
      <c r="H3379" s="9">
        <v>4.74</v>
      </c>
      <c r="I3379" s="10">
        <f t="shared" si="81"/>
        <v>6.5055420000000002</v>
      </c>
    </row>
    <row r="3380" spans="7:9" x14ac:dyDescent="0.25">
      <c r="G3380" s="8">
        <v>45146.3125</v>
      </c>
      <c r="H3380" s="9">
        <v>4.72</v>
      </c>
      <c r="I3380" s="10">
        <f t="shared" si="81"/>
        <v>6.4497759999999982</v>
      </c>
    </row>
    <row r="3381" spans="7:9" x14ac:dyDescent="0.25">
      <c r="G3381" s="8">
        <v>45146.322916666664</v>
      </c>
      <c r="H3381" s="9">
        <v>6.05</v>
      </c>
      <c r="I3381" s="10">
        <f t="shared" si="81"/>
        <v>10.158215</v>
      </c>
    </row>
    <row r="3382" spans="7:9" x14ac:dyDescent="0.25">
      <c r="G3382" s="8">
        <v>45146.333333333336</v>
      </c>
      <c r="H3382" s="9">
        <v>5.0199999999999996</v>
      </c>
      <c r="I3382" s="10">
        <f t="shared" si="81"/>
        <v>7.2862659999999977</v>
      </c>
    </row>
    <row r="3383" spans="7:9" x14ac:dyDescent="0.25">
      <c r="G3383" s="8">
        <v>45146.34375</v>
      </c>
      <c r="H3383" s="9">
        <v>4.13</v>
      </c>
      <c r="I3383" s="10">
        <f t="shared" si="81"/>
        <v>4.8046790000000001</v>
      </c>
    </row>
    <row r="3384" spans="7:9" x14ac:dyDescent="0.25">
      <c r="G3384" s="8">
        <v>45146.354166666664</v>
      </c>
      <c r="H3384" s="9">
        <v>3.78</v>
      </c>
      <c r="I3384" s="10">
        <f t="shared" si="81"/>
        <v>3.8287739999999992</v>
      </c>
    </row>
    <row r="3385" spans="7:9" x14ac:dyDescent="0.25">
      <c r="G3385" s="8">
        <v>45146.364583333336</v>
      </c>
      <c r="H3385" s="9">
        <v>3.56</v>
      </c>
      <c r="I3385" s="10">
        <f t="shared" si="81"/>
        <v>3.2153480000000005</v>
      </c>
    </row>
    <row r="3386" spans="7:9" x14ac:dyDescent="0.25">
      <c r="G3386" s="8">
        <v>45146.375</v>
      </c>
      <c r="H3386" s="9">
        <v>3.47</v>
      </c>
      <c r="I3386" s="10">
        <f t="shared" si="81"/>
        <v>2.9644010000000005</v>
      </c>
    </row>
    <row r="3387" spans="7:9" x14ac:dyDescent="0.25">
      <c r="G3387" s="8">
        <v>45146.385416666664</v>
      </c>
      <c r="H3387" s="9">
        <v>3.36</v>
      </c>
      <c r="I3387" s="10">
        <f t="shared" si="81"/>
        <v>2.6576879999999985</v>
      </c>
    </row>
    <row r="3388" spans="7:9" x14ac:dyDescent="0.25">
      <c r="G3388" s="8">
        <v>45146.395833333336</v>
      </c>
      <c r="H3388" s="9">
        <v>3.36</v>
      </c>
      <c r="I3388" s="10">
        <f t="shared" si="81"/>
        <v>2.6576879999999985</v>
      </c>
    </row>
    <row r="3389" spans="7:9" x14ac:dyDescent="0.25">
      <c r="G3389" s="8">
        <v>45146.40625</v>
      </c>
      <c r="H3389" s="9">
        <v>3.3</v>
      </c>
      <c r="I3389" s="10">
        <f t="shared" si="81"/>
        <v>2.4903899999999997</v>
      </c>
    </row>
    <row r="3390" spans="7:9" x14ac:dyDescent="0.25">
      <c r="G3390" s="8">
        <v>45146.416666666664</v>
      </c>
      <c r="H3390" s="9">
        <v>3.26</v>
      </c>
      <c r="I3390" s="10">
        <f t="shared" si="81"/>
        <v>2.3788579999999993</v>
      </c>
    </row>
    <row r="3391" spans="7:9" x14ac:dyDescent="0.25">
      <c r="G3391" s="8">
        <v>45146.427083333336</v>
      </c>
      <c r="H3391" s="9">
        <v>3.27</v>
      </c>
      <c r="I3391" s="10">
        <f t="shared" si="81"/>
        <v>2.4067410000000002</v>
      </c>
    </row>
    <row r="3392" spans="7:9" x14ac:dyDescent="0.25">
      <c r="G3392" s="8">
        <v>45146.4375</v>
      </c>
      <c r="H3392" s="9">
        <v>3.26</v>
      </c>
      <c r="I3392" s="10">
        <f t="shared" si="81"/>
        <v>2.3788579999999993</v>
      </c>
    </row>
    <row r="3393" spans="7:9" x14ac:dyDescent="0.25">
      <c r="G3393" s="8">
        <v>45146.447916666664</v>
      </c>
      <c r="H3393" s="9">
        <v>3.24</v>
      </c>
      <c r="I3393" s="10">
        <f t="shared" si="81"/>
        <v>2.3230920000000008</v>
      </c>
    </row>
    <row r="3394" spans="7:9" x14ac:dyDescent="0.25">
      <c r="G3394" s="8">
        <v>45146.458333333336</v>
      </c>
      <c r="H3394" s="9">
        <v>3.19</v>
      </c>
      <c r="I3394" s="10">
        <f t="shared" si="81"/>
        <v>2.1836769999999994</v>
      </c>
    </row>
    <row r="3395" spans="7:9" x14ac:dyDescent="0.25">
      <c r="G3395" s="8">
        <v>45146.46875</v>
      </c>
      <c r="H3395" s="9">
        <v>3.21</v>
      </c>
      <c r="I3395" s="10">
        <f t="shared" si="81"/>
        <v>2.2394429999999996</v>
      </c>
    </row>
    <row r="3396" spans="7:9" x14ac:dyDescent="0.25">
      <c r="G3396" s="8">
        <v>45146.479166666664</v>
      </c>
      <c r="H3396" s="9">
        <v>3.43</v>
      </c>
      <c r="I3396" s="10">
        <f t="shared" ref="I3396:I3459" si="82">IF(H3396&gt;2.4,2.7883*H3396-6.711,0)</f>
        <v>2.8528690000000001</v>
      </c>
    </row>
    <row r="3397" spans="7:9" x14ac:dyDescent="0.25">
      <c r="G3397" s="8">
        <v>45146.489583333336</v>
      </c>
      <c r="H3397" s="9">
        <v>3.5</v>
      </c>
      <c r="I3397" s="10">
        <f t="shared" si="82"/>
        <v>3.0480499999999999</v>
      </c>
    </row>
    <row r="3398" spans="7:9" x14ac:dyDescent="0.25">
      <c r="G3398" s="8">
        <v>45146.5</v>
      </c>
      <c r="H3398" s="9">
        <v>3.33</v>
      </c>
      <c r="I3398" s="10">
        <f t="shared" si="82"/>
        <v>2.5740389999999991</v>
      </c>
    </row>
    <row r="3399" spans="7:9" x14ac:dyDescent="0.25">
      <c r="G3399" s="8">
        <v>45146.510416666664</v>
      </c>
      <c r="H3399" s="9">
        <v>3.39</v>
      </c>
      <c r="I3399" s="10">
        <f t="shared" si="82"/>
        <v>2.7413369999999997</v>
      </c>
    </row>
    <row r="3400" spans="7:9" x14ac:dyDescent="0.25">
      <c r="G3400" s="8">
        <v>45146.520833333336</v>
      </c>
      <c r="H3400" s="9">
        <v>3.48</v>
      </c>
      <c r="I3400" s="10">
        <f t="shared" si="82"/>
        <v>2.9922839999999997</v>
      </c>
    </row>
    <row r="3401" spans="7:9" x14ac:dyDescent="0.25">
      <c r="G3401" s="8">
        <v>45146.53125</v>
      </c>
      <c r="H3401" s="9">
        <v>3.61</v>
      </c>
      <c r="I3401" s="10">
        <f t="shared" si="82"/>
        <v>3.3547630000000002</v>
      </c>
    </row>
    <row r="3402" spans="7:9" x14ac:dyDescent="0.25">
      <c r="G3402" s="8">
        <v>45146.541666666664</v>
      </c>
      <c r="H3402" s="9">
        <v>3.72</v>
      </c>
      <c r="I3402" s="10">
        <f t="shared" si="82"/>
        <v>3.6614760000000004</v>
      </c>
    </row>
    <row r="3403" spans="7:9" x14ac:dyDescent="0.25">
      <c r="G3403" s="8">
        <v>45146.552083333336</v>
      </c>
      <c r="H3403" s="9">
        <v>3.83</v>
      </c>
      <c r="I3403" s="10">
        <f t="shared" si="82"/>
        <v>3.9681890000000006</v>
      </c>
    </row>
    <row r="3404" spans="7:9" x14ac:dyDescent="0.25">
      <c r="G3404" s="8">
        <v>45146.5625</v>
      </c>
      <c r="H3404" s="9">
        <v>3.91</v>
      </c>
      <c r="I3404" s="10">
        <f t="shared" si="82"/>
        <v>4.1912529999999997</v>
      </c>
    </row>
    <row r="3405" spans="7:9" x14ac:dyDescent="0.25">
      <c r="G3405" s="8">
        <v>45146.572916666664</v>
      </c>
      <c r="H3405" s="9">
        <v>4.07</v>
      </c>
      <c r="I3405" s="10">
        <f t="shared" si="82"/>
        <v>4.6373810000000013</v>
      </c>
    </row>
    <row r="3406" spans="7:9" x14ac:dyDescent="0.25">
      <c r="G3406" s="8">
        <v>45146.583333333336</v>
      </c>
      <c r="H3406" s="9">
        <v>3.92</v>
      </c>
      <c r="I3406" s="10">
        <f t="shared" si="82"/>
        <v>4.2191359999999989</v>
      </c>
    </row>
    <row r="3407" spans="7:9" x14ac:dyDescent="0.25">
      <c r="G3407" s="8">
        <v>45146.59375</v>
      </c>
      <c r="H3407" s="9">
        <v>3.88</v>
      </c>
      <c r="I3407" s="10">
        <f t="shared" si="82"/>
        <v>4.1076040000000003</v>
      </c>
    </row>
    <row r="3408" spans="7:9" x14ac:dyDescent="0.25">
      <c r="G3408" s="8">
        <v>45146.604166666664</v>
      </c>
      <c r="H3408" s="9">
        <v>7.19</v>
      </c>
      <c r="I3408" s="10">
        <f t="shared" si="82"/>
        <v>13.336876999999999</v>
      </c>
    </row>
    <row r="3409" spans="7:9" x14ac:dyDescent="0.25">
      <c r="G3409" s="8">
        <v>45146.607638888891</v>
      </c>
      <c r="H3409" s="9">
        <v>9.19</v>
      </c>
      <c r="I3409" s="10">
        <f t="shared" si="82"/>
        <v>18.913477</v>
      </c>
    </row>
    <row r="3410" spans="7:9" x14ac:dyDescent="0.25">
      <c r="G3410" s="8">
        <v>45146.611111111109</v>
      </c>
      <c r="H3410" s="9">
        <v>7.73</v>
      </c>
      <c r="I3410" s="10">
        <f t="shared" si="82"/>
        <v>14.842559</v>
      </c>
    </row>
    <row r="3411" spans="7:9" x14ac:dyDescent="0.25">
      <c r="G3411" s="8">
        <v>45146.614583333336</v>
      </c>
      <c r="H3411" s="9">
        <v>7.26</v>
      </c>
      <c r="I3411" s="10">
        <f t="shared" si="82"/>
        <v>13.532057999999997</v>
      </c>
    </row>
    <row r="3412" spans="7:9" x14ac:dyDescent="0.25">
      <c r="G3412" s="8">
        <v>45146.618055555555</v>
      </c>
      <c r="H3412" s="9">
        <v>6.69</v>
      </c>
      <c r="I3412" s="10">
        <f t="shared" si="82"/>
        <v>11.942727</v>
      </c>
    </row>
    <row r="3413" spans="7:9" x14ac:dyDescent="0.25">
      <c r="G3413" s="8">
        <v>45146.621527777781</v>
      </c>
      <c r="H3413" s="9">
        <v>6.13</v>
      </c>
      <c r="I3413" s="10">
        <f t="shared" si="82"/>
        <v>10.381279000000001</v>
      </c>
    </row>
    <row r="3414" spans="7:9" x14ac:dyDescent="0.25">
      <c r="G3414" s="8">
        <v>45146.625</v>
      </c>
      <c r="H3414" s="9">
        <v>5.59</v>
      </c>
      <c r="I3414" s="10">
        <f t="shared" si="82"/>
        <v>8.8755969999999991</v>
      </c>
    </row>
    <row r="3415" spans="7:9" x14ac:dyDescent="0.25">
      <c r="G3415" s="8">
        <v>45146.635416666664</v>
      </c>
      <c r="H3415" s="9">
        <v>4.92</v>
      </c>
      <c r="I3415" s="10">
        <f t="shared" si="82"/>
        <v>7.0074360000000002</v>
      </c>
    </row>
    <row r="3416" spans="7:9" x14ac:dyDescent="0.25">
      <c r="G3416" s="8">
        <v>45146.645833333336</v>
      </c>
      <c r="H3416" s="9">
        <v>4.53</v>
      </c>
      <c r="I3416" s="10">
        <f t="shared" si="82"/>
        <v>5.9199990000000007</v>
      </c>
    </row>
    <row r="3417" spans="7:9" x14ac:dyDescent="0.25">
      <c r="G3417" s="8">
        <v>45146.65625</v>
      </c>
      <c r="H3417" s="9">
        <v>4.3</v>
      </c>
      <c r="I3417" s="10">
        <f t="shared" si="82"/>
        <v>5.2786899999999992</v>
      </c>
    </row>
    <row r="3418" spans="7:9" x14ac:dyDescent="0.25">
      <c r="G3418" s="8">
        <v>45146.666666666664</v>
      </c>
      <c r="H3418" s="9">
        <v>4.21</v>
      </c>
      <c r="I3418" s="10">
        <f t="shared" si="82"/>
        <v>5.0277429999999992</v>
      </c>
    </row>
    <row r="3419" spans="7:9" x14ac:dyDescent="0.25">
      <c r="G3419" s="8">
        <v>45146.677083333336</v>
      </c>
      <c r="H3419" s="9">
        <v>4.33</v>
      </c>
      <c r="I3419" s="10">
        <f t="shared" si="82"/>
        <v>5.3623390000000004</v>
      </c>
    </row>
    <row r="3420" spans="7:9" x14ac:dyDescent="0.25">
      <c r="G3420" s="8">
        <v>45146.6875</v>
      </c>
      <c r="H3420" s="9">
        <v>4.25</v>
      </c>
      <c r="I3420" s="10">
        <f t="shared" si="82"/>
        <v>5.1392749999999996</v>
      </c>
    </row>
    <row r="3421" spans="7:9" x14ac:dyDescent="0.25">
      <c r="G3421" s="8">
        <v>45146.697916666664</v>
      </c>
      <c r="H3421" s="9">
        <v>4.29</v>
      </c>
      <c r="I3421" s="10">
        <f t="shared" si="82"/>
        <v>5.250807</v>
      </c>
    </row>
    <row r="3422" spans="7:9" x14ac:dyDescent="0.25">
      <c r="G3422" s="8">
        <v>45146.708333333336</v>
      </c>
      <c r="H3422" s="9">
        <v>4.28</v>
      </c>
      <c r="I3422" s="10">
        <f t="shared" si="82"/>
        <v>5.2229240000000008</v>
      </c>
    </row>
    <row r="3423" spans="7:9" x14ac:dyDescent="0.25">
      <c r="G3423" s="8">
        <v>45146.71875</v>
      </c>
      <c r="H3423" s="9">
        <v>4.59</v>
      </c>
      <c r="I3423" s="10">
        <f t="shared" si="82"/>
        <v>6.0872969999999995</v>
      </c>
    </row>
    <row r="3424" spans="7:9" x14ac:dyDescent="0.25">
      <c r="G3424" s="8">
        <v>45146.729166666664</v>
      </c>
      <c r="H3424" s="9">
        <v>4.92</v>
      </c>
      <c r="I3424" s="10">
        <f t="shared" si="82"/>
        <v>7.0074360000000002</v>
      </c>
    </row>
    <row r="3425" spans="7:9" x14ac:dyDescent="0.25">
      <c r="G3425" s="8">
        <v>45146.732638888891</v>
      </c>
      <c r="H3425" s="9">
        <v>4.53</v>
      </c>
      <c r="I3425" s="10">
        <f t="shared" si="82"/>
        <v>5.9199990000000007</v>
      </c>
    </row>
    <row r="3426" spans="7:9" x14ac:dyDescent="0.25">
      <c r="G3426" s="8">
        <v>45146.736111111109</v>
      </c>
      <c r="H3426" s="9">
        <v>4.3</v>
      </c>
      <c r="I3426" s="10">
        <f t="shared" si="82"/>
        <v>5.2786899999999992</v>
      </c>
    </row>
    <row r="3427" spans="7:9" x14ac:dyDescent="0.25">
      <c r="G3427" s="8">
        <v>45146.739583333336</v>
      </c>
      <c r="H3427" s="9">
        <v>4.21</v>
      </c>
      <c r="I3427" s="10">
        <f t="shared" si="82"/>
        <v>5.0277429999999992</v>
      </c>
    </row>
    <row r="3428" spans="7:9" x14ac:dyDescent="0.25">
      <c r="G3428" s="8">
        <v>45146.743055555555</v>
      </c>
      <c r="H3428" s="9">
        <v>4.33</v>
      </c>
      <c r="I3428" s="10">
        <f t="shared" si="82"/>
        <v>5.3623390000000004</v>
      </c>
    </row>
    <row r="3429" spans="7:9" x14ac:dyDescent="0.25">
      <c r="G3429" s="8">
        <v>45146.75</v>
      </c>
      <c r="H3429" s="24">
        <v>4.6785059000000002</v>
      </c>
      <c r="I3429" s="10">
        <f t="shared" si="82"/>
        <v>6.3340780009700008</v>
      </c>
    </row>
    <row r="3430" spans="7:9" x14ac:dyDescent="0.25">
      <c r="G3430" s="8">
        <v>45146.760416666664</v>
      </c>
      <c r="H3430" s="24">
        <v>4.4515488000000003</v>
      </c>
      <c r="I3430" s="10">
        <f t="shared" si="82"/>
        <v>5.7012535190399998</v>
      </c>
    </row>
    <row r="3431" spans="7:9" x14ac:dyDescent="0.25">
      <c r="G3431" s="8">
        <v>45146.770833333336</v>
      </c>
      <c r="H3431" s="24">
        <v>5.6159374</v>
      </c>
      <c r="I3431" s="10">
        <f t="shared" si="82"/>
        <v>8.9479182524199992</v>
      </c>
    </row>
    <row r="3432" spans="7:9" x14ac:dyDescent="0.25">
      <c r="G3432" s="8">
        <v>45146.78125</v>
      </c>
      <c r="H3432" s="24">
        <v>5.3001709999999997</v>
      </c>
      <c r="I3432" s="10">
        <f t="shared" si="82"/>
        <v>8.0674667992999982</v>
      </c>
    </row>
    <row r="3433" spans="7:9" x14ac:dyDescent="0.25">
      <c r="G3433" s="8">
        <v>45146.791666666664</v>
      </c>
      <c r="H3433" s="24">
        <v>5.9909100000000004</v>
      </c>
      <c r="I3433" s="10">
        <f t="shared" si="82"/>
        <v>9.9934543530000024</v>
      </c>
    </row>
    <row r="3434" spans="7:9" x14ac:dyDescent="0.25">
      <c r="G3434" s="8">
        <v>45146.802083333336</v>
      </c>
      <c r="H3434" s="24">
        <v>4.8659922000000009</v>
      </c>
      <c r="I3434" s="10">
        <f t="shared" si="82"/>
        <v>6.8568460512600016</v>
      </c>
    </row>
    <row r="3435" spans="7:9" x14ac:dyDescent="0.25">
      <c r="G3435" s="8">
        <v>45146.8125</v>
      </c>
      <c r="H3435" s="24">
        <v>4.9251984000000002</v>
      </c>
      <c r="I3435" s="10">
        <f t="shared" si="82"/>
        <v>7.0219306987200003</v>
      </c>
    </row>
    <row r="3436" spans="7:9" x14ac:dyDescent="0.25">
      <c r="G3436" s="8">
        <v>45146.822916666664</v>
      </c>
      <c r="H3436" s="24">
        <v>3.7213390000000004</v>
      </c>
      <c r="I3436" s="10">
        <f t="shared" si="82"/>
        <v>3.6652095337000006</v>
      </c>
    </row>
    <row r="3437" spans="7:9" x14ac:dyDescent="0.25">
      <c r="G3437" s="8">
        <v>45146.833333333336</v>
      </c>
      <c r="H3437" s="24">
        <v>3.8200159999999999</v>
      </c>
      <c r="I3437" s="10">
        <f t="shared" si="82"/>
        <v>3.9403506127999997</v>
      </c>
    </row>
    <row r="3438" spans="7:9" x14ac:dyDescent="0.25">
      <c r="G3438" s="8">
        <v>45146.84375</v>
      </c>
      <c r="H3438" s="24">
        <v>4.3035332999999998</v>
      </c>
      <c r="I3438" s="10">
        <f t="shared" si="82"/>
        <v>5.2885419003899994</v>
      </c>
    </row>
    <row r="3439" spans="7:9" x14ac:dyDescent="0.25">
      <c r="G3439" s="8">
        <v>45146.854166666664</v>
      </c>
      <c r="H3439" s="24">
        <v>6.1685286000000001</v>
      </c>
      <c r="I3439" s="10">
        <f t="shared" si="82"/>
        <v>10.488708295379999</v>
      </c>
    </row>
    <row r="3440" spans="7:9" x14ac:dyDescent="0.25">
      <c r="G3440" s="8">
        <v>45146.864583333336</v>
      </c>
      <c r="H3440" s="24">
        <v>5.9810423000000004</v>
      </c>
      <c r="I3440" s="10">
        <f t="shared" si="82"/>
        <v>9.9659402450900014</v>
      </c>
    </row>
    <row r="3441" spans="7:9" x14ac:dyDescent="0.25">
      <c r="G3441" s="8">
        <v>45146.875</v>
      </c>
      <c r="H3441" s="24">
        <v>6.5336334999999996</v>
      </c>
      <c r="I3441" s="10">
        <f t="shared" si="82"/>
        <v>11.506730288049999</v>
      </c>
    </row>
    <row r="3442" spans="7:9" x14ac:dyDescent="0.25">
      <c r="G3442" s="8">
        <v>45146.885416666664</v>
      </c>
      <c r="H3442" s="24">
        <v>6.2376025000000004</v>
      </c>
      <c r="I3442" s="10">
        <f t="shared" si="82"/>
        <v>10.681307050750002</v>
      </c>
    </row>
    <row r="3443" spans="7:9" x14ac:dyDescent="0.25">
      <c r="G3443" s="8">
        <v>45146.895833333336</v>
      </c>
      <c r="H3443" s="24">
        <v>5.3791126</v>
      </c>
      <c r="I3443" s="10">
        <f t="shared" si="82"/>
        <v>8.2875796625799989</v>
      </c>
    </row>
    <row r="3444" spans="7:9" x14ac:dyDescent="0.25">
      <c r="G3444" s="8">
        <v>45146.90625</v>
      </c>
      <c r="H3444" s="24">
        <v>5.2409648000000004</v>
      </c>
      <c r="I3444" s="10">
        <f t="shared" si="82"/>
        <v>7.9023821518400013</v>
      </c>
    </row>
    <row r="3445" spans="7:9" x14ac:dyDescent="0.25">
      <c r="G3445" s="8">
        <v>45146.916666666664</v>
      </c>
      <c r="H3445" s="24">
        <v>4.6883736000000003</v>
      </c>
      <c r="I3445" s="10">
        <f t="shared" si="82"/>
        <v>6.36159210888</v>
      </c>
    </row>
    <row r="3446" spans="7:9" x14ac:dyDescent="0.25">
      <c r="G3446" s="8">
        <v>45146.927083333336</v>
      </c>
      <c r="H3446" s="24">
        <v>4.5600934999999998</v>
      </c>
      <c r="I3446" s="10">
        <f t="shared" si="82"/>
        <v>6.0039087060499998</v>
      </c>
    </row>
    <row r="3447" spans="7:9" x14ac:dyDescent="0.25">
      <c r="G3447" s="8">
        <v>45146.9375</v>
      </c>
      <c r="H3447" s="24">
        <v>5.1817586000000002</v>
      </c>
      <c r="I3447" s="10">
        <f t="shared" si="82"/>
        <v>7.7372975043800007</v>
      </c>
    </row>
    <row r="3448" spans="7:9" x14ac:dyDescent="0.25">
      <c r="G3448" s="8">
        <v>45146.947916666664</v>
      </c>
      <c r="H3448" s="24">
        <v>5.3297740999999998</v>
      </c>
      <c r="I3448" s="10">
        <f t="shared" si="82"/>
        <v>8.1500091230299994</v>
      </c>
    </row>
    <row r="3449" spans="7:9" x14ac:dyDescent="0.25">
      <c r="G3449" s="8">
        <v>45146.958333333336</v>
      </c>
      <c r="H3449" s="24">
        <v>5.4481865000000003</v>
      </c>
      <c r="I3449" s="10">
        <f t="shared" si="82"/>
        <v>8.4801784179500004</v>
      </c>
    </row>
    <row r="3450" spans="7:9" x14ac:dyDescent="0.25">
      <c r="G3450" s="8">
        <v>45146.96875</v>
      </c>
      <c r="H3450" s="24">
        <v>5.1324201</v>
      </c>
      <c r="I3450" s="10">
        <f t="shared" si="82"/>
        <v>7.5997269648299994</v>
      </c>
    </row>
    <row r="3451" spans="7:9" x14ac:dyDescent="0.25">
      <c r="G3451" s="8">
        <v>45146.979166666664</v>
      </c>
      <c r="H3451" s="24">
        <v>5.0337431000000006</v>
      </c>
      <c r="I3451" s="10">
        <f t="shared" si="82"/>
        <v>7.3245858857300021</v>
      </c>
    </row>
    <row r="3452" spans="7:9" x14ac:dyDescent="0.25">
      <c r="G3452" s="8">
        <v>45146.989583333336</v>
      </c>
      <c r="H3452" s="24">
        <v>4.5206226999999997</v>
      </c>
      <c r="I3452" s="10">
        <f t="shared" si="82"/>
        <v>5.8938522744099995</v>
      </c>
    </row>
    <row r="3453" spans="7:9" x14ac:dyDescent="0.25">
      <c r="G3453" s="8">
        <v>45147</v>
      </c>
      <c r="H3453" s="24">
        <v>4.5206226999999997</v>
      </c>
      <c r="I3453" s="10">
        <f t="shared" si="82"/>
        <v>5.8938522744099995</v>
      </c>
    </row>
    <row r="3454" spans="7:9" x14ac:dyDescent="0.25">
      <c r="G3454" s="8">
        <v>45147.010416666664</v>
      </c>
      <c r="H3454" s="24">
        <v>4.2837978999999997</v>
      </c>
      <c r="I3454" s="10">
        <f t="shared" si="82"/>
        <v>5.2335136845699992</v>
      </c>
    </row>
    <row r="3455" spans="7:9" x14ac:dyDescent="0.25">
      <c r="G3455" s="8">
        <v>45147.020833333336</v>
      </c>
      <c r="H3455" s="24">
        <v>4.0469731000000007</v>
      </c>
      <c r="I3455" s="10">
        <f t="shared" si="82"/>
        <v>4.5731750947300007</v>
      </c>
    </row>
    <row r="3456" spans="7:9" x14ac:dyDescent="0.25">
      <c r="G3456" s="8">
        <v>45147.03125</v>
      </c>
      <c r="H3456" s="24">
        <v>4.0173700000000006</v>
      </c>
      <c r="I3456" s="10">
        <f t="shared" si="82"/>
        <v>4.4906327710000014</v>
      </c>
    </row>
    <row r="3457" spans="7:9" x14ac:dyDescent="0.25">
      <c r="G3457" s="8">
        <v>45147.041666666664</v>
      </c>
      <c r="H3457" s="24">
        <v>3.8989576000000001</v>
      </c>
      <c r="I3457" s="10">
        <f t="shared" si="82"/>
        <v>4.1604634760800003</v>
      </c>
    </row>
    <row r="3458" spans="7:9" x14ac:dyDescent="0.25">
      <c r="G3458" s="8">
        <v>45147.052083333336</v>
      </c>
      <c r="H3458" s="24">
        <v>3.8397513999999999</v>
      </c>
      <c r="I3458" s="10">
        <f t="shared" si="82"/>
        <v>3.9953788286199998</v>
      </c>
    </row>
    <row r="3459" spans="7:9" x14ac:dyDescent="0.25">
      <c r="G3459" s="8">
        <v>45147.0625</v>
      </c>
      <c r="H3459" s="24">
        <v>3.6917358999999998</v>
      </c>
      <c r="I3459" s="10">
        <f t="shared" si="82"/>
        <v>3.5826672099699994</v>
      </c>
    </row>
    <row r="3460" spans="7:9" x14ac:dyDescent="0.25">
      <c r="G3460" s="8">
        <v>45147.072916666664</v>
      </c>
      <c r="H3460" s="24">
        <v>3.5634558000000003</v>
      </c>
      <c r="I3460" s="10">
        <f t="shared" ref="I3460:I3523" si="83">IF(H3460&gt;2.4,2.7883*H3460-6.711,0)</f>
        <v>3.224983807140001</v>
      </c>
    </row>
    <row r="3461" spans="7:9" x14ac:dyDescent="0.25">
      <c r="G3461" s="8">
        <v>45147.083333333336</v>
      </c>
      <c r="H3461" s="24">
        <v>3.7509421000000001</v>
      </c>
      <c r="I3461" s="10">
        <f t="shared" si="83"/>
        <v>3.7477518574299999</v>
      </c>
    </row>
    <row r="3462" spans="7:9" x14ac:dyDescent="0.25">
      <c r="G3462" s="8">
        <v>45147.09375</v>
      </c>
      <c r="H3462" s="24">
        <v>3.5831912000000004</v>
      </c>
      <c r="I3462" s="10">
        <f t="shared" si="83"/>
        <v>3.2800120229600012</v>
      </c>
    </row>
    <row r="3463" spans="7:9" x14ac:dyDescent="0.25">
      <c r="G3463" s="8">
        <v>45147.104166666664</v>
      </c>
      <c r="H3463" s="24">
        <v>3.4351757000000003</v>
      </c>
      <c r="I3463" s="10">
        <f t="shared" si="83"/>
        <v>2.8673004043100008</v>
      </c>
    </row>
    <row r="3464" spans="7:9" x14ac:dyDescent="0.25">
      <c r="G3464" s="8">
        <v>45147.114583333336</v>
      </c>
      <c r="H3464" s="24">
        <v>3.3858372000000001</v>
      </c>
      <c r="I3464" s="10">
        <f t="shared" si="83"/>
        <v>2.7297298647599995</v>
      </c>
    </row>
    <row r="3465" spans="7:9" x14ac:dyDescent="0.25">
      <c r="G3465" s="8">
        <v>45147.125</v>
      </c>
      <c r="H3465" s="24">
        <v>3.3661018</v>
      </c>
      <c r="I3465" s="10">
        <f t="shared" si="83"/>
        <v>2.6747016489399993</v>
      </c>
    </row>
    <row r="3466" spans="7:9" x14ac:dyDescent="0.25">
      <c r="G3466" s="8">
        <v>45147.135416666664</v>
      </c>
      <c r="H3466" s="24">
        <v>3.2772925000000002</v>
      </c>
      <c r="I3466" s="10">
        <f t="shared" si="83"/>
        <v>2.4270746777499994</v>
      </c>
    </row>
    <row r="3467" spans="7:9" x14ac:dyDescent="0.25">
      <c r="G3467" s="8">
        <v>45147.145833333336</v>
      </c>
      <c r="H3467" s="24">
        <v>3.5141173000000001</v>
      </c>
      <c r="I3467" s="10">
        <f t="shared" si="83"/>
        <v>3.0874132675899997</v>
      </c>
    </row>
    <row r="3468" spans="7:9" x14ac:dyDescent="0.25">
      <c r="G3468" s="8">
        <v>45147.15625</v>
      </c>
      <c r="H3468" s="24">
        <v>3.4055726000000002</v>
      </c>
      <c r="I3468" s="10">
        <f t="shared" si="83"/>
        <v>2.7847580805799996</v>
      </c>
    </row>
    <row r="3469" spans="7:9" x14ac:dyDescent="0.25">
      <c r="G3469" s="8">
        <v>45147.166666666664</v>
      </c>
      <c r="H3469" s="24">
        <v>3.1490124000000002</v>
      </c>
      <c r="I3469" s="10">
        <f t="shared" si="83"/>
        <v>2.069391274920001</v>
      </c>
    </row>
    <row r="3470" spans="7:9" x14ac:dyDescent="0.25">
      <c r="G3470" s="8">
        <v>45147.177083333336</v>
      </c>
      <c r="H3470" s="24">
        <v>3.3759695000000001</v>
      </c>
      <c r="I3470" s="10">
        <f t="shared" si="83"/>
        <v>2.7022157568500003</v>
      </c>
    </row>
    <row r="3471" spans="7:9" x14ac:dyDescent="0.25">
      <c r="G3471" s="8">
        <v>45147.1875</v>
      </c>
      <c r="H3471" s="24">
        <v>3.0996739</v>
      </c>
      <c r="I3471" s="10">
        <f t="shared" si="83"/>
        <v>1.9318207353699997</v>
      </c>
    </row>
    <row r="3472" spans="7:9" x14ac:dyDescent="0.25">
      <c r="G3472" s="8">
        <v>45147.197916666664</v>
      </c>
      <c r="H3472" s="24">
        <v>3.0207323000000001</v>
      </c>
      <c r="I3472" s="10">
        <f t="shared" si="83"/>
        <v>1.7117078720900007</v>
      </c>
    </row>
    <row r="3473" spans="7:9" x14ac:dyDescent="0.25">
      <c r="G3473" s="8">
        <v>45147.208333333336</v>
      </c>
      <c r="H3473" s="24">
        <v>3.0207323000000001</v>
      </c>
      <c r="I3473" s="10">
        <f t="shared" si="83"/>
        <v>1.7117078720900007</v>
      </c>
    </row>
    <row r="3474" spans="7:9" x14ac:dyDescent="0.25">
      <c r="G3474" s="8">
        <v>45147.21875</v>
      </c>
      <c r="H3474" s="24">
        <v>3.0404676999999998</v>
      </c>
      <c r="I3474" s="10">
        <f t="shared" si="83"/>
        <v>1.7667360879099991</v>
      </c>
    </row>
    <row r="3475" spans="7:9" x14ac:dyDescent="0.25">
      <c r="G3475" s="8">
        <v>45147.229166666664</v>
      </c>
      <c r="H3475" s="24">
        <v>2.9516583999999999</v>
      </c>
      <c r="I3475" s="10">
        <f t="shared" si="83"/>
        <v>1.5191091167199993</v>
      </c>
    </row>
    <row r="3476" spans="7:9" x14ac:dyDescent="0.25">
      <c r="G3476" s="8">
        <v>45147.239583333336</v>
      </c>
      <c r="H3476" s="24">
        <v>3.2871601999999998</v>
      </c>
      <c r="I3476" s="10">
        <f t="shared" si="83"/>
        <v>2.4545887856599986</v>
      </c>
    </row>
    <row r="3477" spans="7:9" x14ac:dyDescent="0.25">
      <c r="G3477" s="8">
        <v>45147.25</v>
      </c>
      <c r="H3477" s="24">
        <v>3.3068955999999998</v>
      </c>
      <c r="I3477" s="10">
        <f t="shared" si="83"/>
        <v>2.5096170014799988</v>
      </c>
    </row>
    <row r="3478" spans="7:9" x14ac:dyDescent="0.25">
      <c r="G3478" s="8">
        <v>45147.260416666664</v>
      </c>
      <c r="H3478" s="24">
        <v>3.0503354000000003</v>
      </c>
      <c r="I3478" s="10">
        <f t="shared" si="83"/>
        <v>1.7942501958200001</v>
      </c>
    </row>
    <row r="3479" spans="7:9" x14ac:dyDescent="0.25">
      <c r="G3479" s="8">
        <v>45147.270833333336</v>
      </c>
      <c r="H3479" s="24">
        <v>3.0207323000000001</v>
      </c>
      <c r="I3479" s="10">
        <f t="shared" si="83"/>
        <v>1.7117078720900007</v>
      </c>
    </row>
    <row r="3480" spans="7:9" x14ac:dyDescent="0.25">
      <c r="G3480" s="8">
        <v>45147.28125</v>
      </c>
      <c r="H3480" s="24">
        <v>3.1983508999999999</v>
      </c>
      <c r="I3480" s="10">
        <f t="shared" si="83"/>
        <v>2.2069618144699987</v>
      </c>
    </row>
    <row r="3481" spans="7:9" x14ac:dyDescent="0.25">
      <c r="G3481" s="8">
        <v>45147.291666666664</v>
      </c>
      <c r="H3481" s="24">
        <v>2.9516583999999999</v>
      </c>
      <c r="I3481" s="10">
        <f t="shared" si="83"/>
        <v>1.5191091167199993</v>
      </c>
    </row>
    <row r="3482" spans="7:9" x14ac:dyDescent="0.25">
      <c r="G3482" s="8">
        <v>45147.302083333336</v>
      </c>
      <c r="H3482" s="24">
        <v>2.9516583999999999</v>
      </c>
      <c r="I3482" s="10">
        <f t="shared" si="83"/>
        <v>1.5191091167199993</v>
      </c>
    </row>
    <row r="3483" spans="7:9" x14ac:dyDescent="0.25">
      <c r="G3483" s="8">
        <v>45147.3125</v>
      </c>
      <c r="H3483" s="24">
        <v>2.8727168000000001</v>
      </c>
      <c r="I3483" s="10">
        <f t="shared" si="83"/>
        <v>1.2989962534400004</v>
      </c>
    </row>
    <row r="3484" spans="7:9" x14ac:dyDescent="0.25">
      <c r="G3484" s="8">
        <v>45147.322916666664</v>
      </c>
      <c r="H3484" s="24">
        <v>2.7641721000000001</v>
      </c>
      <c r="I3484" s="10">
        <f t="shared" si="83"/>
        <v>0.99634106643000031</v>
      </c>
    </row>
    <row r="3485" spans="7:9" x14ac:dyDescent="0.25">
      <c r="G3485" s="8">
        <v>45147.333333333336</v>
      </c>
      <c r="H3485" s="24">
        <v>2.8431137</v>
      </c>
      <c r="I3485" s="10">
        <f t="shared" si="83"/>
        <v>1.2164539297099992</v>
      </c>
    </row>
    <row r="3486" spans="7:9" x14ac:dyDescent="0.25">
      <c r="G3486" s="8">
        <v>45147.34375</v>
      </c>
      <c r="H3486" s="24">
        <v>2.8628491</v>
      </c>
      <c r="I3486" s="10">
        <f t="shared" si="83"/>
        <v>1.2714821455299994</v>
      </c>
    </row>
    <row r="3487" spans="7:9" x14ac:dyDescent="0.25">
      <c r="G3487" s="8">
        <v>45147.354166666664</v>
      </c>
      <c r="H3487" s="24">
        <v>4.8659922000000009</v>
      </c>
      <c r="I3487" s="10">
        <f t="shared" si="83"/>
        <v>6.8568460512600016</v>
      </c>
    </row>
    <row r="3488" spans="7:9" x14ac:dyDescent="0.25">
      <c r="G3488" s="8">
        <v>45147.364583333336</v>
      </c>
      <c r="H3488" s="24">
        <v>2.9713938</v>
      </c>
      <c r="I3488" s="10">
        <f t="shared" si="83"/>
        <v>1.5741373325399994</v>
      </c>
    </row>
    <row r="3489" spans="7:9" x14ac:dyDescent="0.25">
      <c r="G3489" s="8">
        <v>45147.375</v>
      </c>
      <c r="H3489" s="24">
        <v>2.9713938</v>
      </c>
      <c r="I3489" s="10">
        <f t="shared" si="83"/>
        <v>1.5741373325399994</v>
      </c>
    </row>
    <row r="3490" spans="7:9" x14ac:dyDescent="0.25">
      <c r="G3490" s="8">
        <v>45147.385416666664</v>
      </c>
      <c r="H3490" s="24">
        <v>2.7839075000000002</v>
      </c>
      <c r="I3490" s="10">
        <f t="shared" si="83"/>
        <v>1.0513692822500005</v>
      </c>
    </row>
    <row r="3491" spans="7:9" x14ac:dyDescent="0.25">
      <c r="G3491" s="8">
        <v>45147.395833333336</v>
      </c>
      <c r="H3491" s="24">
        <v>2.734569</v>
      </c>
      <c r="I3491" s="10">
        <f t="shared" si="83"/>
        <v>0.91379874270000006</v>
      </c>
    </row>
    <row r="3492" spans="7:9" x14ac:dyDescent="0.25">
      <c r="G3492" s="8">
        <v>45147.40625</v>
      </c>
      <c r="H3492" s="24">
        <v>2.6457596999999997</v>
      </c>
      <c r="I3492" s="10">
        <f t="shared" si="83"/>
        <v>0.66617177150999929</v>
      </c>
    </row>
    <row r="3493" spans="7:9" x14ac:dyDescent="0.25">
      <c r="G3493" s="8">
        <v>45147.416666666664</v>
      </c>
      <c r="H3493" s="24">
        <v>2.7148336000000004</v>
      </c>
      <c r="I3493" s="10">
        <f t="shared" si="83"/>
        <v>0.85877052688000077</v>
      </c>
    </row>
    <row r="3494" spans="7:9" x14ac:dyDescent="0.25">
      <c r="G3494" s="8">
        <v>45147.427083333336</v>
      </c>
      <c r="H3494" s="24">
        <v>2.8135105999999999</v>
      </c>
      <c r="I3494" s="10">
        <f t="shared" si="83"/>
        <v>1.133911605979999</v>
      </c>
    </row>
    <row r="3495" spans="7:9" x14ac:dyDescent="0.25">
      <c r="G3495" s="8">
        <v>45147.4375</v>
      </c>
      <c r="H3495" s="24">
        <v>2.8135105999999999</v>
      </c>
      <c r="I3495" s="10">
        <f t="shared" si="83"/>
        <v>1.133911605979999</v>
      </c>
    </row>
    <row r="3496" spans="7:9" x14ac:dyDescent="0.25">
      <c r="G3496" s="8">
        <v>45147.447916666664</v>
      </c>
      <c r="H3496" s="24">
        <v>2.8233782999999999</v>
      </c>
      <c r="I3496" s="10">
        <f t="shared" si="83"/>
        <v>1.161425713889999</v>
      </c>
    </row>
    <row r="3497" spans="7:9" x14ac:dyDescent="0.25">
      <c r="G3497" s="8">
        <v>45147.458333333336</v>
      </c>
      <c r="H3497" s="24">
        <v>2.9812615000000005</v>
      </c>
      <c r="I3497" s="10">
        <f t="shared" si="83"/>
        <v>1.6016514404500004</v>
      </c>
    </row>
    <row r="3498" spans="7:9" x14ac:dyDescent="0.25">
      <c r="G3498" s="8">
        <v>45147.46875</v>
      </c>
      <c r="H3498" s="24">
        <v>2.9911292</v>
      </c>
      <c r="I3498" s="10">
        <f t="shared" si="83"/>
        <v>1.6291655483599996</v>
      </c>
    </row>
    <row r="3499" spans="7:9" x14ac:dyDescent="0.25">
      <c r="G3499" s="8">
        <v>45147.479166666664</v>
      </c>
      <c r="H3499" s="24">
        <v>2.9713938</v>
      </c>
      <c r="I3499" s="10">
        <f t="shared" si="83"/>
        <v>1.5741373325399994</v>
      </c>
    </row>
    <row r="3500" spans="7:9" x14ac:dyDescent="0.25">
      <c r="G3500" s="8">
        <v>45147.489583333336</v>
      </c>
      <c r="H3500" s="24">
        <v>2.9911292</v>
      </c>
      <c r="I3500" s="10">
        <f t="shared" si="83"/>
        <v>1.6291655483599996</v>
      </c>
    </row>
    <row r="3501" spans="7:9" x14ac:dyDescent="0.25">
      <c r="G3501" s="8">
        <v>45147.5</v>
      </c>
      <c r="H3501" s="24">
        <v>3.1095416</v>
      </c>
      <c r="I3501" s="10">
        <f t="shared" si="83"/>
        <v>1.9593348432800006</v>
      </c>
    </row>
    <row r="3502" spans="7:9" x14ac:dyDescent="0.25">
      <c r="G3502" s="8">
        <v>45147.510416666664</v>
      </c>
      <c r="H3502" s="24">
        <v>3.1786154999999998</v>
      </c>
      <c r="I3502" s="10">
        <f t="shared" si="83"/>
        <v>2.1519335986499986</v>
      </c>
    </row>
    <row r="3503" spans="7:9" x14ac:dyDescent="0.25">
      <c r="G3503" s="8">
        <v>45147.520833333336</v>
      </c>
      <c r="H3503" s="24">
        <v>3.1687478000000002</v>
      </c>
      <c r="I3503" s="10">
        <f t="shared" si="83"/>
        <v>2.1244194907400011</v>
      </c>
    </row>
    <row r="3504" spans="7:9" x14ac:dyDescent="0.25">
      <c r="G3504" s="8">
        <v>45147.53125</v>
      </c>
      <c r="H3504" s="24">
        <v>3.3463664</v>
      </c>
      <c r="I3504" s="10">
        <f t="shared" si="83"/>
        <v>2.6196734331199991</v>
      </c>
    </row>
    <row r="3505" spans="7:9" x14ac:dyDescent="0.25">
      <c r="G3505" s="8">
        <v>45147.541666666664</v>
      </c>
      <c r="H3505" s="24">
        <v>3.1786154999999998</v>
      </c>
      <c r="I3505" s="10">
        <f t="shared" si="83"/>
        <v>2.1519335986499986</v>
      </c>
    </row>
    <row r="3506" spans="7:9" x14ac:dyDescent="0.25">
      <c r="G3506" s="8">
        <v>45147.552083333336</v>
      </c>
      <c r="H3506" s="24">
        <v>3.3266309999999999</v>
      </c>
      <c r="I3506" s="10">
        <f t="shared" si="83"/>
        <v>2.5646452172999989</v>
      </c>
    </row>
    <row r="3507" spans="7:9" x14ac:dyDescent="0.25">
      <c r="G3507" s="8">
        <v>45147.5625</v>
      </c>
      <c r="H3507" s="24">
        <v>3.0898061999999999</v>
      </c>
      <c r="I3507" s="10">
        <f t="shared" si="83"/>
        <v>1.9043066274599987</v>
      </c>
    </row>
    <row r="3508" spans="7:9" x14ac:dyDescent="0.25">
      <c r="G3508" s="8">
        <v>45147.572916666664</v>
      </c>
      <c r="H3508" s="24">
        <v>3.2476894000000001</v>
      </c>
      <c r="I3508" s="10">
        <f t="shared" si="83"/>
        <v>2.34453235402</v>
      </c>
    </row>
    <row r="3509" spans="7:9" x14ac:dyDescent="0.25">
      <c r="G3509" s="8">
        <v>45147.583333333336</v>
      </c>
      <c r="H3509" s="24">
        <v>3.4351757000000003</v>
      </c>
      <c r="I3509" s="10">
        <f t="shared" si="83"/>
        <v>2.8673004043100008</v>
      </c>
    </row>
    <row r="3510" spans="7:9" x14ac:dyDescent="0.25">
      <c r="G3510" s="8">
        <v>45147.59375</v>
      </c>
      <c r="H3510" s="24">
        <v>3.3759695000000001</v>
      </c>
      <c r="I3510" s="10">
        <f t="shared" si="83"/>
        <v>2.7022157568500003</v>
      </c>
    </row>
    <row r="3511" spans="7:9" x14ac:dyDescent="0.25">
      <c r="G3511" s="8">
        <v>45147.604166666664</v>
      </c>
      <c r="H3511" s="24">
        <v>3.2871601999999998</v>
      </c>
      <c r="I3511" s="10">
        <f t="shared" si="83"/>
        <v>2.4545887856599986</v>
      </c>
    </row>
    <row r="3512" spans="7:9" x14ac:dyDescent="0.25">
      <c r="G3512" s="8">
        <v>45147.614583333336</v>
      </c>
      <c r="H3512" s="24">
        <v>3.2476894000000001</v>
      </c>
      <c r="I3512" s="10">
        <f t="shared" si="83"/>
        <v>2.34453235402</v>
      </c>
    </row>
    <row r="3513" spans="7:9" x14ac:dyDescent="0.25">
      <c r="G3513" s="8">
        <v>45147.625</v>
      </c>
      <c r="H3513" s="24">
        <v>3.2575571000000001</v>
      </c>
      <c r="I3513" s="10">
        <f t="shared" si="83"/>
        <v>2.3720464619299992</v>
      </c>
    </row>
    <row r="3514" spans="7:9" x14ac:dyDescent="0.25">
      <c r="G3514" s="8">
        <v>45147.635416666664</v>
      </c>
      <c r="H3514" s="24">
        <v>3.3068955999999998</v>
      </c>
      <c r="I3514" s="10">
        <f t="shared" si="83"/>
        <v>2.5096170014799988</v>
      </c>
    </row>
    <row r="3515" spans="7:9" x14ac:dyDescent="0.25">
      <c r="G3515" s="8">
        <v>45147.645833333336</v>
      </c>
      <c r="H3515" s="24">
        <v>3.1884832000000003</v>
      </c>
      <c r="I3515" s="10">
        <f t="shared" si="83"/>
        <v>2.1794477065600013</v>
      </c>
    </row>
    <row r="3516" spans="7:9" x14ac:dyDescent="0.25">
      <c r="G3516" s="8">
        <v>45147.65625</v>
      </c>
      <c r="H3516" s="24">
        <v>3.5141173000000001</v>
      </c>
      <c r="I3516" s="10">
        <f t="shared" si="83"/>
        <v>3.0874132675899997</v>
      </c>
    </row>
    <row r="3517" spans="7:9" x14ac:dyDescent="0.25">
      <c r="G3517" s="8">
        <v>45147.666666666664</v>
      </c>
      <c r="H3517" s="24">
        <v>3.1588801000000002</v>
      </c>
      <c r="I3517" s="10">
        <f t="shared" si="83"/>
        <v>2.0969053828300002</v>
      </c>
    </row>
    <row r="3518" spans="7:9" x14ac:dyDescent="0.25">
      <c r="G3518" s="8">
        <v>45147.677083333336</v>
      </c>
      <c r="H3518" s="24">
        <v>3.2970279000000002</v>
      </c>
      <c r="I3518" s="10">
        <f t="shared" si="83"/>
        <v>2.4821028935699996</v>
      </c>
    </row>
    <row r="3519" spans="7:9" x14ac:dyDescent="0.25">
      <c r="G3519" s="8">
        <v>45147.6875</v>
      </c>
      <c r="H3519" s="24">
        <v>3.0700708000000003</v>
      </c>
      <c r="I3519" s="10">
        <f t="shared" si="83"/>
        <v>1.8492784116400003</v>
      </c>
    </row>
    <row r="3520" spans="7:9" x14ac:dyDescent="0.25">
      <c r="G3520" s="8">
        <v>45147.697916666664</v>
      </c>
      <c r="H3520" s="24">
        <v>3.2476894000000001</v>
      </c>
      <c r="I3520" s="10">
        <f t="shared" si="83"/>
        <v>2.34453235402</v>
      </c>
    </row>
    <row r="3521" spans="7:9" x14ac:dyDescent="0.25">
      <c r="G3521" s="8">
        <v>45147.708333333336</v>
      </c>
      <c r="H3521" s="9">
        <v>3.28</v>
      </c>
      <c r="I3521" s="10">
        <f t="shared" si="83"/>
        <v>2.4346239999999995</v>
      </c>
    </row>
    <row r="3522" spans="7:9" x14ac:dyDescent="0.25">
      <c r="G3522" s="8">
        <v>45147.71875</v>
      </c>
      <c r="H3522" s="9">
        <v>3.07</v>
      </c>
      <c r="I3522" s="10">
        <f t="shared" si="83"/>
        <v>1.849081</v>
      </c>
    </row>
    <row r="3523" spans="7:9" x14ac:dyDescent="0.25">
      <c r="G3523" s="8">
        <v>45147.729166666664</v>
      </c>
      <c r="H3523" s="9">
        <v>3.02</v>
      </c>
      <c r="I3523" s="10">
        <f t="shared" si="83"/>
        <v>1.7096660000000004</v>
      </c>
    </row>
    <row r="3524" spans="7:9" x14ac:dyDescent="0.25">
      <c r="G3524" s="8">
        <v>45147.739583333336</v>
      </c>
      <c r="H3524" s="9">
        <v>2.97</v>
      </c>
      <c r="I3524" s="10">
        <f t="shared" ref="I3524:I3587" si="84">IF(H3524&gt;2.4,2.7883*H3524-6.711,0)</f>
        <v>1.5702510000000007</v>
      </c>
    </row>
    <row r="3525" spans="7:9" x14ac:dyDescent="0.25">
      <c r="G3525" s="8">
        <v>45147.75</v>
      </c>
      <c r="H3525" s="9">
        <v>2.95</v>
      </c>
      <c r="I3525" s="10">
        <f t="shared" si="84"/>
        <v>1.5144850000000005</v>
      </c>
    </row>
    <row r="3526" spans="7:9" x14ac:dyDescent="0.25">
      <c r="G3526" s="8">
        <v>45147.760416666664</v>
      </c>
      <c r="H3526" s="9">
        <v>2.92</v>
      </c>
      <c r="I3526" s="10">
        <f t="shared" si="84"/>
        <v>1.4308359999999993</v>
      </c>
    </row>
    <row r="3527" spans="7:9" x14ac:dyDescent="0.25">
      <c r="G3527" s="8">
        <v>45147.770833333336</v>
      </c>
      <c r="H3527" s="9">
        <v>2.89</v>
      </c>
      <c r="I3527" s="10">
        <f t="shared" si="84"/>
        <v>1.3471869999999999</v>
      </c>
    </row>
    <row r="3528" spans="7:9" x14ac:dyDescent="0.25">
      <c r="G3528" s="8">
        <v>45147.78125</v>
      </c>
      <c r="H3528" s="9">
        <v>2.93</v>
      </c>
      <c r="I3528" s="10">
        <f t="shared" si="84"/>
        <v>1.4587190000000003</v>
      </c>
    </row>
    <row r="3529" spans="7:9" x14ac:dyDescent="0.25">
      <c r="G3529" s="8">
        <v>45147.791666666664</v>
      </c>
      <c r="H3529" s="9">
        <v>2.85</v>
      </c>
      <c r="I3529" s="10">
        <f t="shared" si="84"/>
        <v>1.2356550000000004</v>
      </c>
    </row>
    <row r="3530" spans="7:9" x14ac:dyDescent="0.25">
      <c r="G3530" s="8">
        <v>45147.802083333336</v>
      </c>
      <c r="H3530" s="9">
        <v>2.83</v>
      </c>
      <c r="I3530" s="10">
        <f t="shared" si="84"/>
        <v>1.1798890000000002</v>
      </c>
    </row>
    <row r="3531" spans="7:9" x14ac:dyDescent="0.25">
      <c r="G3531" s="8">
        <v>45147.8125</v>
      </c>
      <c r="H3531" s="9">
        <v>2.78</v>
      </c>
      <c r="I3531" s="10">
        <f t="shared" si="84"/>
        <v>1.0404739999999988</v>
      </c>
    </row>
    <row r="3532" spans="7:9" x14ac:dyDescent="0.25">
      <c r="G3532" s="8">
        <v>45147.822916666664</v>
      </c>
      <c r="H3532" s="9">
        <v>2.79</v>
      </c>
      <c r="I3532" s="10">
        <f t="shared" si="84"/>
        <v>1.0683569999999998</v>
      </c>
    </row>
    <row r="3533" spans="7:9" x14ac:dyDescent="0.25">
      <c r="G3533" s="8">
        <v>45147.833333333336</v>
      </c>
      <c r="H3533" s="9">
        <v>2.84</v>
      </c>
      <c r="I3533" s="10">
        <f t="shared" si="84"/>
        <v>1.2077719999999994</v>
      </c>
    </row>
    <row r="3534" spans="7:9" x14ac:dyDescent="0.25">
      <c r="G3534" s="8">
        <v>45147.84375</v>
      </c>
      <c r="H3534" s="9">
        <v>2.91</v>
      </c>
      <c r="I3534" s="10">
        <f t="shared" si="84"/>
        <v>1.4029530000000001</v>
      </c>
    </row>
    <row r="3535" spans="7:9" x14ac:dyDescent="0.25">
      <c r="G3535" s="8">
        <v>45147.854166666664</v>
      </c>
      <c r="H3535" s="9">
        <v>3.02</v>
      </c>
      <c r="I3535" s="10">
        <f t="shared" si="84"/>
        <v>1.7096660000000004</v>
      </c>
    </row>
    <row r="3536" spans="7:9" x14ac:dyDescent="0.25">
      <c r="G3536" s="8">
        <v>45147.864583333336</v>
      </c>
      <c r="H3536" s="9">
        <v>3.07</v>
      </c>
      <c r="I3536" s="10">
        <f t="shared" si="84"/>
        <v>1.849081</v>
      </c>
    </row>
    <row r="3537" spans="7:9" x14ac:dyDescent="0.25">
      <c r="G3537" s="8">
        <v>45147.875</v>
      </c>
      <c r="H3537" s="9">
        <v>3.07</v>
      </c>
      <c r="I3537" s="10">
        <f t="shared" si="84"/>
        <v>1.849081</v>
      </c>
    </row>
    <row r="3538" spans="7:9" x14ac:dyDescent="0.25">
      <c r="G3538" s="8">
        <v>45147.885416666664</v>
      </c>
      <c r="H3538" s="9">
        <v>3.11</v>
      </c>
      <c r="I3538" s="10">
        <f t="shared" si="84"/>
        <v>1.9606129999999986</v>
      </c>
    </row>
    <row r="3539" spans="7:9" x14ac:dyDescent="0.25">
      <c r="G3539" s="8">
        <v>45147.895833333336</v>
      </c>
      <c r="H3539" s="9">
        <v>3.1</v>
      </c>
      <c r="I3539" s="10">
        <f t="shared" si="84"/>
        <v>1.9327299999999994</v>
      </c>
    </row>
    <row r="3540" spans="7:9" x14ac:dyDescent="0.25">
      <c r="G3540" s="8">
        <v>45147.90625</v>
      </c>
      <c r="H3540" s="9">
        <v>3.1</v>
      </c>
      <c r="I3540" s="10">
        <f t="shared" si="84"/>
        <v>1.9327299999999994</v>
      </c>
    </row>
    <row r="3541" spans="7:9" x14ac:dyDescent="0.25">
      <c r="G3541" s="8">
        <v>45147.916666666664</v>
      </c>
      <c r="H3541" s="9">
        <v>3.03</v>
      </c>
      <c r="I3541" s="10">
        <f t="shared" si="84"/>
        <v>1.7375489999999996</v>
      </c>
    </row>
    <row r="3542" spans="7:9" x14ac:dyDescent="0.25">
      <c r="G3542" s="8">
        <v>45147.927083333336</v>
      </c>
      <c r="H3542" s="9">
        <v>3.06</v>
      </c>
      <c r="I3542" s="10">
        <f t="shared" si="84"/>
        <v>1.821197999999999</v>
      </c>
    </row>
    <row r="3543" spans="7:9" x14ac:dyDescent="0.25">
      <c r="G3543" s="8">
        <v>45147.9375</v>
      </c>
      <c r="H3543" s="9">
        <v>3.06</v>
      </c>
      <c r="I3543" s="10">
        <f t="shared" si="84"/>
        <v>1.821197999999999</v>
      </c>
    </row>
    <row r="3544" spans="7:9" x14ac:dyDescent="0.25">
      <c r="G3544" s="8">
        <v>45147.947916666664</v>
      </c>
      <c r="H3544" s="9">
        <v>3.03</v>
      </c>
      <c r="I3544" s="10">
        <f t="shared" si="84"/>
        <v>1.7375489999999996</v>
      </c>
    </row>
    <row r="3545" spans="7:9" x14ac:dyDescent="0.25">
      <c r="G3545" s="8">
        <v>45147.958333333336</v>
      </c>
      <c r="H3545" s="9">
        <v>3.1</v>
      </c>
      <c r="I3545" s="10">
        <f t="shared" si="84"/>
        <v>1.9327299999999994</v>
      </c>
    </row>
    <row r="3546" spans="7:9" x14ac:dyDescent="0.25">
      <c r="G3546" s="8">
        <v>45147.96875</v>
      </c>
      <c r="H3546" s="9">
        <v>3.28</v>
      </c>
      <c r="I3546" s="10">
        <f t="shared" si="84"/>
        <v>2.4346239999999995</v>
      </c>
    </row>
    <row r="3547" spans="7:9" x14ac:dyDescent="0.25">
      <c r="G3547" s="8">
        <v>45147.979166666664</v>
      </c>
      <c r="H3547" s="9">
        <v>3.06</v>
      </c>
      <c r="I3547" s="10">
        <f t="shared" si="84"/>
        <v>1.821197999999999</v>
      </c>
    </row>
    <row r="3548" spans="7:9" x14ac:dyDescent="0.25">
      <c r="G3548" s="8">
        <v>45147.989583333336</v>
      </c>
      <c r="H3548" s="9">
        <v>3.02</v>
      </c>
      <c r="I3548" s="10">
        <f t="shared" si="84"/>
        <v>1.7096660000000004</v>
      </c>
    </row>
    <row r="3549" spans="7:9" x14ac:dyDescent="0.25">
      <c r="G3549" s="8">
        <v>45148</v>
      </c>
      <c r="H3549" s="9">
        <v>3.03</v>
      </c>
      <c r="I3549" s="10">
        <f t="shared" si="84"/>
        <v>1.7375489999999996</v>
      </c>
    </row>
    <row r="3550" spans="7:9" x14ac:dyDescent="0.25">
      <c r="G3550" s="8">
        <v>45148.010416666664</v>
      </c>
      <c r="H3550" s="9">
        <v>3.05</v>
      </c>
      <c r="I3550" s="10">
        <f t="shared" si="84"/>
        <v>1.7933149999999998</v>
      </c>
    </row>
    <row r="3551" spans="7:9" x14ac:dyDescent="0.25">
      <c r="G3551" s="8">
        <v>45148.020833333336</v>
      </c>
      <c r="H3551" s="9">
        <v>3.14</v>
      </c>
      <c r="I3551" s="10">
        <f t="shared" si="84"/>
        <v>2.0442619999999998</v>
      </c>
    </row>
    <row r="3552" spans="7:9" x14ac:dyDescent="0.25">
      <c r="G3552" s="8">
        <v>45148.03125</v>
      </c>
      <c r="H3552" s="9">
        <v>3.04</v>
      </c>
      <c r="I3552" s="10">
        <f t="shared" si="84"/>
        <v>1.7654320000000006</v>
      </c>
    </row>
    <row r="3553" spans="7:9" x14ac:dyDescent="0.25">
      <c r="G3553" s="8">
        <v>45148.041666666664</v>
      </c>
      <c r="H3553" s="9">
        <v>3.76</v>
      </c>
      <c r="I3553" s="10">
        <f t="shared" si="84"/>
        <v>3.773007999999999</v>
      </c>
    </row>
    <row r="3554" spans="7:9" x14ac:dyDescent="0.25">
      <c r="G3554" s="8">
        <v>45148.052083333336</v>
      </c>
      <c r="H3554" s="9">
        <v>3.51</v>
      </c>
      <c r="I3554" s="10">
        <f t="shared" si="84"/>
        <v>3.0759329999999991</v>
      </c>
    </row>
    <row r="3555" spans="7:9" x14ac:dyDescent="0.25">
      <c r="G3555" s="8">
        <v>45148.0625</v>
      </c>
      <c r="H3555" s="9">
        <v>3.02</v>
      </c>
      <c r="I3555" s="10">
        <f t="shared" si="84"/>
        <v>1.7096660000000004</v>
      </c>
    </row>
    <row r="3556" spans="7:9" x14ac:dyDescent="0.25">
      <c r="G3556" s="8">
        <v>45148.072916666664</v>
      </c>
      <c r="H3556" s="9">
        <v>3.08</v>
      </c>
      <c r="I3556" s="10">
        <f t="shared" si="84"/>
        <v>1.8769639999999992</v>
      </c>
    </row>
    <row r="3557" spans="7:9" x14ac:dyDescent="0.25">
      <c r="G3557" s="8">
        <v>45148.083333333336</v>
      </c>
      <c r="H3557" s="9">
        <v>2.97</v>
      </c>
      <c r="I3557" s="10">
        <f t="shared" si="84"/>
        <v>1.5702510000000007</v>
      </c>
    </row>
    <row r="3558" spans="7:9" x14ac:dyDescent="0.25">
      <c r="G3558" s="8">
        <v>45148.09375</v>
      </c>
      <c r="H3558" s="9">
        <v>3.1</v>
      </c>
      <c r="I3558" s="10">
        <f t="shared" si="84"/>
        <v>1.9327299999999994</v>
      </c>
    </row>
    <row r="3559" spans="7:9" x14ac:dyDescent="0.25">
      <c r="G3559" s="8">
        <v>45148.104166666664</v>
      </c>
      <c r="H3559" s="9">
        <v>2.96</v>
      </c>
      <c r="I3559" s="10">
        <f t="shared" si="84"/>
        <v>1.5423679999999997</v>
      </c>
    </row>
    <row r="3560" spans="7:9" x14ac:dyDescent="0.25">
      <c r="G3560" s="8">
        <v>45148.114583333336</v>
      </c>
      <c r="H3560" s="9">
        <v>2.91</v>
      </c>
      <c r="I3560" s="10">
        <f t="shared" si="84"/>
        <v>1.4029530000000001</v>
      </c>
    </row>
    <row r="3561" spans="7:9" x14ac:dyDescent="0.25">
      <c r="G3561" s="8">
        <v>45148.125</v>
      </c>
      <c r="H3561" s="9">
        <v>3.33</v>
      </c>
      <c r="I3561" s="10">
        <f t="shared" si="84"/>
        <v>2.5740389999999991</v>
      </c>
    </row>
    <row r="3562" spans="7:9" x14ac:dyDescent="0.25">
      <c r="G3562" s="8">
        <v>45148.135416666664</v>
      </c>
      <c r="H3562" s="9">
        <v>2.93</v>
      </c>
      <c r="I3562" s="10">
        <f t="shared" si="84"/>
        <v>1.4587190000000003</v>
      </c>
    </row>
    <row r="3563" spans="7:9" x14ac:dyDescent="0.25">
      <c r="G3563" s="8">
        <v>45148.145833333336</v>
      </c>
      <c r="H3563" s="9">
        <v>2.78</v>
      </c>
      <c r="I3563" s="10">
        <f t="shared" si="84"/>
        <v>1.0404739999999988</v>
      </c>
    </row>
    <row r="3564" spans="7:9" x14ac:dyDescent="0.25">
      <c r="G3564" s="8">
        <v>45148.15625</v>
      </c>
      <c r="H3564" s="9">
        <v>2.85</v>
      </c>
      <c r="I3564" s="10">
        <f t="shared" si="84"/>
        <v>1.2356550000000004</v>
      </c>
    </row>
    <row r="3565" spans="7:9" x14ac:dyDescent="0.25">
      <c r="G3565" s="8">
        <v>45148.166666666664</v>
      </c>
      <c r="H3565" s="9">
        <v>2.74</v>
      </c>
      <c r="I3565" s="10">
        <f t="shared" si="84"/>
        <v>0.92894200000000016</v>
      </c>
    </row>
    <row r="3566" spans="7:9" x14ac:dyDescent="0.25">
      <c r="G3566" s="8">
        <v>45148.177083333336</v>
      </c>
      <c r="H3566" s="9">
        <v>2.85</v>
      </c>
      <c r="I3566" s="10">
        <f t="shared" si="84"/>
        <v>1.2356550000000004</v>
      </c>
    </row>
    <row r="3567" spans="7:9" x14ac:dyDescent="0.25">
      <c r="G3567" s="8">
        <v>45148.1875</v>
      </c>
      <c r="H3567" s="9">
        <v>2.94</v>
      </c>
      <c r="I3567" s="10">
        <f t="shared" si="84"/>
        <v>1.4866019999999995</v>
      </c>
    </row>
    <row r="3568" spans="7:9" x14ac:dyDescent="0.25">
      <c r="G3568" s="8">
        <v>45148.197916666664</v>
      </c>
      <c r="H3568" s="9">
        <v>2.84</v>
      </c>
      <c r="I3568" s="10">
        <f t="shared" si="84"/>
        <v>1.2077719999999994</v>
      </c>
    </row>
    <row r="3569" spans="7:9" x14ac:dyDescent="0.25">
      <c r="G3569" s="8">
        <v>45148.208333333336</v>
      </c>
      <c r="H3569" s="9">
        <v>2.79</v>
      </c>
      <c r="I3569" s="10">
        <f t="shared" si="84"/>
        <v>1.0683569999999998</v>
      </c>
    </row>
    <row r="3570" spans="7:9" x14ac:dyDescent="0.25">
      <c r="G3570" s="8">
        <v>45148.21875</v>
      </c>
      <c r="H3570" s="9">
        <v>2.71</v>
      </c>
      <c r="I3570" s="10">
        <f t="shared" si="84"/>
        <v>0.84529299999999985</v>
      </c>
    </row>
    <row r="3571" spans="7:9" x14ac:dyDescent="0.25">
      <c r="G3571" s="8">
        <v>45148.229166666664</v>
      </c>
      <c r="H3571" s="9">
        <v>2.61</v>
      </c>
      <c r="I3571" s="10">
        <f t="shared" si="84"/>
        <v>0.56646299999999972</v>
      </c>
    </row>
    <row r="3572" spans="7:9" x14ac:dyDescent="0.25">
      <c r="G3572" s="8">
        <v>45148.239583333336</v>
      </c>
      <c r="H3572" s="9">
        <v>2.77</v>
      </c>
      <c r="I3572" s="10">
        <f t="shared" si="84"/>
        <v>1.0125909999999996</v>
      </c>
    </row>
    <row r="3573" spans="7:9" x14ac:dyDescent="0.25">
      <c r="G3573" s="8">
        <v>45148.25</v>
      </c>
      <c r="H3573" s="9">
        <v>2.77</v>
      </c>
      <c r="I3573" s="10">
        <f t="shared" si="84"/>
        <v>1.0125909999999996</v>
      </c>
    </row>
    <row r="3574" spans="7:9" x14ac:dyDescent="0.25">
      <c r="G3574" s="8">
        <v>45148.260416666664</v>
      </c>
      <c r="H3574" s="9">
        <v>2.83</v>
      </c>
      <c r="I3574" s="10">
        <f t="shared" si="84"/>
        <v>1.1798890000000002</v>
      </c>
    </row>
    <row r="3575" spans="7:9" x14ac:dyDescent="0.25">
      <c r="G3575" s="8">
        <v>45148.270833333336</v>
      </c>
      <c r="H3575" s="9">
        <v>2.74</v>
      </c>
      <c r="I3575" s="10">
        <f t="shared" si="84"/>
        <v>0.92894200000000016</v>
      </c>
    </row>
    <row r="3576" spans="7:9" x14ac:dyDescent="0.25">
      <c r="G3576" s="8">
        <v>45148.28125</v>
      </c>
      <c r="H3576" s="9">
        <v>2.78</v>
      </c>
      <c r="I3576" s="10">
        <f t="shared" si="84"/>
        <v>1.0404739999999988</v>
      </c>
    </row>
    <row r="3577" spans="7:9" x14ac:dyDescent="0.25">
      <c r="G3577" s="8">
        <v>45148.291666666664</v>
      </c>
      <c r="H3577" s="9">
        <v>2.71</v>
      </c>
      <c r="I3577" s="10">
        <f t="shared" si="84"/>
        <v>0.84529299999999985</v>
      </c>
    </row>
    <row r="3578" spans="7:9" x14ac:dyDescent="0.25">
      <c r="G3578" s="8">
        <v>45148.302083333336</v>
      </c>
      <c r="H3578" s="9">
        <v>2.86</v>
      </c>
      <c r="I3578" s="10">
        <f t="shared" si="84"/>
        <v>1.2635379999999996</v>
      </c>
    </row>
    <row r="3579" spans="7:9" x14ac:dyDescent="0.25">
      <c r="G3579" s="8">
        <v>45148.3125</v>
      </c>
      <c r="H3579" s="9">
        <v>2.7</v>
      </c>
      <c r="I3579" s="10">
        <f t="shared" si="84"/>
        <v>0.81741000000000064</v>
      </c>
    </row>
    <row r="3580" spans="7:9" x14ac:dyDescent="0.25">
      <c r="G3580" s="8">
        <v>45148.322916666664</v>
      </c>
      <c r="H3580" s="9">
        <v>2.75</v>
      </c>
      <c r="I3580" s="10">
        <f t="shared" si="84"/>
        <v>0.95682499999999937</v>
      </c>
    </row>
    <row r="3581" spans="7:9" x14ac:dyDescent="0.25">
      <c r="G3581" s="8">
        <v>45148.333333333336</v>
      </c>
      <c r="H3581" s="9">
        <v>2.57</v>
      </c>
      <c r="I3581" s="10">
        <f t="shared" si="84"/>
        <v>0.45493099999999931</v>
      </c>
    </row>
    <row r="3582" spans="7:9" x14ac:dyDescent="0.25">
      <c r="G3582" s="8">
        <v>45148.34375</v>
      </c>
      <c r="H3582" s="9">
        <v>2.54</v>
      </c>
      <c r="I3582" s="10">
        <f t="shared" si="84"/>
        <v>0.37128199999999989</v>
      </c>
    </row>
    <row r="3583" spans="7:9" x14ac:dyDescent="0.25">
      <c r="G3583" s="8">
        <v>45148.354166666664</v>
      </c>
      <c r="H3583" s="9">
        <v>2.56</v>
      </c>
      <c r="I3583" s="10">
        <f t="shared" si="84"/>
        <v>0.42704800000000009</v>
      </c>
    </row>
    <row r="3584" spans="7:9" x14ac:dyDescent="0.25">
      <c r="G3584" s="8">
        <v>45148.364583333336</v>
      </c>
      <c r="H3584" s="9">
        <v>2.77</v>
      </c>
      <c r="I3584" s="10">
        <f t="shared" si="84"/>
        <v>1.0125909999999996</v>
      </c>
    </row>
    <row r="3585" spans="7:9" x14ac:dyDescent="0.25">
      <c r="G3585" s="8">
        <v>45148.375</v>
      </c>
      <c r="H3585" s="9">
        <v>2.52</v>
      </c>
      <c r="I3585" s="10">
        <f t="shared" si="84"/>
        <v>0.31551599999999969</v>
      </c>
    </row>
    <row r="3586" spans="7:9" x14ac:dyDescent="0.25">
      <c r="G3586" s="8">
        <v>45148.385416666664</v>
      </c>
      <c r="H3586" s="9">
        <v>2.73</v>
      </c>
      <c r="I3586" s="10">
        <f t="shared" si="84"/>
        <v>0.90105900000000005</v>
      </c>
    </row>
    <row r="3587" spans="7:9" x14ac:dyDescent="0.25">
      <c r="G3587" s="8">
        <v>45148.395833333336</v>
      </c>
      <c r="H3587" s="9">
        <v>2.56</v>
      </c>
      <c r="I3587" s="10">
        <f t="shared" si="84"/>
        <v>0.42704800000000009</v>
      </c>
    </row>
    <row r="3588" spans="7:9" x14ac:dyDescent="0.25">
      <c r="G3588" s="8">
        <v>45148.40625</v>
      </c>
      <c r="H3588" s="9">
        <v>2.44</v>
      </c>
      <c r="I3588" s="10">
        <f t="shared" ref="I3588:I3651" si="85">IF(H3588&gt;2.4,2.7883*H3588-6.711,0)</f>
        <v>9.2451999999999757E-2</v>
      </c>
    </row>
    <row r="3589" spans="7:9" x14ac:dyDescent="0.25">
      <c r="G3589" s="8">
        <v>45148.416666666664</v>
      </c>
      <c r="H3589" s="9">
        <v>2.61</v>
      </c>
      <c r="I3589" s="10">
        <f t="shared" si="85"/>
        <v>0.56646299999999972</v>
      </c>
    </row>
    <row r="3590" spans="7:9" x14ac:dyDescent="0.25">
      <c r="G3590" s="8">
        <v>45148.427083333336</v>
      </c>
      <c r="H3590" s="9">
        <v>2.69</v>
      </c>
      <c r="I3590" s="10">
        <f t="shared" si="85"/>
        <v>0.78952699999999965</v>
      </c>
    </row>
    <row r="3591" spans="7:9" x14ac:dyDescent="0.25">
      <c r="G3591" s="8">
        <v>45148.4375</v>
      </c>
      <c r="H3591" s="9">
        <v>2.63</v>
      </c>
      <c r="I3591" s="10">
        <f t="shared" si="85"/>
        <v>0.62222899999999903</v>
      </c>
    </row>
    <row r="3592" spans="7:9" x14ac:dyDescent="0.25">
      <c r="G3592" s="8">
        <v>45148.447916666664</v>
      </c>
      <c r="H3592" s="9">
        <v>3.05</v>
      </c>
      <c r="I3592" s="10">
        <f t="shared" si="85"/>
        <v>1.7933149999999998</v>
      </c>
    </row>
    <row r="3593" spans="7:9" x14ac:dyDescent="0.25">
      <c r="G3593" s="8">
        <v>45148.458333333336</v>
      </c>
      <c r="H3593" s="9">
        <v>2.73</v>
      </c>
      <c r="I3593" s="10">
        <f t="shared" si="85"/>
        <v>0.90105900000000005</v>
      </c>
    </row>
    <row r="3594" spans="7:9" x14ac:dyDescent="0.25">
      <c r="G3594" s="8">
        <v>45148.46875</v>
      </c>
      <c r="H3594" s="9">
        <v>2.81</v>
      </c>
      <c r="I3594" s="10">
        <f t="shared" si="85"/>
        <v>1.124123</v>
      </c>
    </row>
    <row r="3595" spans="7:9" x14ac:dyDescent="0.25">
      <c r="G3595" s="8">
        <v>45148.479166666664</v>
      </c>
      <c r="H3595" s="9">
        <v>2.77</v>
      </c>
      <c r="I3595" s="10">
        <f t="shared" si="85"/>
        <v>1.0125909999999996</v>
      </c>
    </row>
    <row r="3596" spans="7:9" x14ac:dyDescent="0.25">
      <c r="G3596" s="8">
        <v>45148.489583333336</v>
      </c>
      <c r="H3596" s="9">
        <v>2.83</v>
      </c>
      <c r="I3596" s="10">
        <f t="shared" si="85"/>
        <v>1.1798890000000002</v>
      </c>
    </row>
    <row r="3597" spans="7:9" x14ac:dyDescent="0.25">
      <c r="G3597" s="8">
        <v>45148.5</v>
      </c>
      <c r="H3597" s="9">
        <v>2.82</v>
      </c>
      <c r="I3597" s="10">
        <f t="shared" si="85"/>
        <v>1.1520059999999992</v>
      </c>
    </row>
    <row r="3598" spans="7:9" x14ac:dyDescent="0.25">
      <c r="G3598" s="8">
        <v>45148.510416666664</v>
      </c>
      <c r="H3598" s="9">
        <v>3.07</v>
      </c>
      <c r="I3598" s="10">
        <f t="shared" si="85"/>
        <v>1.849081</v>
      </c>
    </row>
    <row r="3599" spans="7:9" x14ac:dyDescent="0.25">
      <c r="G3599" s="8">
        <v>45148.520833333336</v>
      </c>
      <c r="H3599" s="9">
        <v>2.79</v>
      </c>
      <c r="I3599" s="10">
        <f t="shared" si="85"/>
        <v>1.0683569999999998</v>
      </c>
    </row>
    <row r="3600" spans="7:9" x14ac:dyDescent="0.25">
      <c r="G3600" s="8">
        <v>45148.53125</v>
      </c>
      <c r="H3600" s="9">
        <v>2.86</v>
      </c>
      <c r="I3600" s="10">
        <f t="shared" si="85"/>
        <v>1.2635379999999996</v>
      </c>
    </row>
    <row r="3601" spans="7:9" x14ac:dyDescent="0.25">
      <c r="G3601" s="8">
        <v>45148.541666666664</v>
      </c>
      <c r="H3601" s="9">
        <v>2.89</v>
      </c>
      <c r="I3601" s="10">
        <f t="shared" si="85"/>
        <v>1.3471869999999999</v>
      </c>
    </row>
    <row r="3602" spans="7:9" x14ac:dyDescent="0.25">
      <c r="G3602" s="8">
        <v>45148.552083333336</v>
      </c>
      <c r="H3602" s="9">
        <v>2.87</v>
      </c>
      <c r="I3602" s="10">
        <f t="shared" si="85"/>
        <v>1.2914209999999997</v>
      </c>
    </row>
    <row r="3603" spans="7:9" x14ac:dyDescent="0.25">
      <c r="G3603" s="8">
        <v>45148.5625</v>
      </c>
      <c r="H3603" s="9">
        <v>2.95</v>
      </c>
      <c r="I3603" s="10">
        <f t="shared" si="85"/>
        <v>1.5144850000000005</v>
      </c>
    </row>
    <row r="3604" spans="7:9" x14ac:dyDescent="0.25">
      <c r="G3604" s="8">
        <v>45148.572916666664</v>
      </c>
      <c r="H3604" s="9">
        <v>3.03</v>
      </c>
      <c r="I3604" s="10">
        <f t="shared" si="85"/>
        <v>1.7375489999999996</v>
      </c>
    </row>
    <row r="3605" spans="7:9" x14ac:dyDescent="0.25">
      <c r="G3605" s="8">
        <v>45148.583333333336</v>
      </c>
      <c r="H3605" s="9">
        <v>3.1</v>
      </c>
      <c r="I3605" s="10">
        <f t="shared" si="85"/>
        <v>1.9327299999999994</v>
      </c>
    </row>
    <row r="3606" spans="7:9" x14ac:dyDescent="0.25">
      <c r="G3606" s="8">
        <v>45148.59375</v>
      </c>
      <c r="H3606" s="9">
        <v>3.29</v>
      </c>
      <c r="I3606" s="10">
        <f t="shared" si="85"/>
        <v>2.4625070000000004</v>
      </c>
    </row>
    <row r="3607" spans="7:9" x14ac:dyDescent="0.25">
      <c r="G3607" s="8">
        <v>45148.604166666664</v>
      </c>
      <c r="H3607" s="9">
        <v>3.09</v>
      </c>
      <c r="I3607" s="10">
        <f t="shared" si="85"/>
        <v>1.9048470000000002</v>
      </c>
    </row>
    <row r="3608" spans="7:9" x14ac:dyDescent="0.25">
      <c r="G3608" s="8">
        <v>45148.614583333336</v>
      </c>
      <c r="H3608" s="9">
        <v>3.11</v>
      </c>
      <c r="I3608" s="10">
        <f t="shared" si="85"/>
        <v>1.9606129999999986</v>
      </c>
    </row>
    <row r="3609" spans="7:9" x14ac:dyDescent="0.25">
      <c r="G3609" s="8">
        <v>45148.625</v>
      </c>
      <c r="H3609" s="9">
        <v>3.07</v>
      </c>
      <c r="I3609" s="10">
        <f t="shared" si="85"/>
        <v>1.849081</v>
      </c>
    </row>
    <row r="3610" spans="7:9" x14ac:dyDescent="0.25">
      <c r="G3610" s="8">
        <v>45148.635416666664</v>
      </c>
      <c r="H3610" s="9">
        <v>3.06</v>
      </c>
      <c r="I3610" s="10">
        <f t="shared" si="85"/>
        <v>1.821197999999999</v>
      </c>
    </row>
    <row r="3611" spans="7:9" x14ac:dyDescent="0.25">
      <c r="G3611" s="8">
        <v>45148.645833333336</v>
      </c>
      <c r="H3611" s="9">
        <v>3.1</v>
      </c>
      <c r="I3611" s="10">
        <f t="shared" si="85"/>
        <v>1.9327299999999994</v>
      </c>
    </row>
    <row r="3612" spans="7:9" x14ac:dyDescent="0.25">
      <c r="G3612" s="8">
        <v>45148.65625</v>
      </c>
      <c r="H3612" s="24">
        <v>3.4450433999999999</v>
      </c>
      <c r="I3612" s="10">
        <f t="shared" si="85"/>
        <v>2.89481451222</v>
      </c>
    </row>
    <row r="3613" spans="7:9" x14ac:dyDescent="0.25">
      <c r="G3613" s="8">
        <v>45148.666666666664</v>
      </c>
      <c r="H3613" s="24">
        <v>3.1786154999999998</v>
      </c>
      <c r="I3613" s="10">
        <f t="shared" si="85"/>
        <v>2.1519335986499986</v>
      </c>
    </row>
    <row r="3614" spans="7:9" x14ac:dyDescent="0.25">
      <c r="G3614" s="8">
        <v>45148.677083333336</v>
      </c>
      <c r="H3614" s="24">
        <v>3.1687478000000002</v>
      </c>
      <c r="I3614" s="10">
        <f t="shared" si="85"/>
        <v>2.1244194907400011</v>
      </c>
    </row>
    <row r="3615" spans="7:9" x14ac:dyDescent="0.25">
      <c r="G3615" s="8">
        <v>45148.6875</v>
      </c>
      <c r="H3615" s="24">
        <v>3.1490124000000002</v>
      </c>
      <c r="I3615" s="10">
        <f t="shared" si="85"/>
        <v>2.069391274920001</v>
      </c>
    </row>
    <row r="3616" spans="7:9" x14ac:dyDescent="0.25">
      <c r="G3616" s="8">
        <v>45148.697916666664</v>
      </c>
      <c r="H3616" s="9">
        <v>3.43</v>
      </c>
      <c r="I3616" s="10">
        <f t="shared" si="85"/>
        <v>2.8528690000000001</v>
      </c>
    </row>
    <row r="3617" spans="7:9" x14ac:dyDescent="0.25">
      <c r="G3617" s="8">
        <v>45148.708333333336</v>
      </c>
      <c r="H3617" s="9">
        <v>3.25</v>
      </c>
      <c r="I3617" s="10">
        <f t="shared" si="85"/>
        <v>2.350975</v>
      </c>
    </row>
    <row r="3618" spans="7:9" x14ac:dyDescent="0.25">
      <c r="G3618" s="8">
        <v>45148.71875</v>
      </c>
      <c r="H3618" s="9">
        <v>3.5</v>
      </c>
      <c r="I3618" s="10">
        <f t="shared" si="85"/>
        <v>3.0480499999999999</v>
      </c>
    </row>
    <row r="3619" spans="7:9" x14ac:dyDescent="0.25">
      <c r="G3619" s="8">
        <v>45148.729166666664</v>
      </c>
      <c r="H3619" s="9">
        <v>3.3</v>
      </c>
      <c r="I3619" s="10">
        <f t="shared" si="85"/>
        <v>2.4903899999999997</v>
      </c>
    </row>
    <row r="3620" spans="7:9" x14ac:dyDescent="0.25">
      <c r="G3620" s="8">
        <v>45148.739583333336</v>
      </c>
      <c r="H3620" s="9">
        <v>3.2</v>
      </c>
      <c r="I3620" s="10">
        <f t="shared" si="85"/>
        <v>2.2115600000000004</v>
      </c>
    </row>
    <row r="3621" spans="7:9" x14ac:dyDescent="0.25">
      <c r="G3621" s="8">
        <v>45148.75</v>
      </c>
      <c r="H3621" s="9">
        <v>3.28</v>
      </c>
      <c r="I3621" s="10">
        <f t="shared" si="85"/>
        <v>2.4346239999999995</v>
      </c>
    </row>
    <row r="3622" spans="7:9" x14ac:dyDescent="0.25">
      <c r="G3622" s="8">
        <v>45148.760416666664</v>
      </c>
      <c r="H3622" s="9">
        <v>3.53</v>
      </c>
      <c r="I3622" s="10">
        <f t="shared" si="85"/>
        <v>3.1316989999999993</v>
      </c>
    </row>
    <row r="3623" spans="7:9" x14ac:dyDescent="0.25">
      <c r="G3623" s="8">
        <v>45148.770833333336</v>
      </c>
      <c r="H3623" s="9">
        <v>3.15</v>
      </c>
      <c r="I3623" s="10">
        <f t="shared" si="85"/>
        <v>2.072144999999999</v>
      </c>
    </row>
    <row r="3624" spans="7:9" x14ac:dyDescent="0.25">
      <c r="G3624" s="8">
        <v>45148.78125</v>
      </c>
      <c r="H3624" s="9">
        <v>3.22</v>
      </c>
      <c r="I3624" s="10">
        <f t="shared" si="85"/>
        <v>2.2673260000000006</v>
      </c>
    </row>
    <row r="3625" spans="7:9" x14ac:dyDescent="0.25">
      <c r="G3625" s="8">
        <v>45148.791666666664</v>
      </c>
      <c r="H3625" s="9">
        <v>3.12</v>
      </c>
      <c r="I3625" s="10">
        <f t="shared" si="85"/>
        <v>1.9884959999999996</v>
      </c>
    </row>
    <row r="3626" spans="7:9" x14ac:dyDescent="0.25">
      <c r="G3626" s="8">
        <v>45148.802083333336</v>
      </c>
      <c r="H3626" s="9">
        <v>3.3</v>
      </c>
      <c r="I3626" s="10">
        <f t="shared" si="85"/>
        <v>2.4903899999999997</v>
      </c>
    </row>
    <row r="3627" spans="7:9" x14ac:dyDescent="0.25">
      <c r="G3627" s="8">
        <v>45148.8125</v>
      </c>
      <c r="H3627" s="9">
        <v>3.18</v>
      </c>
      <c r="I3627" s="10">
        <f t="shared" si="85"/>
        <v>2.1557940000000002</v>
      </c>
    </row>
    <row r="3628" spans="7:9" x14ac:dyDescent="0.25">
      <c r="G3628" s="8">
        <v>45148.822916666664</v>
      </c>
      <c r="H3628" s="9">
        <v>3.26</v>
      </c>
      <c r="I3628" s="10">
        <f t="shared" si="85"/>
        <v>2.3788579999999993</v>
      </c>
    </row>
    <row r="3629" spans="7:9" x14ac:dyDescent="0.25">
      <c r="G3629" s="8">
        <v>45148.833333333336</v>
      </c>
      <c r="H3629" s="9">
        <v>3.19</v>
      </c>
      <c r="I3629" s="10">
        <f t="shared" si="85"/>
        <v>2.1836769999999994</v>
      </c>
    </row>
    <row r="3630" spans="7:9" x14ac:dyDescent="0.25">
      <c r="G3630" s="8">
        <v>45148.84375</v>
      </c>
      <c r="H3630" s="9">
        <v>3.37</v>
      </c>
      <c r="I3630" s="10">
        <f t="shared" si="85"/>
        <v>2.6855709999999995</v>
      </c>
    </row>
    <row r="3631" spans="7:9" x14ac:dyDescent="0.25">
      <c r="G3631" s="8">
        <v>45148.854166666664</v>
      </c>
      <c r="H3631" s="9">
        <v>3.66</v>
      </c>
      <c r="I3631" s="10">
        <f t="shared" si="85"/>
        <v>3.4941779999999998</v>
      </c>
    </row>
    <row r="3632" spans="7:9" x14ac:dyDescent="0.25">
      <c r="G3632" s="8">
        <v>45148.864583333336</v>
      </c>
      <c r="H3632" s="9">
        <v>3.52</v>
      </c>
      <c r="I3632" s="10">
        <f t="shared" si="85"/>
        <v>3.1038160000000001</v>
      </c>
    </row>
    <row r="3633" spans="7:9" x14ac:dyDescent="0.25">
      <c r="G3633" s="8">
        <v>45148.875</v>
      </c>
      <c r="H3633" s="9">
        <v>3.53</v>
      </c>
      <c r="I3633" s="10">
        <f t="shared" si="85"/>
        <v>3.1316989999999993</v>
      </c>
    </row>
    <row r="3634" spans="7:9" x14ac:dyDescent="0.25">
      <c r="G3634" s="8">
        <v>45148.885416666664</v>
      </c>
      <c r="H3634" s="9">
        <v>3.39</v>
      </c>
      <c r="I3634" s="10">
        <f t="shared" si="85"/>
        <v>2.7413369999999997</v>
      </c>
    </row>
    <row r="3635" spans="7:9" x14ac:dyDescent="0.25">
      <c r="G3635" s="8">
        <v>45148.895833333336</v>
      </c>
      <c r="H3635" s="9">
        <v>3.72</v>
      </c>
      <c r="I3635" s="10">
        <f t="shared" si="85"/>
        <v>3.6614760000000004</v>
      </c>
    </row>
    <row r="3636" spans="7:9" x14ac:dyDescent="0.25">
      <c r="G3636" s="8">
        <v>45148.90625</v>
      </c>
      <c r="H3636" s="9">
        <v>3.54</v>
      </c>
      <c r="I3636" s="10">
        <f t="shared" si="85"/>
        <v>3.1595820000000003</v>
      </c>
    </row>
    <row r="3637" spans="7:9" x14ac:dyDescent="0.25">
      <c r="G3637" s="8">
        <v>45148.916666666664</v>
      </c>
      <c r="H3637" s="9">
        <v>4.18</v>
      </c>
      <c r="I3637" s="10">
        <f t="shared" si="85"/>
        <v>4.9440939999999998</v>
      </c>
    </row>
    <row r="3638" spans="7:9" x14ac:dyDescent="0.25">
      <c r="G3638" s="8">
        <v>45148.927083333336</v>
      </c>
      <c r="H3638" s="9">
        <v>3.36</v>
      </c>
      <c r="I3638" s="10">
        <f t="shared" si="85"/>
        <v>2.6576879999999985</v>
      </c>
    </row>
    <row r="3639" spans="7:9" x14ac:dyDescent="0.25">
      <c r="G3639" s="8">
        <v>45148.9375</v>
      </c>
      <c r="H3639" s="9">
        <v>3.17</v>
      </c>
      <c r="I3639" s="10">
        <f t="shared" si="85"/>
        <v>2.1279109999999992</v>
      </c>
    </row>
    <row r="3640" spans="7:9" x14ac:dyDescent="0.25">
      <c r="G3640" s="8">
        <v>45148.947916666664</v>
      </c>
      <c r="H3640" s="9">
        <v>3.34</v>
      </c>
      <c r="I3640" s="10">
        <f t="shared" si="85"/>
        <v>2.6019220000000001</v>
      </c>
    </row>
    <row r="3641" spans="7:9" x14ac:dyDescent="0.25">
      <c r="G3641" s="8">
        <v>45148.958333333336</v>
      </c>
      <c r="H3641" s="9">
        <v>3.74</v>
      </c>
      <c r="I3641" s="10">
        <f t="shared" si="85"/>
        <v>3.7172420000000006</v>
      </c>
    </row>
    <row r="3642" spans="7:9" x14ac:dyDescent="0.25">
      <c r="G3642" s="8">
        <v>45148.96875</v>
      </c>
      <c r="H3642" s="9">
        <v>3.4</v>
      </c>
      <c r="I3642" s="10">
        <f t="shared" si="85"/>
        <v>2.7692199999999989</v>
      </c>
    </row>
    <row r="3643" spans="7:9" x14ac:dyDescent="0.25">
      <c r="G3643" s="8">
        <v>45148.979166666664</v>
      </c>
      <c r="H3643" s="9">
        <v>4.38</v>
      </c>
      <c r="I3643" s="10">
        <f t="shared" si="85"/>
        <v>5.501754</v>
      </c>
    </row>
    <row r="3644" spans="7:9" x14ac:dyDescent="0.25">
      <c r="G3644" s="8">
        <v>45148.989583333336</v>
      </c>
      <c r="H3644" s="9">
        <v>3.63</v>
      </c>
      <c r="I3644" s="10">
        <f t="shared" si="85"/>
        <v>3.4105289999999986</v>
      </c>
    </row>
    <row r="3645" spans="7:9" x14ac:dyDescent="0.25">
      <c r="G3645" s="8">
        <v>45149</v>
      </c>
      <c r="H3645" s="9">
        <v>3.72</v>
      </c>
      <c r="I3645" s="10">
        <f t="shared" si="85"/>
        <v>3.6614760000000004</v>
      </c>
    </row>
    <row r="3646" spans="7:9" x14ac:dyDescent="0.25">
      <c r="G3646" s="8">
        <v>45149.010416666664</v>
      </c>
      <c r="H3646" s="9">
        <v>3.57</v>
      </c>
      <c r="I3646" s="10">
        <f t="shared" si="85"/>
        <v>3.2432309999999998</v>
      </c>
    </row>
    <row r="3647" spans="7:9" x14ac:dyDescent="0.25">
      <c r="G3647" s="8">
        <v>45149.020833333336</v>
      </c>
      <c r="H3647" s="9">
        <v>3.38</v>
      </c>
      <c r="I3647" s="10">
        <f t="shared" si="85"/>
        <v>2.7134539999999987</v>
      </c>
    </row>
    <row r="3648" spans="7:9" x14ac:dyDescent="0.25">
      <c r="G3648" s="8">
        <v>45149.03125</v>
      </c>
      <c r="H3648" s="9">
        <v>3.71</v>
      </c>
      <c r="I3648" s="10">
        <f t="shared" si="85"/>
        <v>3.6335929999999994</v>
      </c>
    </row>
    <row r="3649" spans="7:9" x14ac:dyDescent="0.25">
      <c r="G3649" s="8">
        <v>45149.041666666664</v>
      </c>
      <c r="H3649" s="9">
        <v>4.07</v>
      </c>
      <c r="I3649" s="10">
        <f t="shared" si="85"/>
        <v>4.6373810000000013</v>
      </c>
    </row>
    <row r="3650" spans="7:9" x14ac:dyDescent="0.25">
      <c r="G3650" s="8">
        <v>45149.052083333336</v>
      </c>
      <c r="H3650" s="9">
        <v>3.72</v>
      </c>
      <c r="I3650" s="10">
        <f t="shared" si="85"/>
        <v>3.6614760000000004</v>
      </c>
    </row>
    <row r="3651" spans="7:9" x14ac:dyDescent="0.25">
      <c r="G3651" s="8">
        <v>45149.0625</v>
      </c>
      <c r="H3651" s="9">
        <v>3.56</v>
      </c>
      <c r="I3651" s="10">
        <f t="shared" si="85"/>
        <v>3.2153480000000005</v>
      </c>
    </row>
    <row r="3652" spans="7:9" x14ac:dyDescent="0.25">
      <c r="G3652" s="8">
        <v>45149.072916666664</v>
      </c>
      <c r="H3652" s="9">
        <v>3.76</v>
      </c>
      <c r="I3652" s="10">
        <f t="shared" ref="I3652:I3715" si="86">IF(H3652&gt;2.4,2.7883*H3652-6.711,0)</f>
        <v>3.773007999999999</v>
      </c>
    </row>
    <row r="3653" spans="7:9" x14ac:dyDescent="0.25">
      <c r="G3653" s="8">
        <v>45149.083333333336</v>
      </c>
      <c r="H3653" s="9">
        <v>3.7</v>
      </c>
      <c r="I3653" s="10">
        <f t="shared" si="86"/>
        <v>3.6057100000000002</v>
      </c>
    </row>
    <row r="3654" spans="7:9" x14ac:dyDescent="0.25">
      <c r="G3654" s="8">
        <v>45149.09375</v>
      </c>
      <c r="H3654" s="9">
        <v>3.34</v>
      </c>
      <c r="I3654" s="10">
        <f t="shared" si="86"/>
        <v>2.6019220000000001</v>
      </c>
    </row>
    <row r="3655" spans="7:9" x14ac:dyDescent="0.25">
      <c r="G3655" s="8">
        <v>45149.104166666664</v>
      </c>
      <c r="H3655" s="9">
        <v>3.21</v>
      </c>
      <c r="I3655" s="10">
        <f t="shared" si="86"/>
        <v>2.2394429999999996</v>
      </c>
    </row>
    <row r="3656" spans="7:9" x14ac:dyDescent="0.25">
      <c r="G3656" s="8">
        <v>45149.114583333336</v>
      </c>
      <c r="H3656" s="9">
        <v>4.43</v>
      </c>
      <c r="I3656" s="10">
        <f t="shared" si="86"/>
        <v>5.6411689999999997</v>
      </c>
    </row>
    <row r="3657" spans="7:9" x14ac:dyDescent="0.25">
      <c r="G3657" s="8">
        <v>45149.125</v>
      </c>
      <c r="H3657" s="9">
        <v>3.31</v>
      </c>
      <c r="I3657" s="10">
        <f t="shared" si="86"/>
        <v>2.5182730000000006</v>
      </c>
    </row>
    <row r="3658" spans="7:9" x14ac:dyDescent="0.25">
      <c r="G3658" s="8">
        <v>45149.135416666664</v>
      </c>
      <c r="H3658" s="9">
        <v>3.55</v>
      </c>
      <c r="I3658" s="10">
        <f t="shared" si="86"/>
        <v>3.1874649999999995</v>
      </c>
    </row>
    <row r="3659" spans="7:9" x14ac:dyDescent="0.25">
      <c r="G3659" s="8">
        <v>45149.145833333336</v>
      </c>
      <c r="H3659" s="9">
        <v>3.36</v>
      </c>
      <c r="I3659" s="10">
        <f t="shared" si="86"/>
        <v>2.6576879999999985</v>
      </c>
    </row>
    <row r="3660" spans="7:9" x14ac:dyDescent="0.25">
      <c r="G3660" s="8">
        <v>45149.15625</v>
      </c>
      <c r="H3660" s="9">
        <v>3.4</v>
      </c>
      <c r="I3660" s="10">
        <f t="shared" si="86"/>
        <v>2.7692199999999989</v>
      </c>
    </row>
    <row r="3661" spans="7:9" x14ac:dyDescent="0.25">
      <c r="G3661" s="8">
        <v>45149.166666666664</v>
      </c>
      <c r="H3661" s="9">
        <v>3.03</v>
      </c>
      <c r="I3661" s="10">
        <f t="shared" si="86"/>
        <v>1.7375489999999996</v>
      </c>
    </row>
    <row r="3662" spans="7:9" x14ac:dyDescent="0.25">
      <c r="G3662" s="8">
        <v>45149.177083333336</v>
      </c>
      <c r="H3662" s="9">
        <v>3.81</v>
      </c>
      <c r="I3662" s="10">
        <f t="shared" si="86"/>
        <v>3.9124230000000004</v>
      </c>
    </row>
    <row r="3663" spans="7:9" x14ac:dyDescent="0.25">
      <c r="G3663" s="8">
        <v>45149.1875</v>
      </c>
      <c r="H3663" s="9">
        <v>3.12</v>
      </c>
      <c r="I3663" s="10">
        <f t="shared" si="86"/>
        <v>1.9884959999999996</v>
      </c>
    </row>
    <row r="3664" spans="7:9" x14ac:dyDescent="0.25">
      <c r="G3664" s="8">
        <v>45149.197916666664</v>
      </c>
      <c r="H3664" s="9">
        <v>3.17</v>
      </c>
      <c r="I3664" s="10">
        <f t="shared" si="86"/>
        <v>2.1279109999999992</v>
      </c>
    </row>
    <row r="3665" spans="7:9" x14ac:dyDescent="0.25">
      <c r="G3665" s="8">
        <v>45149.208333333336</v>
      </c>
      <c r="H3665" s="9">
        <v>3.1</v>
      </c>
      <c r="I3665" s="10">
        <f t="shared" si="86"/>
        <v>1.9327299999999994</v>
      </c>
    </row>
    <row r="3666" spans="7:9" x14ac:dyDescent="0.25">
      <c r="G3666" s="8">
        <v>45149.21875</v>
      </c>
      <c r="H3666" s="9">
        <v>3.63</v>
      </c>
      <c r="I3666" s="10">
        <f t="shared" si="86"/>
        <v>3.4105289999999986</v>
      </c>
    </row>
    <row r="3667" spans="7:9" x14ac:dyDescent="0.25">
      <c r="G3667" s="8">
        <v>45149.229166666664</v>
      </c>
      <c r="H3667" s="9">
        <v>3.92</v>
      </c>
      <c r="I3667" s="10">
        <f t="shared" si="86"/>
        <v>4.2191359999999989</v>
      </c>
    </row>
    <row r="3668" spans="7:9" x14ac:dyDescent="0.25">
      <c r="G3668" s="8">
        <v>45149.239583333336</v>
      </c>
      <c r="H3668" s="9">
        <v>3.48</v>
      </c>
      <c r="I3668" s="10">
        <f t="shared" si="86"/>
        <v>2.9922839999999997</v>
      </c>
    </row>
    <row r="3669" spans="7:9" x14ac:dyDescent="0.25">
      <c r="G3669" s="8">
        <v>45149.25</v>
      </c>
      <c r="H3669" s="9">
        <v>3.07</v>
      </c>
      <c r="I3669" s="10">
        <f t="shared" si="86"/>
        <v>1.849081</v>
      </c>
    </row>
    <row r="3670" spans="7:9" x14ac:dyDescent="0.25">
      <c r="G3670" s="8">
        <v>45149.260416666664</v>
      </c>
      <c r="H3670" s="9">
        <v>3.78</v>
      </c>
      <c r="I3670" s="10">
        <f t="shared" si="86"/>
        <v>3.8287739999999992</v>
      </c>
    </row>
    <row r="3671" spans="7:9" x14ac:dyDescent="0.25">
      <c r="G3671" s="8">
        <v>45149.270833333336</v>
      </c>
      <c r="H3671" s="9">
        <v>3.28</v>
      </c>
      <c r="I3671" s="10">
        <f t="shared" si="86"/>
        <v>2.4346239999999995</v>
      </c>
    </row>
    <row r="3672" spans="7:9" x14ac:dyDescent="0.25">
      <c r="G3672" s="8">
        <v>45149.28125</v>
      </c>
      <c r="H3672" s="9">
        <v>3</v>
      </c>
      <c r="I3672" s="10">
        <f t="shared" si="86"/>
        <v>1.6539000000000001</v>
      </c>
    </row>
    <row r="3673" spans="7:9" x14ac:dyDescent="0.25">
      <c r="G3673" s="8">
        <v>45149.291666666664</v>
      </c>
      <c r="H3673" s="9">
        <v>2.94</v>
      </c>
      <c r="I3673" s="10">
        <f t="shared" si="86"/>
        <v>1.4866019999999995</v>
      </c>
    </row>
    <row r="3674" spans="7:9" x14ac:dyDescent="0.25">
      <c r="G3674" s="8">
        <v>45149.302083333336</v>
      </c>
      <c r="H3674" s="9">
        <v>3.47</v>
      </c>
      <c r="I3674" s="10">
        <f t="shared" si="86"/>
        <v>2.9644010000000005</v>
      </c>
    </row>
    <row r="3675" spans="7:9" x14ac:dyDescent="0.25">
      <c r="G3675" s="8">
        <v>45149.3125</v>
      </c>
      <c r="H3675" s="9">
        <v>2.91</v>
      </c>
      <c r="I3675" s="10">
        <f t="shared" si="86"/>
        <v>1.4029530000000001</v>
      </c>
    </row>
    <row r="3676" spans="7:9" x14ac:dyDescent="0.25">
      <c r="G3676" s="8">
        <v>45149.322916666664</v>
      </c>
      <c r="H3676" s="9">
        <v>2.94</v>
      </c>
      <c r="I3676" s="10">
        <f t="shared" si="86"/>
        <v>1.4866019999999995</v>
      </c>
    </row>
    <row r="3677" spans="7:9" x14ac:dyDescent="0.25">
      <c r="G3677" s="8">
        <v>45149.333333333336</v>
      </c>
      <c r="H3677" s="9">
        <v>2.8</v>
      </c>
      <c r="I3677" s="10">
        <f t="shared" si="86"/>
        <v>1.096239999999999</v>
      </c>
    </row>
    <row r="3678" spans="7:9" x14ac:dyDescent="0.25">
      <c r="G3678" s="8">
        <v>45149.34375</v>
      </c>
      <c r="H3678" s="9">
        <v>3.01</v>
      </c>
      <c r="I3678" s="10">
        <f t="shared" si="86"/>
        <v>1.6817829999999994</v>
      </c>
    </row>
    <row r="3679" spans="7:9" x14ac:dyDescent="0.25">
      <c r="G3679" s="8">
        <v>45149.354166666664</v>
      </c>
      <c r="H3679" s="9">
        <v>2.91</v>
      </c>
      <c r="I3679" s="10">
        <f t="shared" si="86"/>
        <v>1.4029530000000001</v>
      </c>
    </row>
    <row r="3680" spans="7:9" x14ac:dyDescent="0.25">
      <c r="G3680" s="8">
        <v>45149.364583333336</v>
      </c>
      <c r="H3680" s="9">
        <v>3.08</v>
      </c>
      <c r="I3680" s="10">
        <f t="shared" si="86"/>
        <v>1.8769639999999992</v>
      </c>
    </row>
    <row r="3681" spans="7:9" x14ac:dyDescent="0.25">
      <c r="G3681" s="8">
        <v>45149.375</v>
      </c>
      <c r="H3681" s="9">
        <v>2.93</v>
      </c>
      <c r="I3681" s="10">
        <f t="shared" si="86"/>
        <v>1.4587190000000003</v>
      </c>
    </row>
    <row r="3682" spans="7:9" x14ac:dyDescent="0.25">
      <c r="G3682" s="8">
        <v>45149.385416666664</v>
      </c>
      <c r="H3682" s="9">
        <v>2.7</v>
      </c>
      <c r="I3682" s="10">
        <f t="shared" si="86"/>
        <v>0.81741000000000064</v>
      </c>
    </row>
    <row r="3683" spans="7:9" x14ac:dyDescent="0.25">
      <c r="G3683" s="8">
        <v>45149.395833333336</v>
      </c>
      <c r="H3683" s="9">
        <v>3.36</v>
      </c>
      <c r="I3683" s="10">
        <f t="shared" si="86"/>
        <v>2.6576879999999985</v>
      </c>
    </row>
    <row r="3684" spans="7:9" x14ac:dyDescent="0.25">
      <c r="G3684" s="8">
        <v>45149.40625</v>
      </c>
      <c r="H3684" s="9">
        <v>2.77</v>
      </c>
      <c r="I3684" s="10">
        <f t="shared" si="86"/>
        <v>1.0125909999999996</v>
      </c>
    </row>
    <row r="3685" spans="7:9" x14ac:dyDescent="0.25">
      <c r="G3685" s="8">
        <v>45149.416666666664</v>
      </c>
      <c r="H3685" s="9">
        <v>2.79</v>
      </c>
      <c r="I3685" s="10">
        <f t="shared" si="86"/>
        <v>1.0683569999999998</v>
      </c>
    </row>
    <row r="3686" spans="7:9" x14ac:dyDescent="0.25">
      <c r="G3686" s="8">
        <v>45149.427083333336</v>
      </c>
      <c r="H3686" s="9">
        <v>3.25</v>
      </c>
      <c r="I3686" s="10">
        <f t="shared" si="86"/>
        <v>2.350975</v>
      </c>
    </row>
    <row r="3687" spans="7:9" x14ac:dyDescent="0.25">
      <c r="G3687" s="8">
        <v>45149.4375</v>
      </c>
      <c r="H3687" s="9">
        <v>2.82</v>
      </c>
      <c r="I3687" s="10">
        <f t="shared" si="86"/>
        <v>1.1520059999999992</v>
      </c>
    </row>
    <row r="3688" spans="7:9" x14ac:dyDescent="0.25">
      <c r="G3688" s="8">
        <v>45149.447916666664</v>
      </c>
      <c r="H3688" s="9">
        <v>3.45</v>
      </c>
      <c r="I3688" s="10">
        <f t="shared" si="86"/>
        <v>2.9086350000000003</v>
      </c>
    </row>
    <row r="3689" spans="7:9" x14ac:dyDescent="0.25">
      <c r="G3689" s="8">
        <v>45149.458333333336</v>
      </c>
      <c r="H3689" s="9">
        <v>3.05</v>
      </c>
      <c r="I3689" s="10">
        <f t="shared" si="86"/>
        <v>1.7933149999999998</v>
      </c>
    </row>
    <row r="3690" spans="7:9" x14ac:dyDescent="0.25">
      <c r="G3690" s="8">
        <v>45149.46875</v>
      </c>
      <c r="H3690" s="9">
        <v>2.92</v>
      </c>
      <c r="I3690" s="10">
        <f t="shared" si="86"/>
        <v>1.4308359999999993</v>
      </c>
    </row>
    <row r="3691" spans="7:9" x14ac:dyDescent="0.25">
      <c r="G3691" s="8">
        <v>45149.479166666664</v>
      </c>
      <c r="H3691" s="9">
        <v>2.85</v>
      </c>
      <c r="I3691" s="10">
        <f t="shared" si="86"/>
        <v>1.2356550000000004</v>
      </c>
    </row>
    <row r="3692" spans="7:9" x14ac:dyDescent="0.25">
      <c r="G3692" s="8">
        <v>45149.489583333336</v>
      </c>
      <c r="H3692" s="9">
        <v>3</v>
      </c>
      <c r="I3692" s="10">
        <f t="shared" si="86"/>
        <v>1.6539000000000001</v>
      </c>
    </row>
    <row r="3693" spans="7:9" x14ac:dyDescent="0.25">
      <c r="G3693" s="8">
        <v>45149.5</v>
      </c>
      <c r="H3693" s="9">
        <v>3.22</v>
      </c>
      <c r="I3693" s="10">
        <f t="shared" si="86"/>
        <v>2.2673260000000006</v>
      </c>
    </row>
    <row r="3694" spans="7:9" x14ac:dyDescent="0.25">
      <c r="G3694" s="8">
        <v>45149.510416666664</v>
      </c>
      <c r="H3694" s="9">
        <v>2.98</v>
      </c>
      <c r="I3694" s="10">
        <f t="shared" si="86"/>
        <v>1.5981339999999999</v>
      </c>
    </row>
    <row r="3695" spans="7:9" x14ac:dyDescent="0.25">
      <c r="G3695" s="8">
        <v>45149.520833333336</v>
      </c>
      <c r="H3695" s="9">
        <v>3.04</v>
      </c>
      <c r="I3695" s="10">
        <f t="shared" si="86"/>
        <v>1.7654320000000006</v>
      </c>
    </row>
    <row r="3696" spans="7:9" x14ac:dyDescent="0.25">
      <c r="G3696" s="8">
        <v>45149.53125</v>
      </c>
      <c r="H3696" s="9">
        <v>3.19</v>
      </c>
      <c r="I3696" s="10">
        <f t="shared" si="86"/>
        <v>2.1836769999999994</v>
      </c>
    </row>
    <row r="3697" spans="7:9" x14ac:dyDescent="0.25">
      <c r="G3697" s="8">
        <v>45149.541666666664</v>
      </c>
      <c r="H3697" s="9">
        <v>3.09</v>
      </c>
      <c r="I3697" s="10">
        <f t="shared" si="86"/>
        <v>1.9048470000000002</v>
      </c>
    </row>
    <row r="3698" spans="7:9" x14ac:dyDescent="0.25">
      <c r="G3698" s="8">
        <v>45149.552083333336</v>
      </c>
      <c r="H3698" s="9">
        <v>3.36</v>
      </c>
      <c r="I3698" s="10">
        <f t="shared" si="86"/>
        <v>2.6576879999999985</v>
      </c>
    </row>
    <row r="3699" spans="7:9" x14ac:dyDescent="0.25">
      <c r="G3699" s="8">
        <v>45149.5625</v>
      </c>
      <c r="H3699" s="9">
        <v>4.28</v>
      </c>
      <c r="I3699" s="10">
        <f t="shared" si="86"/>
        <v>5.2229240000000008</v>
      </c>
    </row>
    <row r="3700" spans="7:9" x14ac:dyDescent="0.25">
      <c r="G3700" s="8">
        <v>45149.572916666664</v>
      </c>
      <c r="H3700" s="9">
        <v>4.0599999999999996</v>
      </c>
      <c r="I3700" s="10">
        <f t="shared" si="86"/>
        <v>4.6094979999999985</v>
      </c>
    </row>
    <row r="3701" spans="7:9" x14ac:dyDescent="0.25">
      <c r="G3701" s="8">
        <v>45149.583333333336</v>
      </c>
      <c r="H3701" s="9">
        <v>3.78</v>
      </c>
      <c r="I3701" s="10">
        <f t="shared" si="86"/>
        <v>3.8287739999999992</v>
      </c>
    </row>
    <row r="3702" spans="7:9" x14ac:dyDescent="0.25">
      <c r="G3702" s="8">
        <v>45149.59375</v>
      </c>
      <c r="H3702" s="9">
        <v>3.55</v>
      </c>
      <c r="I3702" s="10">
        <f t="shared" si="86"/>
        <v>3.1874649999999995</v>
      </c>
    </row>
    <row r="3703" spans="7:9" x14ac:dyDescent="0.25">
      <c r="G3703" s="8">
        <v>45149.604166666664</v>
      </c>
      <c r="H3703" s="9">
        <v>3.86</v>
      </c>
      <c r="I3703" s="10">
        <f t="shared" si="86"/>
        <v>4.0518380000000001</v>
      </c>
    </row>
    <row r="3704" spans="7:9" x14ac:dyDescent="0.25">
      <c r="G3704" s="8">
        <v>45149.614583333336</v>
      </c>
      <c r="H3704" s="9">
        <v>4.49</v>
      </c>
      <c r="I3704" s="10">
        <f t="shared" si="86"/>
        <v>5.8084670000000003</v>
      </c>
    </row>
    <row r="3705" spans="7:9" x14ac:dyDescent="0.25">
      <c r="G3705" s="8">
        <v>45149.625</v>
      </c>
      <c r="H3705" s="9">
        <v>4.62</v>
      </c>
      <c r="I3705" s="10">
        <f t="shared" si="86"/>
        <v>6.1709460000000007</v>
      </c>
    </row>
    <row r="3706" spans="7:9" x14ac:dyDescent="0.25">
      <c r="G3706" s="8">
        <v>45149.635416666664</v>
      </c>
      <c r="H3706" s="9">
        <v>5.37</v>
      </c>
      <c r="I3706" s="10">
        <f t="shared" si="86"/>
        <v>8.2621710000000004</v>
      </c>
    </row>
    <row r="3707" spans="7:9" x14ac:dyDescent="0.25">
      <c r="G3707" s="8">
        <v>45149.645833333336</v>
      </c>
      <c r="H3707" s="9">
        <v>4.8600000000000003</v>
      </c>
      <c r="I3707" s="10">
        <f t="shared" si="86"/>
        <v>6.8401380000000014</v>
      </c>
    </row>
    <row r="3708" spans="7:9" x14ac:dyDescent="0.25">
      <c r="G3708" s="8">
        <v>45149.65625</v>
      </c>
      <c r="H3708" s="9">
        <v>4.28</v>
      </c>
      <c r="I3708" s="10">
        <f t="shared" si="86"/>
        <v>5.2229240000000008</v>
      </c>
    </row>
    <row r="3709" spans="7:9" x14ac:dyDescent="0.25">
      <c r="G3709" s="8">
        <v>45149.666666666664</v>
      </c>
      <c r="H3709" s="24">
        <v>4.4712842000000004</v>
      </c>
      <c r="I3709" s="10">
        <f t="shared" si="86"/>
        <v>5.7562817348599999</v>
      </c>
    </row>
    <row r="3710" spans="7:9" x14ac:dyDescent="0.25">
      <c r="G3710" s="8">
        <v>45149.677083333336</v>
      </c>
      <c r="H3710" s="24">
        <v>4.2443271000000005</v>
      </c>
      <c r="I3710" s="10">
        <f t="shared" si="86"/>
        <v>5.1234572529300006</v>
      </c>
    </row>
    <row r="3711" spans="7:9" x14ac:dyDescent="0.25">
      <c r="G3711" s="8">
        <v>45149.680555555555</v>
      </c>
      <c r="H3711" s="24">
        <v>5.0633461999999998</v>
      </c>
      <c r="I3711" s="10">
        <f t="shared" si="86"/>
        <v>7.4071282094599997</v>
      </c>
    </row>
    <row r="3712" spans="7:9" x14ac:dyDescent="0.25">
      <c r="G3712" s="8">
        <v>45149.684027777781</v>
      </c>
      <c r="H3712" s="24">
        <v>5.4580542000000003</v>
      </c>
      <c r="I3712" s="10">
        <f t="shared" si="86"/>
        <v>8.5076925258600014</v>
      </c>
    </row>
    <row r="3713" spans="7:9" x14ac:dyDescent="0.25">
      <c r="G3713" s="8">
        <v>45149.6875</v>
      </c>
      <c r="H3713" s="24">
        <v>5.4777896000000004</v>
      </c>
      <c r="I3713" s="10">
        <f t="shared" si="86"/>
        <v>8.5627207416800015</v>
      </c>
    </row>
    <row r="3714" spans="7:9" x14ac:dyDescent="0.25">
      <c r="G3714" s="8">
        <v>45149.690972222219</v>
      </c>
      <c r="H3714" s="24">
        <v>5.6356728</v>
      </c>
      <c r="I3714" s="10">
        <f t="shared" si="86"/>
        <v>9.0029464682399993</v>
      </c>
    </row>
    <row r="3715" spans="7:9" x14ac:dyDescent="0.25">
      <c r="G3715" s="8">
        <v>45149.694444444445</v>
      </c>
      <c r="H3715" s="24">
        <v>6.0501161999999997</v>
      </c>
      <c r="I3715" s="10">
        <f t="shared" si="86"/>
        <v>10.158539000459998</v>
      </c>
    </row>
    <row r="3716" spans="7:9" x14ac:dyDescent="0.25">
      <c r="G3716" s="8">
        <v>45149.697916666664</v>
      </c>
      <c r="H3716" s="24">
        <v>6.8592675999999999</v>
      </c>
      <c r="I3716" s="10">
        <f t="shared" ref="I3716:I3779" si="87">IF(H3716&gt;2.4,2.7883*H3716-6.711,0)</f>
        <v>12.414695849079999</v>
      </c>
    </row>
    <row r="3717" spans="7:9" x14ac:dyDescent="0.25">
      <c r="G3717" s="8">
        <v>45149.708333333336</v>
      </c>
      <c r="H3717" s="24">
        <v>6.1783963000000002</v>
      </c>
      <c r="I3717" s="10">
        <f t="shared" si="87"/>
        <v>10.51622240329</v>
      </c>
    </row>
    <row r="3718" spans="7:9" x14ac:dyDescent="0.25">
      <c r="G3718" s="8">
        <v>45149.71875</v>
      </c>
      <c r="H3718" s="24">
        <v>7.2145048000000003</v>
      </c>
      <c r="I3718" s="10">
        <f t="shared" si="87"/>
        <v>13.405203733839999</v>
      </c>
    </row>
    <row r="3719" spans="7:9" x14ac:dyDescent="0.25">
      <c r="G3719" s="8">
        <v>45149.729166666664</v>
      </c>
      <c r="H3719" s="24">
        <v>7.2638433000000004</v>
      </c>
      <c r="I3719" s="10">
        <f t="shared" si="87"/>
        <v>13.54277427339</v>
      </c>
    </row>
    <row r="3720" spans="7:9" x14ac:dyDescent="0.25">
      <c r="G3720" s="8">
        <v>45149.739583333336</v>
      </c>
      <c r="H3720" s="24">
        <v>6.4448242000000002</v>
      </c>
      <c r="I3720" s="10">
        <f t="shared" si="87"/>
        <v>11.259103316860001</v>
      </c>
    </row>
    <row r="3721" spans="7:9" x14ac:dyDescent="0.25">
      <c r="G3721" s="8">
        <v>45149.736111111109</v>
      </c>
      <c r="H3721" s="9">
        <v>6.73</v>
      </c>
      <c r="I3721" s="10">
        <f t="shared" si="87"/>
        <v>12.054259</v>
      </c>
    </row>
    <row r="3722" spans="7:9" x14ac:dyDescent="0.25">
      <c r="G3722" s="8">
        <v>45149.739583333336</v>
      </c>
      <c r="H3722" s="9">
        <v>6.11</v>
      </c>
      <c r="I3722" s="10">
        <f t="shared" si="87"/>
        <v>10.325512999999999</v>
      </c>
    </row>
    <row r="3723" spans="7:9" x14ac:dyDescent="0.25">
      <c r="G3723" s="8">
        <v>45149.743055555555</v>
      </c>
      <c r="H3723" s="9">
        <v>6.23</v>
      </c>
      <c r="I3723" s="10">
        <f t="shared" si="87"/>
        <v>10.660109</v>
      </c>
    </row>
    <row r="3724" spans="7:9" x14ac:dyDescent="0.25">
      <c r="G3724" s="8">
        <v>45149.746527777781</v>
      </c>
      <c r="H3724" s="9">
        <v>7.27</v>
      </c>
      <c r="I3724" s="10">
        <f t="shared" si="87"/>
        <v>13.559941</v>
      </c>
    </row>
    <row r="3725" spans="7:9" x14ac:dyDescent="0.25">
      <c r="G3725" s="8">
        <v>45149.75</v>
      </c>
      <c r="H3725" s="9">
        <v>6.82</v>
      </c>
      <c r="I3725" s="10">
        <f t="shared" si="87"/>
        <v>12.305206</v>
      </c>
    </row>
    <row r="3726" spans="7:9" x14ac:dyDescent="0.25">
      <c r="G3726" s="8">
        <v>45149.760416666664</v>
      </c>
      <c r="H3726" s="9">
        <v>5.81</v>
      </c>
      <c r="I3726" s="10">
        <f t="shared" si="87"/>
        <v>9.4890229999999978</v>
      </c>
    </row>
    <row r="3727" spans="7:9" x14ac:dyDescent="0.25">
      <c r="G3727" s="8">
        <v>45149.770833333336</v>
      </c>
      <c r="H3727" s="9">
        <v>4.54</v>
      </c>
      <c r="I3727" s="10">
        <f t="shared" si="87"/>
        <v>5.9478819999999999</v>
      </c>
    </row>
    <row r="3728" spans="7:9" x14ac:dyDescent="0.25">
      <c r="G3728" s="8">
        <v>45149.78125</v>
      </c>
      <c r="H3728" s="9">
        <v>4.26</v>
      </c>
      <c r="I3728" s="10">
        <f t="shared" si="87"/>
        <v>5.1671579999999988</v>
      </c>
    </row>
    <row r="3729" spans="7:9" x14ac:dyDescent="0.25">
      <c r="G3729" s="8">
        <v>45149.791666666664</v>
      </c>
      <c r="H3729" s="9">
        <v>4.3600000000000003</v>
      </c>
      <c r="I3729" s="10">
        <f t="shared" si="87"/>
        <v>5.4459879999999998</v>
      </c>
    </row>
    <row r="3730" spans="7:9" x14ac:dyDescent="0.25">
      <c r="G3730" s="8">
        <v>45149.802083333336</v>
      </c>
      <c r="H3730" s="9">
        <v>6.06</v>
      </c>
      <c r="I3730" s="10">
        <f t="shared" si="87"/>
        <v>10.186097999999999</v>
      </c>
    </row>
    <row r="3731" spans="7:9" x14ac:dyDescent="0.25">
      <c r="G3731" s="8">
        <v>45149.8125</v>
      </c>
      <c r="H3731" s="9">
        <v>4.8499999999999996</v>
      </c>
      <c r="I3731" s="10">
        <f t="shared" si="87"/>
        <v>6.8122549999999986</v>
      </c>
    </row>
    <row r="3732" spans="7:9" x14ac:dyDescent="0.25">
      <c r="G3732" s="8">
        <v>45149.822916666664</v>
      </c>
      <c r="H3732" s="9">
        <v>4.57</v>
      </c>
      <c r="I3732" s="10">
        <f t="shared" si="87"/>
        <v>6.0315310000000011</v>
      </c>
    </row>
    <row r="3733" spans="7:9" x14ac:dyDescent="0.25">
      <c r="G3733" s="8">
        <v>45149.833333333336</v>
      </c>
      <c r="H3733" s="9">
        <v>4.78</v>
      </c>
      <c r="I3733" s="10">
        <f t="shared" si="87"/>
        <v>6.6170740000000006</v>
      </c>
    </row>
    <row r="3734" spans="7:9" x14ac:dyDescent="0.25">
      <c r="G3734" s="8">
        <v>45149.84375</v>
      </c>
      <c r="H3734" s="9">
        <v>4.33</v>
      </c>
      <c r="I3734" s="10">
        <f t="shared" si="87"/>
        <v>5.3623390000000004</v>
      </c>
    </row>
    <row r="3735" spans="7:9" x14ac:dyDescent="0.25">
      <c r="G3735" s="8">
        <v>45149.854166666664</v>
      </c>
      <c r="H3735" s="9">
        <v>6.09</v>
      </c>
      <c r="I3735" s="10">
        <f t="shared" si="87"/>
        <v>10.269747000000001</v>
      </c>
    </row>
    <row r="3736" spans="7:9" x14ac:dyDescent="0.25">
      <c r="G3736" s="8">
        <v>45149.864583333336</v>
      </c>
      <c r="H3736" s="9">
        <v>5.09</v>
      </c>
      <c r="I3736" s="10">
        <f t="shared" si="87"/>
        <v>7.4814469999999993</v>
      </c>
    </row>
    <row r="3737" spans="7:9" x14ac:dyDescent="0.25">
      <c r="G3737" s="8">
        <v>45149.875</v>
      </c>
      <c r="H3737" s="9">
        <v>4.67</v>
      </c>
      <c r="I3737" s="10">
        <f t="shared" si="87"/>
        <v>6.3103610000000003</v>
      </c>
    </row>
    <row r="3738" spans="7:9" x14ac:dyDescent="0.25">
      <c r="G3738" s="8">
        <v>45149.885416666664</v>
      </c>
      <c r="H3738" s="9">
        <v>4.97</v>
      </c>
      <c r="I3738" s="10">
        <f t="shared" si="87"/>
        <v>7.1468509999999998</v>
      </c>
    </row>
    <row r="3739" spans="7:9" x14ac:dyDescent="0.25">
      <c r="G3739" s="8">
        <v>45149.895833333336</v>
      </c>
      <c r="H3739" s="9">
        <v>4.76</v>
      </c>
      <c r="I3739" s="10">
        <f t="shared" si="87"/>
        <v>6.5613079999999986</v>
      </c>
    </row>
    <row r="3740" spans="7:9" x14ac:dyDescent="0.25">
      <c r="G3740" s="8">
        <v>45149.90625</v>
      </c>
      <c r="H3740" s="9">
        <v>4.12</v>
      </c>
      <c r="I3740" s="10">
        <f t="shared" si="87"/>
        <v>4.7767959999999992</v>
      </c>
    </row>
    <row r="3741" spans="7:9" x14ac:dyDescent="0.25">
      <c r="G3741" s="8">
        <v>45149.916666666664</v>
      </c>
      <c r="H3741" s="9">
        <v>4.13</v>
      </c>
      <c r="I3741" s="10">
        <f t="shared" si="87"/>
        <v>4.8046790000000001</v>
      </c>
    </row>
    <row r="3742" spans="7:9" x14ac:dyDescent="0.25">
      <c r="G3742" s="8">
        <v>45149.927083333336</v>
      </c>
      <c r="H3742" s="9">
        <v>4.26</v>
      </c>
      <c r="I3742" s="10">
        <f t="shared" si="87"/>
        <v>5.1671579999999988</v>
      </c>
    </row>
    <row r="3743" spans="7:9" x14ac:dyDescent="0.25">
      <c r="G3743" s="8">
        <v>45149.9375</v>
      </c>
      <c r="H3743" s="9">
        <v>3.83</v>
      </c>
      <c r="I3743" s="10">
        <f t="shared" si="87"/>
        <v>3.9681890000000006</v>
      </c>
    </row>
    <row r="3744" spans="7:9" x14ac:dyDescent="0.25">
      <c r="G3744" s="8">
        <v>45149.947916666664</v>
      </c>
      <c r="H3744" s="9">
        <v>3.86</v>
      </c>
      <c r="I3744" s="10">
        <f t="shared" si="87"/>
        <v>4.0518380000000001</v>
      </c>
    </row>
    <row r="3745" spans="7:9" x14ac:dyDescent="0.25">
      <c r="G3745" s="8">
        <v>45149.958333333336</v>
      </c>
      <c r="H3745" s="9">
        <v>4.09</v>
      </c>
      <c r="I3745" s="10">
        <f t="shared" si="87"/>
        <v>4.6931469999999997</v>
      </c>
    </row>
    <row r="3746" spans="7:9" x14ac:dyDescent="0.25">
      <c r="G3746" s="8">
        <v>45149.96875</v>
      </c>
      <c r="H3746" s="9">
        <v>4.2</v>
      </c>
      <c r="I3746" s="10">
        <f t="shared" si="87"/>
        <v>4.99986</v>
      </c>
    </row>
    <row r="3747" spans="7:9" x14ac:dyDescent="0.25">
      <c r="G3747" s="8">
        <v>45149.979166666664</v>
      </c>
      <c r="H3747" s="9">
        <v>3.87</v>
      </c>
      <c r="I3747" s="10">
        <f t="shared" si="87"/>
        <v>4.0797209999999993</v>
      </c>
    </row>
    <row r="3748" spans="7:9" x14ac:dyDescent="0.25">
      <c r="G3748" s="8">
        <v>45149.989583333336</v>
      </c>
      <c r="H3748" s="9">
        <v>4.26</v>
      </c>
      <c r="I3748" s="10">
        <f t="shared" si="87"/>
        <v>5.1671579999999988</v>
      </c>
    </row>
    <row r="3749" spans="7:9" x14ac:dyDescent="0.25">
      <c r="G3749" s="8">
        <v>45150</v>
      </c>
      <c r="H3749" s="9">
        <v>3.69</v>
      </c>
      <c r="I3749" s="10">
        <f t="shared" si="87"/>
        <v>3.5778269999999992</v>
      </c>
    </row>
    <row r="3750" spans="7:9" x14ac:dyDescent="0.25">
      <c r="G3750" s="8">
        <v>45150.010416666664</v>
      </c>
      <c r="H3750" s="9">
        <v>3.97</v>
      </c>
      <c r="I3750" s="10">
        <f t="shared" si="87"/>
        <v>4.3585510000000003</v>
      </c>
    </row>
    <row r="3751" spans="7:9" x14ac:dyDescent="0.25">
      <c r="G3751" s="8">
        <v>45150.020833333336</v>
      </c>
      <c r="H3751" s="9">
        <v>3.56</v>
      </c>
      <c r="I3751" s="10">
        <f t="shared" si="87"/>
        <v>3.2153480000000005</v>
      </c>
    </row>
    <row r="3752" spans="7:9" x14ac:dyDescent="0.25">
      <c r="G3752" s="8">
        <v>45150.03125</v>
      </c>
      <c r="H3752" s="9">
        <v>3.68</v>
      </c>
      <c r="I3752" s="10">
        <f t="shared" si="87"/>
        <v>3.549944</v>
      </c>
    </row>
    <row r="3753" spans="7:9" x14ac:dyDescent="0.25">
      <c r="G3753" s="8">
        <v>45150.041666666664</v>
      </c>
      <c r="H3753" s="9">
        <v>4.21</v>
      </c>
      <c r="I3753" s="10">
        <f t="shared" si="87"/>
        <v>5.0277429999999992</v>
      </c>
    </row>
    <row r="3754" spans="7:9" x14ac:dyDescent="0.25">
      <c r="G3754" s="8">
        <v>45150.052083333336</v>
      </c>
      <c r="H3754" s="9">
        <v>3.67</v>
      </c>
      <c r="I3754" s="10">
        <f t="shared" si="87"/>
        <v>3.522060999999999</v>
      </c>
    </row>
    <row r="3755" spans="7:9" x14ac:dyDescent="0.25">
      <c r="G3755" s="8">
        <v>45150.0625</v>
      </c>
      <c r="H3755" s="9">
        <v>4.3899999999999997</v>
      </c>
      <c r="I3755" s="10">
        <f t="shared" si="87"/>
        <v>5.5296369999999992</v>
      </c>
    </row>
    <row r="3756" spans="7:9" x14ac:dyDescent="0.25">
      <c r="G3756" s="8">
        <v>45150.072916666664</v>
      </c>
      <c r="H3756" s="9">
        <v>3.73</v>
      </c>
      <c r="I3756" s="10">
        <f t="shared" si="87"/>
        <v>3.6893589999999996</v>
      </c>
    </row>
    <row r="3757" spans="7:9" x14ac:dyDescent="0.25">
      <c r="G3757" s="8">
        <v>45150.083333333336</v>
      </c>
      <c r="H3757" s="9">
        <v>3.39</v>
      </c>
      <c r="I3757" s="10">
        <f t="shared" si="87"/>
        <v>2.7413369999999997</v>
      </c>
    </row>
    <row r="3758" spans="7:9" x14ac:dyDescent="0.25">
      <c r="G3758" s="8">
        <v>45150.09375</v>
      </c>
      <c r="H3758" s="9">
        <v>3.39</v>
      </c>
      <c r="I3758" s="10">
        <f t="shared" si="87"/>
        <v>2.7413369999999997</v>
      </c>
    </row>
    <row r="3759" spans="7:9" x14ac:dyDescent="0.25">
      <c r="G3759" s="8">
        <v>45150.104166666664</v>
      </c>
      <c r="H3759" s="9">
        <v>3.33</v>
      </c>
      <c r="I3759" s="10">
        <f t="shared" si="87"/>
        <v>2.5740389999999991</v>
      </c>
    </row>
    <row r="3760" spans="7:9" x14ac:dyDescent="0.25">
      <c r="G3760" s="8">
        <v>45150.114583333336</v>
      </c>
      <c r="H3760" s="9">
        <v>3.49</v>
      </c>
      <c r="I3760" s="10">
        <f t="shared" si="87"/>
        <v>3.0201670000000007</v>
      </c>
    </row>
    <row r="3761" spans="7:9" x14ac:dyDescent="0.25">
      <c r="G3761" s="8">
        <v>45150.125</v>
      </c>
      <c r="H3761" s="9">
        <v>3.86</v>
      </c>
      <c r="I3761" s="10">
        <f t="shared" si="87"/>
        <v>4.0518380000000001</v>
      </c>
    </row>
    <row r="3762" spans="7:9" x14ac:dyDescent="0.25">
      <c r="G3762" s="8">
        <v>45150.135416666664</v>
      </c>
      <c r="H3762" s="9">
        <v>3.42</v>
      </c>
      <c r="I3762" s="10">
        <f t="shared" si="87"/>
        <v>2.8249859999999991</v>
      </c>
    </row>
    <row r="3763" spans="7:9" x14ac:dyDescent="0.25">
      <c r="G3763" s="8">
        <v>45150.145833333336</v>
      </c>
      <c r="H3763" s="9">
        <v>3.46</v>
      </c>
      <c r="I3763" s="10">
        <f t="shared" si="87"/>
        <v>2.9365179999999995</v>
      </c>
    </row>
    <row r="3764" spans="7:9" x14ac:dyDescent="0.25">
      <c r="G3764" s="8">
        <v>45150.15625</v>
      </c>
      <c r="H3764" s="9">
        <v>3.21</v>
      </c>
      <c r="I3764" s="10">
        <f t="shared" si="87"/>
        <v>2.2394429999999996</v>
      </c>
    </row>
    <row r="3765" spans="7:9" x14ac:dyDescent="0.25">
      <c r="G3765" s="8">
        <v>45150.166666666664</v>
      </c>
      <c r="H3765" s="9">
        <v>3.36</v>
      </c>
      <c r="I3765" s="10">
        <f t="shared" si="87"/>
        <v>2.6576879999999985</v>
      </c>
    </row>
    <row r="3766" spans="7:9" x14ac:dyDescent="0.25">
      <c r="G3766" s="8">
        <v>45150.177083333336</v>
      </c>
      <c r="H3766" s="9">
        <v>3.49</v>
      </c>
      <c r="I3766" s="10">
        <f t="shared" si="87"/>
        <v>3.0201670000000007</v>
      </c>
    </row>
    <row r="3767" spans="7:9" x14ac:dyDescent="0.25">
      <c r="G3767" s="8">
        <v>45150.1875</v>
      </c>
      <c r="H3767" s="9">
        <v>3.72</v>
      </c>
      <c r="I3767" s="10">
        <f t="shared" si="87"/>
        <v>3.6614760000000004</v>
      </c>
    </row>
    <row r="3768" spans="7:9" x14ac:dyDescent="0.25">
      <c r="G3768" s="8">
        <v>45150.197916666664</v>
      </c>
      <c r="H3768" s="9">
        <v>3.88</v>
      </c>
      <c r="I3768" s="10">
        <f t="shared" si="87"/>
        <v>4.1076040000000003</v>
      </c>
    </row>
    <row r="3769" spans="7:9" x14ac:dyDescent="0.25">
      <c r="G3769" s="8">
        <v>45150.208333333336</v>
      </c>
      <c r="H3769" s="9">
        <v>3.3</v>
      </c>
      <c r="I3769" s="10">
        <f t="shared" si="87"/>
        <v>2.4903899999999997</v>
      </c>
    </row>
    <row r="3770" spans="7:9" x14ac:dyDescent="0.25">
      <c r="G3770" s="8">
        <v>45150.21875</v>
      </c>
      <c r="H3770" s="9">
        <v>3.42</v>
      </c>
      <c r="I3770" s="10">
        <f t="shared" si="87"/>
        <v>2.8249859999999991</v>
      </c>
    </row>
    <row r="3771" spans="7:9" x14ac:dyDescent="0.25">
      <c r="G3771" s="8">
        <v>45150.229166666664</v>
      </c>
      <c r="H3771" s="9">
        <v>3.14</v>
      </c>
      <c r="I3771" s="10">
        <f t="shared" si="87"/>
        <v>2.0442619999999998</v>
      </c>
    </row>
    <row r="3772" spans="7:9" x14ac:dyDescent="0.25">
      <c r="G3772" s="8">
        <v>45150.239583333336</v>
      </c>
      <c r="H3772" s="9">
        <v>3.32</v>
      </c>
      <c r="I3772" s="10">
        <f t="shared" si="87"/>
        <v>2.5461559999999999</v>
      </c>
    </row>
    <row r="3773" spans="7:9" x14ac:dyDescent="0.25">
      <c r="G3773" s="8">
        <v>45150.25</v>
      </c>
      <c r="H3773" s="9">
        <v>3.35</v>
      </c>
      <c r="I3773" s="10">
        <f t="shared" si="87"/>
        <v>2.6298049999999993</v>
      </c>
    </row>
    <row r="3774" spans="7:9" x14ac:dyDescent="0.25">
      <c r="G3774" s="8">
        <v>45150.260416666664</v>
      </c>
      <c r="H3774" s="9">
        <v>3.45</v>
      </c>
      <c r="I3774" s="10">
        <f t="shared" si="87"/>
        <v>2.9086350000000003</v>
      </c>
    </row>
    <row r="3775" spans="7:9" x14ac:dyDescent="0.25">
      <c r="G3775" s="8">
        <v>45150.270833333336</v>
      </c>
      <c r="H3775" s="9">
        <v>3.17</v>
      </c>
      <c r="I3775" s="10">
        <f t="shared" si="87"/>
        <v>2.1279109999999992</v>
      </c>
    </row>
    <row r="3776" spans="7:9" x14ac:dyDescent="0.25">
      <c r="G3776" s="8">
        <v>45150.28125</v>
      </c>
      <c r="H3776" s="9">
        <v>3.15</v>
      </c>
      <c r="I3776" s="10">
        <f t="shared" si="87"/>
        <v>2.072144999999999</v>
      </c>
    </row>
    <row r="3777" spans="7:9" x14ac:dyDescent="0.25">
      <c r="G3777" s="8">
        <v>45150.291666666664</v>
      </c>
      <c r="H3777" s="9">
        <v>3.48</v>
      </c>
      <c r="I3777" s="10">
        <f t="shared" si="87"/>
        <v>2.9922839999999997</v>
      </c>
    </row>
    <row r="3778" spans="7:9" x14ac:dyDescent="0.25">
      <c r="G3778" s="8">
        <v>45150.302083333336</v>
      </c>
      <c r="H3778" s="9">
        <v>3.33</v>
      </c>
      <c r="I3778" s="10">
        <f t="shared" si="87"/>
        <v>2.5740389999999991</v>
      </c>
    </row>
    <row r="3779" spans="7:9" x14ac:dyDescent="0.25">
      <c r="G3779" s="8">
        <v>45150.3125</v>
      </c>
      <c r="H3779" s="9">
        <v>3.61</v>
      </c>
      <c r="I3779" s="10">
        <f t="shared" si="87"/>
        <v>3.3547630000000002</v>
      </c>
    </row>
    <row r="3780" spans="7:9" x14ac:dyDescent="0.25">
      <c r="G3780" s="8">
        <v>45150.322916666664</v>
      </c>
      <c r="H3780" s="9">
        <v>3.42</v>
      </c>
      <c r="I3780" s="10">
        <f t="shared" ref="I3780:I3843" si="88">IF(H3780&gt;2.4,2.7883*H3780-6.711,0)</f>
        <v>2.8249859999999991</v>
      </c>
    </row>
    <row r="3781" spans="7:9" x14ac:dyDescent="0.25">
      <c r="G3781" s="8">
        <v>45150.333333333336</v>
      </c>
      <c r="H3781" s="9">
        <v>2.97</v>
      </c>
      <c r="I3781" s="10">
        <f t="shared" si="88"/>
        <v>1.5702510000000007</v>
      </c>
    </row>
    <row r="3782" spans="7:9" x14ac:dyDescent="0.25">
      <c r="G3782" s="8">
        <v>45150.34375</v>
      </c>
      <c r="H3782" s="9">
        <v>3.19</v>
      </c>
      <c r="I3782" s="10">
        <f t="shared" si="88"/>
        <v>2.1836769999999994</v>
      </c>
    </row>
    <row r="3783" spans="7:9" x14ac:dyDescent="0.25">
      <c r="G3783" s="8">
        <v>45150.354166666664</v>
      </c>
      <c r="H3783" s="9">
        <v>2.91</v>
      </c>
      <c r="I3783" s="10">
        <f t="shared" si="88"/>
        <v>1.4029530000000001</v>
      </c>
    </row>
    <row r="3784" spans="7:9" x14ac:dyDescent="0.25">
      <c r="G3784" s="8">
        <v>45150.364583333336</v>
      </c>
      <c r="H3784" s="9">
        <v>2.99</v>
      </c>
      <c r="I3784" s="10">
        <f t="shared" si="88"/>
        <v>1.6260170000000009</v>
      </c>
    </row>
    <row r="3785" spans="7:9" x14ac:dyDescent="0.25">
      <c r="G3785" s="8">
        <v>45150.375</v>
      </c>
      <c r="H3785" s="9">
        <v>3.03</v>
      </c>
      <c r="I3785" s="10">
        <f t="shared" si="88"/>
        <v>1.7375489999999996</v>
      </c>
    </row>
    <row r="3786" spans="7:9" x14ac:dyDescent="0.25">
      <c r="G3786" s="8">
        <v>45150.385416666664</v>
      </c>
      <c r="H3786" s="9">
        <v>2.92</v>
      </c>
      <c r="I3786" s="10">
        <f t="shared" si="88"/>
        <v>1.4308359999999993</v>
      </c>
    </row>
    <row r="3787" spans="7:9" x14ac:dyDescent="0.25">
      <c r="G3787" s="8">
        <v>45150.395833333336</v>
      </c>
      <c r="H3787" s="9">
        <v>2.93</v>
      </c>
      <c r="I3787" s="10">
        <f t="shared" si="88"/>
        <v>1.4587190000000003</v>
      </c>
    </row>
    <row r="3788" spans="7:9" x14ac:dyDescent="0.25">
      <c r="G3788" s="8">
        <v>45150.40625</v>
      </c>
      <c r="H3788" s="9">
        <v>3.01</v>
      </c>
      <c r="I3788" s="10">
        <f t="shared" si="88"/>
        <v>1.6817829999999994</v>
      </c>
    </row>
    <row r="3789" spans="7:9" x14ac:dyDescent="0.25">
      <c r="G3789" s="8">
        <v>45150.416666666664</v>
      </c>
      <c r="H3789" s="9">
        <v>3.71</v>
      </c>
      <c r="I3789" s="10">
        <f t="shared" si="88"/>
        <v>3.6335929999999994</v>
      </c>
    </row>
    <row r="3790" spans="7:9" x14ac:dyDescent="0.25">
      <c r="G3790" s="8">
        <v>45150.427083333336</v>
      </c>
      <c r="H3790" s="9">
        <v>3.24</v>
      </c>
      <c r="I3790" s="10">
        <f t="shared" si="88"/>
        <v>2.3230920000000008</v>
      </c>
    </row>
    <row r="3791" spans="7:9" x14ac:dyDescent="0.25">
      <c r="G3791" s="8">
        <v>45150.4375</v>
      </c>
      <c r="H3791" s="9">
        <v>3.03</v>
      </c>
      <c r="I3791" s="10">
        <f t="shared" si="88"/>
        <v>1.7375489999999996</v>
      </c>
    </row>
    <row r="3792" spans="7:9" x14ac:dyDescent="0.25">
      <c r="G3792" s="8">
        <v>45150.447916666664</v>
      </c>
      <c r="H3792" s="9">
        <v>3.42</v>
      </c>
      <c r="I3792" s="10">
        <f t="shared" si="88"/>
        <v>2.8249859999999991</v>
      </c>
    </row>
    <row r="3793" spans="7:9" x14ac:dyDescent="0.25">
      <c r="G3793" s="8">
        <v>45150.458333333336</v>
      </c>
      <c r="H3793" s="9">
        <v>3.48</v>
      </c>
      <c r="I3793" s="10">
        <f t="shared" si="88"/>
        <v>2.9922839999999997</v>
      </c>
    </row>
    <row r="3794" spans="7:9" x14ac:dyDescent="0.25">
      <c r="G3794" s="8">
        <v>45150.46875</v>
      </c>
      <c r="H3794" s="9">
        <v>3.47</v>
      </c>
      <c r="I3794" s="10">
        <f t="shared" si="88"/>
        <v>2.9644010000000005</v>
      </c>
    </row>
    <row r="3795" spans="7:9" x14ac:dyDescent="0.25">
      <c r="G3795" s="8">
        <v>45150.479166666664</v>
      </c>
      <c r="H3795" s="9">
        <v>3.27</v>
      </c>
      <c r="I3795" s="10">
        <f t="shared" si="88"/>
        <v>2.4067410000000002</v>
      </c>
    </row>
    <row r="3796" spans="7:9" x14ac:dyDescent="0.25">
      <c r="G3796" s="8">
        <v>45150.489583333336</v>
      </c>
      <c r="H3796" s="9">
        <v>3.41</v>
      </c>
      <c r="I3796" s="10">
        <f t="shared" si="88"/>
        <v>2.7971029999999999</v>
      </c>
    </row>
    <row r="3797" spans="7:9" x14ac:dyDescent="0.25">
      <c r="G3797" s="8">
        <v>45150.5</v>
      </c>
      <c r="H3797" s="9">
        <v>3.24</v>
      </c>
      <c r="I3797" s="10">
        <f t="shared" si="88"/>
        <v>2.3230920000000008</v>
      </c>
    </row>
    <row r="3798" spans="7:9" x14ac:dyDescent="0.25">
      <c r="G3798" s="8">
        <v>45150.510416666664</v>
      </c>
      <c r="H3798" s="9">
        <v>3.41</v>
      </c>
      <c r="I3798" s="10">
        <f t="shared" si="88"/>
        <v>2.7971029999999999</v>
      </c>
    </row>
    <row r="3799" spans="7:9" x14ac:dyDescent="0.25">
      <c r="G3799" s="8">
        <v>45150.520833333336</v>
      </c>
      <c r="H3799" s="9">
        <v>3.42</v>
      </c>
      <c r="I3799" s="10">
        <f t="shared" si="88"/>
        <v>2.8249859999999991</v>
      </c>
    </row>
    <row r="3800" spans="7:9" x14ac:dyDescent="0.25">
      <c r="G3800" s="8">
        <v>45150.53125</v>
      </c>
      <c r="H3800" s="9">
        <v>4.2</v>
      </c>
      <c r="I3800" s="10">
        <f t="shared" si="88"/>
        <v>4.99986</v>
      </c>
    </row>
    <row r="3801" spans="7:9" x14ac:dyDescent="0.25">
      <c r="G3801" s="8">
        <v>45150.541666666664</v>
      </c>
      <c r="H3801" s="9">
        <v>3.55</v>
      </c>
      <c r="I3801" s="10">
        <f t="shared" si="88"/>
        <v>3.1874649999999995</v>
      </c>
    </row>
    <row r="3802" spans="7:9" x14ac:dyDescent="0.25">
      <c r="G3802" s="8">
        <v>45150.552083333336</v>
      </c>
      <c r="H3802" s="9">
        <v>4.71</v>
      </c>
      <c r="I3802" s="10">
        <f t="shared" si="88"/>
        <v>6.421892999999999</v>
      </c>
    </row>
    <row r="3803" spans="7:9" x14ac:dyDescent="0.25">
      <c r="G3803" s="8">
        <v>45150.5625</v>
      </c>
      <c r="H3803" s="9">
        <v>3.71</v>
      </c>
      <c r="I3803" s="10">
        <f t="shared" si="88"/>
        <v>3.6335929999999994</v>
      </c>
    </row>
    <row r="3804" spans="7:9" x14ac:dyDescent="0.25">
      <c r="G3804" s="8">
        <v>45150.572916666664</v>
      </c>
      <c r="H3804" s="9">
        <v>3.44</v>
      </c>
      <c r="I3804" s="10">
        <f t="shared" si="88"/>
        <v>2.8807519999999993</v>
      </c>
    </row>
    <row r="3805" spans="7:9" x14ac:dyDescent="0.25">
      <c r="G3805" s="8">
        <v>45150.583333333336</v>
      </c>
      <c r="H3805" s="9">
        <v>4.34</v>
      </c>
      <c r="I3805" s="10">
        <f t="shared" si="88"/>
        <v>5.3902219999999996</v>
      </c>
    </row>
    <row r="3806" spans="7:9" x14ac:dyDescent="0.25">
      <c r="G3806" s="8">
        <v>45150.59375</v>
      </c>
      <c r="H3806" s="9">
        <v>3.57</v>
      </c>
      <c r="I3806" s="10">
        <f t="shared" si="88"/>
        <v>3.2432309999999998</v>
      </c>
    </row>
    <row r="3807" spans="7:9" x14ac:dyDescent="0.25">
      <c r="G3807" s="8">
        <v>45150.604166666664</v>
      </c>
      <c r="H3807" s="9">
        <v>3.19</v>
      </c>
      <c r="I3807" s="10">
        <f t="shared" si="88"/>
        <v>2.1836769999999994</v>
      </c>
    </row>
    <row r="3808" spans="7:9" x14ac:dyDescent="0.25">
      <c r="G3808" s="8">
        <v>45150.614583333336</v>
      </c>
      <c r="H3808" s="9">
        <v>4.1100000000000003</v>
      </c>
      <c r="I3808" s="10">
        <f t="shared" si="88"/>
        <v>4.7489129999999999</v>
      </c>
    </row>
    <row r="3809" spans="7:9" x14ac:dyDescent="0.25">
      <c r="G3809" s="8">
        <v>45150.625</v>
      </c>
      <c r="H3809" s="9">
        <v>3.49</v>
      </c>
      <c r="I3809" s="10">
        <f t="shared" si="88"/>
        <v>3.0201670000000007</v>
      </c>
    </row>
    <row r="3810" spans="7:9" x14ac:dyDescent="0.25">
      <c r="G3810" s="8">
        <v>45150.635416666664</v>
      </c>
      <c r="H3810" s="9">
        <v>4.22</v>
      </c>
      <c r="I3810" s="10">
        <f t="shared" si="88"/>
        <v>5.0556259999999984</v>
      </c>
    </row>
    <row r="3811" spans="7:9" x14ac:dyDescent="0.25">
      <c r="G3811" s="8">
        <v>45150.645833333336</v>
      </c>
      <c r="H3811" s="9">
        <v>5.81</v>
      </c>
      <c r="I3811" s="10">
        <f t="shared" si="88"/>
        <v>9.4890229999999978</v>
      </c>
    </row>
    <row r="3812" spans="7:9" x14ac:dyDescent="0.25">
      <c r="G3812" s="8">
        <v>45150.65625</v>
      </c>
      <c r="H3812" s="9">
        <v>4.43</v>
      </c>
      <c r="I3812" s="10">
        <f t="shared" si="88"/>
        <v>5.6411689999999997</v>
      </c>
    </row>
    <row r="3813" spans="7:9" x14ac:dyDescent="0.25">
      <c r="G3813" s="8">
        <v>45150.666666666664</v>
      </c>
      <c r="H3813" s="9">
        <v>3.38</v>
      </c>
      <c r="I3813" s="10">
        <f t="shared" si="88"/>
        <v>2.7134539999999987</v>
      </c>
    </row>
    <row r="3814" spans="7:9" x14ac:dyDescent="0.25">
      <c r="G3814" s="8">
        <v>45150.677083333336</v>
      </c>
      <c r="H3814" s="9">
        <v>3.42</v>
      </c>
      <c r="I3814" s="10">
        <f t="shared" si="88"/>
        <v>2.8249859999999991</v>
      </c>
    </row>
    <row r="3815" spans="7:9" x14ac:dyDescent="0.25">
      <c r="G3815" s="8">
        <v>45150.6875</v>
      </c>
      <c r="H3815" s="9">
        <v>3.31</v>
      </c>
      <c r="I3815" s="10">
        <f t="shared" si="88"/>
        <v>2.5182730000000006</v>
      </c>
    </row>
    <row r="3816" spans="7:9" x14ac:dyDescent="0.25">
      <c r="G3816" s="8">
        <v>45150.697916666664</v>
      </c>
      <c r="H3816" s="9">
        <v>3.34</v>
      </c>
      <c r="I3816" s="10">
        <f t="shared" si="88"/>
        <v>2.6019220000000001</v>
      </c>
    </row>
    <row r="3817" spans="7:9" x14ac:dyDescent="0.25">
      <c r="G3817" s="8">
        <v>45150.708333333336</v>
      </c>
      <c r="H3817" s="9">
        <v>3.31</v>
      </c>
      <c r="I3817" s="10">
        <f t="shared" si="88"/>
        <v>2.5182730000000006</v>
      </c>
    </row>
    <row r="3818" spans="7:9" x14ac:dyDescent="0.25">
      <c r="G3818" s="8">
        <v>45150.71875</v>
      </c>
      <c r="H3818" s="9">
        <v>3.35</v>
      </c>
      <c r="I3818" s="10">
        <f t="shared" si="88"/>
        <v>2.6298049999999993</v>
      </c>
    </row>
    <row r="3819" spans="7:9" x14ac:dyDescent="0.25">
      <c r="G3819" s="8">
        <v>45150.729166666664</v>
      </c>
      <c r="H3819" s="9">
        <v>4</v>
      </c>
      <c r="I3819" s="10">
        <f t="shared" si="88"/>
        <v>4.4421999999999997</v>
      </c>
    </row>
    <row r="3820" spans="7:9" x14ac:dyDescent="0.25">
      <c r="G3820" s="8">
        <v>45150.739583333336</v>
      </c>
      <c r="H3820" s="9">
        <v>3.29</v>
      </c>
      <c r="I3820" s="10">
        <f t="shared" si="88"/>
        <v>2.4625070000000004</v>
      </c>
    </row>
    <row r="3821" spans="7:9" x14ac:dyDescent="0.25">
      <c r="G3821" s="8">
        <v>45150.75</v>
      </c>
      <c r="H3821" s="9">
        <v>3.23</v>
      </c>
      <c r="I3821" s="10">
        <f t="shared" si="88"/>
        <v>2.2952089999999998</v>
      </c>
    </row>
    <row r="3822" spans="7:9" x14ac:dyDescent="0.25">
      <c r="G3822" s="8">
        <v>45150.760416666664</v>
      </c>
      <c r="H3822" s="9">
        <v>3.4</v>
      </c>
      <c r="I3822" s="10">
        <f t="shared" si="88"/>
        <v>2.7692199999999989</v>
      </c>
    </row>
    <row r="3823" spans="7:9" x14ac:dyDescent="0.25">
      <c r="G3823" s="8">
        <v>45150.770833333336</v>
      </c>
      <c r="H3823" s="9">
        <v>3.22</v>
      </c>
      <c r="I3823" s="10">
        <f t="shared" si="88"/>
        <v>2.2673260000000006</v>
      </c>
    </row>
    <row r="3824" spans="7:9" x14ac:dyDescent="0.25">
      <c r="G3824" s="8">
        <v>45150.78125</v>
      </c>
      <c r="H3824" s="9">
        <v>3.44</v>
      </c>
      <c r="I3824" s="10">
        <f t="shared" si="88"/>
        <v>2.8807519999999993</v>
      </c>
    </row>
    <row r="3825" spans="7:9" x14ac:dyDescent="0.25">
      <c r="G3825" s="8">
        <v>45150.791666666664</v>
      </c>
      <c r="H3825" s="9">
        <v>3.64</v>
      </c>
      <c r="I3825" s="10">
        <f t="shared" si="88"/>
        <v>3.4384119999999996</v>
      </c>
    </row>
    <row r="3826" spans="7:9" x14ac:dyDescent="0.25">
      <c r="G3826" s="8">
        <v>45150.802083333336</v>
      </c>
      <c r="H3826" s="9">
        <v>3.57</v>
      </c>
      <c r="I3826" s="10">
        <f t="shared" si="88"/>
        <v>3.2432309999999998</v>
      </c>
    </row>
    <row r="3827" spans="7:9" x14ac:dyDescent="0.25">
      <c r="G3827" s="8">
        <v>45150.8125</v>
      </c>
      <c r="H3827" s="9">
        <v>2.17</v>
      </c>
      <c r="I3827" s="10">
        <f t="shared" si="88"/>
        <v>0</v>
      </c>
    </row>
    <row r="3828" spans="7:9" x14ac:dyDescent="0.25">
      <c r="G3828" s="8">
        <v>45150.822916666664</v>
      </c>
      <c r="H3828" s="9">
        <v>3.91</v>
      </c>
      <c r="I3828" s="10">
        <f t="shared" si="88"/>
        <v>4.1912529999999997</v>
      </c>
    </row>
    <row r="3829" spans="7:9" x14ac:dyDescent="0.25">
      <c r="G3829" s="8">
        <v>45150.833333333336</v>
      </c>
      <c r="H3829" s="9">
        <v>2.5299999999999998</v>
      </c>
      <c r="I3829" s="10">
        <f t="shared" si="88"/>
        <v>0.3433989999999989</v>
      </c>
    </row>
    <row r="3830" spans="7:9" x14ac:dyDescent="0.25">
      <c r="G3830" s="8">
        <v>45150.84375</v>
      </c>
      <c r="H3830" s="9">
        <v>3.52</v>
      </c>
      <c r="I3830" s="10">
        <f t="shared" si="88"/>
        <v>3.1038160000000001</v>
      </c>
    </row>
    <row r="3831" spans="7:9" x14ac:dyDescent="0.25">
      <c r="G3831" s="8">
        <v>45150.854166666664</v>
      </c>
      <c r="H3831" s="9">
        <v>3.9</v>
      </c>
      <c r="I3831" s="10">
        <f t="shared" si="88"/>
        <v>4.1633699999999987</v>
      </c>
    </row>
    <row r="3832" spans="7:9" x14ac:dyDescent="0.25">
      <c r="G3832" s="8">
        <v>45150.864583333336</v>
      </c>
      <c r="H3832" s="9">
        <v>4.2300000000000004</v>
      </c>
      <c r="I3832" s="10">
        <f t="shared" si="88"/>
        <v>5.0835090000000012</v>
      </c>
    </row>
    <row r="3833" spans="7:9" x14ac:dyDescent="0.25">
      <c r="G3833" s="8">
        <v>45150.875</v>
      </c>
      <c r="H3833" s="9">
        <v>4.5599999999999996</v>
      </c>
      <c r="I3833" s="10">
        <f t="shared" si="88"/>
        <v>6.0036479999999983</v>
      </c>
    </row>
    <row r="3834" spans="7:9" x14ac:dyDescent="0.25">
      <c r="G3834" s="8">
        <v>45150.885416666664</v>
      </c>
      <c r="H3834" s="9">
        <v>4.66</v>
      </c>
      <c r="I3834" s="10">
        <f t="shared" si="88"/>
        <v>6.2824779999999993</v>
      </c>
    </row>
    <row r="3835" spans="7:9" x14ac:dyDescent="0.25">
      <c r="G3835" s="8">
        <v>45150.895833333336</v>
      </c>
      <c r="H3835" s="9">
        <v>4.75</v>
      </c>
      <c r="I3835" s="10">
        <f t="shared" si="88"/>
        <v>6.5334249999999994</v>
      </c>
    </row>
    <row r="3836" spans="7:9" x14ac:dyDescent="0.25">
      <c r="G3836" s="8">
        <v>45150.90625</v>
      </c>
      <c r="H3836" s="9">
        <v>4.75</v>
      </c>
      <c r="I3836" s="10">
        <f t="shared" si="88"/>
        <v>6.5334249999999994</v>
      </c>
    </row>
    <row r="3837" spans="7:9" x14ac:dyDescent="0.25">
      <c r="G3837" s="8">
        <v>45150.916666666664</v>
      </c>
      <c r="H3837" s="9">
        <v>4.82</v>
      </c>
      <c r="I3837" s="10">
        <f t="shared" si="88"/>
        <v>6.728606000000001</v>
      </c>
    </row>
    <row r="3838" spans="7:9" x14ac:dyDescent="0.25">
      <c r="G3838" s="8">
        <v>45150.927083333336</v>
      </c>
      <c r="H3838" s="9">
        <v>4.8</v>
      </c>
      <c r="I3838" s="10">
        <f t="shared" si="88"/>
        <v>6.672839999999999</v>
      </c>
    </row>
    <row r="3839" spans="7:9" x14ac:dyDescent="0.25">
      <c r="G3839" s="8">
        <v>45150.9375</v>
      </c>
      <c r="H3839" s="9">
        <v>4.78</v>
      </c>
      <c r="I3839" s="10">
        <f t="shared" si="88"/>
        <v>6.6170740000000006</v>
      </c>
    </row>
    <row r="3840" spans="7:9" x14ac:dyDescent="0.25">
      <c r="G3840" s="8">
        <v>45150.947916666664</v>
      </c>
      <c r="H3840" s="9">
        <v>4.76</v>
      </c>
      <c r="I3840" s="10">
        <f t="shared" si="88"/>
        <v>6.5613079999999986</v>
      </c>
    </row>
    <row r="3841" spans="7:9" x14ac:dyDescent="0.25">
      <c r="G3841" s="8">
        <v>45150.958333333336</v>
      </c>
      <c r="H3841" s="9">
        <v>4.7699999999999996</v>
      </c>
      <c r="I3841" s="10">
        <f t="shared" si="88"/>
        <v>6.5891909999999978</v>
      </c>
    </row>
    <row r="3842" spans="7:9" x14ac:dyDescent="0.25">
      <c r="G3842" s="8">
        <v>45150.96875</v>
      </c>
      <c r="H3842" s="9">
        <v>4.7</v>
      </c>
      <c r="I3842" s="10">
        <f t="shared" si="88"/>
        <v>6.3940099999999997</v>
      </c>
    </row>
    <row r="3843" spans="7:9" x14ac:dyDescent="0.25">
      <c r="G3843" s="8">
        <v>45150.979166666664</v>
      </c>
      <c r="H3843" s="9">
        <v>4.68</v>
      </c>
      <c r="I3843" s="10">
        <f t="shared" si="88"/>
        <v>6.3382439999999995</v>
      </c>
    </row>
    <row r="3844" spans="7:9" x14ac:dyDescent="0.25">
      <c r="G3844" s="8">
        <v>45150.989583333336</v>
      </c>
      <c r="H3844" s="9">
        <v>4.71</v>
      </c>
      <c r="I3844" s="10">
        <f t="shared" ref="I3844:I3907" si="89">IF(H3844&gt;2.4,2.7883*H3844-6.711,0)</f>
        <v>6.421892999999999</v>
      </c>
    </row>
    <row r="3845" spans="7:9" x14ac:dyDescent="0.25">
      <c r="G3845" s="8">
        <v>45151</v>
      </c>
      <c r="H3845" s="9">
        <v>4.6900000000000004</v>
      </c>
      <c r="I3845" s="10">
        <f t="shared" si="89"/>
        <v>6.3661270000000005</v>
      </c>
    </row>
    <row r="3846" spans="7:9" x14ac:dyDescent="0.25">
      <c r="G3846" s="8">
        <v>45151.010416666664</v>
      </c>
      <c r="H3846" s="9">
        <v>4.76</v>
      </c>
      <c r="I3846" s="10">
        <f t="shared" si="89"/>
        <v>6.5613079999999986</v>
      </c>
    </row>
    <row r="3847" spans="7:9" x14ac:dyDescent="0.25">
      <c r="G3847" s="8">
        <v>45151.020833333336</v>
      </c>
      <c r="H3847" s="9">
        <v>4.74</v>
      </c>
      <c r="I3847" s="10">
        <f t="shared" si="89"/>
        <v>6.5055420000000002</v>
      </c>
    </row>
    <row r="3848" spans="7:9" x14ac:dyDescent="0.25">
      <c r="G3848" s="8">
        <v>45151.03125</v>
      </c>
      <c r="H3848" s="9">
        <v>4.7300000000000004</v>
      </c>
      <c r="I3848" s="10">
        <f t="shared" si="89"/>
        <v>6.4776590000000009</v>
      </c>
    </row>
    <row r="3849" spans="7:9" x14ac:dyDescent="0.25">
      <c r="G3849" s="8">
        <v>45151.041666666664</v>
      </c>
      <c r="H3849" s="9">
        <v>4.7300000000000004</v>
      </c>
      <c r="I3849" s="10">
        <f t="shared" si="89"/>
        <v>6.4776590000000009</v>
      </c>
    </row>
    <row r="3850" spans="7:9" x14ac:dyDescent="0.25">
      <c r="G3850" s="8">
        <v>45151.052083333336</v>
      </c>
      <c r="H3850" s="9">
        <v>3.53</v>
      </c>
      <c r="I3850" s="10">
        <f t="shared" si="89"/>
        <v>3.1316989999999993</v>
      </c>
    </row>
    <row r="3851" spans="7:9" x14ac:dyDescent="0.25">
      <c r="G3851" s="8">
        <v>45151.0625</v>
      </c>
      <c r="H3851" s="24">
        <v>3.3068955999999998</v>
      </c>
      <c r="I3851" s="10">
        <f t="shared" si="89"/>
        <v>2.5096170014799988</v>
      </c>
    </row>
    <row r="3852" spans="7:9" x14ac:dyDescent="0.25">
      <c r="G3852" s="8">
        <v>45151.072916666664</v>
      </c>
      <c r="H3852" s="24">
        <v>3.3957049000000001</v>
      </c>
      <c r="I3852" s="10">
        <f t="shared" si="89"/>
        <v>2.7572439726700004</v>
      </c>
    </row>
    <row r="3853" spans="7:9" x14ac:dyDescent="0.25">
      <c r="G3853" s="8">
        <v>45151.083333333336</v>
      </c>
      <c r="H3853" s="24">
        <v>3.4055726000000002</v>
      </c>
      <c r="I3853" s="10">
        <f t="shared" si="89"/>
        <v>2.7847580805799996</v>
      </c>
    </row>
    <row r="3854" spans="7:9" x14ac:dyDescent="0.25">
      <c r="G3854" s="8">
        <v>45151.09375</v>
      </c>
      <c r="H3854" s="24">
        <v>3.7608098000000001</v>
      </c>
      <c r="I3854" s="10">
        <f t="shared" si="89"/>
        <v>3.7752659653399991</v>
      </c>
    </row>
    <row r="3855" spans="7:9" x14ac:dyDescent="0.25">
      <c r="G3855" s="8">
        <v>45151.104166666664</v>
      </c>
      <c r="H3855" s="24">
        <v>3.2772925000000002</v>
      </c>
      <c r="I3855" s="10">
        <f t="shared" si="89"/>
        <v>2.4270746777499994</v>
      </c>
    </row>
    <row r="3856" spans="7:9" x14ac:dyDescent="0.25">
      <c r="G3856" s="8">
        <v>45151.114583333336</v>
      </c>
      <c r="H3856" s="24">
        <v>3.5535880999999998</v>
      </c>
      <c r="I3856" s="10">
        <f t="shared" si="89"/>
        <v>3.19746969923</v>
      </c>
    </row>
    <row r="3857" spans="7:9" x14ac:dyDescent="0.25">
      <c r="G3857" s="8">
        <v>45151.125</v>
      </c>
      <c r="H3857" s="24">
        <v>3.4943819000000005</v>
      </c>
      <c r="I3857" s="10">
        <f t="shared" si="89"/>
        <v>3.0323850517700013</v>
      </c>
    </row>
    <row r="3858" spans="7:9" x14ac:dyDescent="0.25">
      <c r="G3858" s="8">
        <v>45151.135416666664</v>
      </c>
      <c r="H3858" s="24">
        <v>3.5239850000000001</v>
      </c>
      <c r="I3858" s="10">
        <f t="shared" si="89"/>
        <v>3.1149273755000007</v>
      </c>
    </row>
    <row r="3859" spans="7:9" x14ac:dyDescent="0.25">
      <c r="G3859" s="8">
        <v>45151.145833333336</v>
      </c>
      <c r="H3859" s="24">
        <v>3.3463664</v>
      </c>
      <c r="I3859" s="10">
        <f t="shared" si="89"/>
        <v>2.6196734331199991</v>
      </c>
    </row>
    <row r="3860" spans="7:9" x14ac:dyDescent="0.25">
      <c r="G3860" s="8">
        <v>45151.15625</v>
      </c>
      <c r="H3860" s="24">
        <v>3.1490124000000002</v>
      </c>
      <c r="I3860" s="10">
        <f t="shared" si="89"/>
        <v>2.069391274920001</v>
      </c>
    </row>
    <row r="3861" spans="7:9" x14ac:dyDescent="0.25">
      <c r="G3861" s="8">
        <v>45151.166666666664</v>
      </c>
      <c r="H3861" s="24">
        <v>2.9615261000000004</v>
      </c>
      <c r="I3861" s="10">
        <f t="shared" si="89"/>
        <v>1.5466232246300002</v>
      </c>
    </row>
    <row r="3862" spans="7:9" x14ac:dyDescent="0.25">
      <c r="G3862" s="8">
        <v>45151.177083333336</v>
      </c>
      <c r="H3862" s="24">
        <v>3.0503354000000003</v>
      </c>
      <c r="I3862" s="10">
        <f t="shared" si="89"/>
        <v>1.7942501958200001</v>
      </c>
    </row>
    <row r="3863" spans="7:9" x14ac:dyDescent="0.25">
      <c r="G3863" s="8">
        <v>45151.1875</v>
      </c>
      <c r="H3863" s="24">
        <v>3.3068955999999998</v>
      </c>
      <c r="I3863" s="10">
        <f t="shared" si="89"/>
        <v>2.5096170014799988</v>
      </c>
    </row>
    <row r="3864" spans="7:9" x14ac:dyDescent="0.25">
      <c r="G3864" s="8">
        <v>45151.197916666664</v>
      </c>
      <c r="H3864" s="24">
        <v>3.0503354000000003</v>
      </c>
      <c r="I3864" s="10">
        <f t="shared" si="89"/>
        <v>1.7942501958200001</v>
      </c>
    </row>
    <row r="3865" spans="7:9" x14ac:dyDescent="0.25">
      <c r="G3865" s="8">
        <v>45151.208333333336</v>
      </c>
      <c r="H3865" s="24">
        <v>2.8332459999999999</v>
      </c>
      <c r="I3865" s="10">
        <f t="shared" si="89"/>
        <v>1.1889398217999991</v>
      </c>
    </row>
    <row r="3866" spans="7:9" x14ac:dyDescent="0.25">
      <c r="G3866" s="8">
        <v>45151.21875</v>
      </c>
      <c r="H3866" s="24">
        <v>3.6325297000000001</v>
      </c>
      <c r="I3866" s="10">
        <f t="shared" si="89"/>
        <v>3.4175825625100007</v>
      </c>
    </row>
    <row r="3867" spans="7:9" x14ac:dyDescent="0.25">
      <c r="G3867" s="8">
        <v>45151.229166666664</v>
      </c>
      <c r="H3867" s="24">
        <v>3.0602030999999998</v>
      </c>
      <c r="I3867" s="10">
        <f t="shared" si="89"/>
        <v>1.8217643037299993</v>
      </c>
    </row>
    <row r="3868" spans="7:9" x14ac:dyDescent="0.25">
      <c r="G3868" s="8">
        <v>45151.239583333336</v>
      </c>
      <c r="H3868" s="24">
        <v>2.8825845000000001</v>
      </c>
      <c r="I3868" s="10">
        <f t="shared" si="89"/>
        <v>1.3265103613499996</v>
      </c>
    </row>
    <row r="3869" spans="7:9" x14ac:dyDescent="0.25">
      <c r="G3869" s="8">
        <v>45151.25</v>
      </c>
      <c r="H3869" s="24">
        <v>3.1490124000000002</v>
      </c>
      <c r="I3869" s="10">
        <f t="shared" si="89"/>
        <v>2.069391274920001</v>
      </c>
    </row>
    <row r="3870" spans="7:9" x14ac:dyDescent="0.25">
      <c r="G3870" s="8">
        <v>45151.260416666664</v>
      </c>
      <c r="H3870" s="24">
        <v>2.8135105999999999</v>
      </c>
      <c r="I3870" s="10">
        <f t="shared" si="89"/>
        <v>1.133911605979999</v>
      </c>
    </row>
    <row r="3871" spans="7:9" x14ac:dyDescent="0.25">
      <c r="G3871" s="8">
        <v>45151.270833333336</v>
      </c>
      <c r="H3871" s="24">
        <v>3.0503354000000003</v>
      </c>
      <c r="I3871" s="10">
        <f t="shared" si="89"/>
        <v>1.7942501958200001</v>
      </c>
    </row>
    <row r="3872" spans="7:9" x14ac:dyDescent="0.25">
      <c r="G3872" s="8">
        <v>45151.28125</v>
      </c>
      <c r="H3872" s="24">
        <v>2.8431137</v>
      </c>
      <c r="I3872" s="10">
        <f t="shared" si="89"/>
        <v>1.2164539297099992</v>
      </c>
    </row>
    <row r="3873" spans="7:9" x14ac:dyDescent="0.25">
      <c r="G3873" s="8">
        <v>45151.291666666664</v>
      </c>
      <c r="H3873" s="24">
        <v>2.9319229999999998</v>
      </c>
      <c r="I3873" s="10">
        <f t="shared" si="89"/>
        <v>1.4640809008999991</v>
      </c>
    </row>
    <row r="3874" spans="7:9" x14ac:dyDescent="0.25">
      <c r="G3874" s="8">
        <v>45151.302083333336</v>
      </c>
      <c r="H3874" s="24">
        <v>2.8135105999999999</v>
      </c>
      <c r="I3874" s="10">
        <f t="shared" si="89"/>
        <v>1.133911605979999</v>
      </c>
    </row>
    <row r="3875" spans="7:9" x14ac:dyDescent="0.25">
      <c r="G3875" s="8">
        <v>45151.3125</v>
      </c>
      <c r="H3875" s="24">
        <v>2.7444367000000001</v>
      </c>
      <c r="I3875" s="10">
        <f t="shared" si="89"/>
        <v>0.94131285061000014</v>
      </c>
    </row>
    <row r="3876" spans="7:9" x14ac:dyDescent="0.25">
      <c r="G3876" s="8">
        <v>45151.322916666664</v>
      </c>
      <c r="H3876" s="24">
        <v>2.6852304999999999</v>
      </c>
      <c r="I3876" s="10">
        <f t="shared" si="89"/>
        <v>0.77622820314999963</v>
      </c>
    </row>
    <row r="3877" spans="7:9" x14ac:dyDescent="0.25">
      <c r="G3877" s="8">
        <v>45151.333333333336</v>
      </c>
      <c r="H3877" s="24">
        <v>2.7839075000000002</v>
      </c>
      <c r="I3877" s="10">
        <f t="shared" si="89"/>
        <v>1.0513692822500005</v>
      </c>
    </row>
    <row r="3878" spans="7:9" x14ac:dyDescent="0.25">
      <c r="G3878" s="8">
        <v>45151.34375</v>
      </c>
      <c r="H3878" s="24">
        <v>2.7740398000000002</v>
      </c>
      <c r="I3878" s="10">
        <f t="shared" si="89"/>
        <v>1.0238551743400004</v>
      </c>
    </row>
    <row r="3879" spans="7:9" x14ac:dyDescent="0.25">
      <c r="G3879" s="8">
        <v>45151.354166666664</v>
      </c>
      <c r="H3879" s="24">
        <v>2.6753628000000003</v>
      </c>
      <c r="I3879" s="10">
        <f t="shared" si="89"/>
        <v>0.74871409524000043</v>
      </c>
    </row>
    <row r="3880" spans="7:9" x14ac:dyDescent="0.25">
      <c r="G3880" s="8">
        <v>45151.364583333336</v>
      </c>
      <c r="H3880" s="24">
        <v>2.734569</v>
      </c>
      <c r="I3880" s="10">
        <f t="shared" si="89"/>
        <v>0.91379874270000006</v>
      </c>
    </row>
    <row r="3881" spans="7:9" x14ac:dyDescent="0.25">
      <c r="G3881" s="8">
        <v>45151.375</v>
      </c>
      <c r="H3881" s="24">
        <v>2.6556274000000002</v>
      </c>
      <c r="I3881" s="10">
        <f t="shared" si="89"/>
        <v>0.69368587942000026</v>
      </c>
    </row>
    <row r="3882" spans="7:9" x14ac:dyDescent="0.25">
      <c r="G3882" s="8">
        <v>45151.385416666664</v>
      </c>
      <c r="H3882" s="24">
        <v>2.5569504000000003</v>
      </c>
      <c r="I3882" s="10">
        <f t="shared" si="89"/>
        <v>0.4185448003200003</v>
      </c>
    </row>
    <row r="3883" spans="7:9" x14ac:dyDescent="0.25">
      <c r="G3883" s="8">
        <v>45151.395833333336</v>
      </c>
      <c r="H3883" s="24">
        <v>2.6654950999999998</v>
      </c>
      <c r="I3883" s="10">
        <f t="shared" si="89"/>
        <v>0.72119998732999946</v>
      </c>
    </row>
    <row r="3884" spans="7:9" x14ac:dyDescent="0.25">
      <c r="G3884" s="8">
        <v>45151.40625</v>
      </c>
      <c r="H3884" s="24">
        <v>2.8727168000000001</v>
      </c>
      <c r="I3884" s="10">
        <f t="shared" si="89"/>
        <v>1.2989962534400004</v>
      </c>
    </row>
    <row r="3885" spans="7:9" x14ac:dyDescent="0.25">
      <c r="G3885" s="8">
        <v>45151.416666666664</v>
      </c>
      <c r="H3885" s="24">
        <v>2.5668180999999999</v>
      </c>
      <c r="I3885" s="10">
        <f t="shared" si="89"/>
        <v>0.4460589082299995</v>
      </c>
    </row>
    <row r="3886" spans="7:9" x14ac:dyDescent="0.25">
      <c r="G3886" s="8">
        <v>45151.427083333336</v>
      </c>
      <c r="H3886" s="24">
        <v>2.5865534999999999</v>
      </c>
      <c r="I3886" s="10">
        <f t="shared" si="89"/>
        <v>0.50108712404999967</v>
      </c>
    </row>
    <row r="3887" spans="7:9" x14ac:dyDescent="0.25">
      <c r="G3887" s="8">
        <v>45151.4375</v>
      </c>
      <c r="H3887" s="24">
        <v>2.6654950999999998</v>
      </c>
      <c r="I3887" s="10">
        <f t="shared" si="89"/>
        <v>0.72119998732999946</v>
      </c>
    </row>
    <row r="3888" spans="7:9" x14ac:dyDescent="0.25">
      <c r="G3888" s="8">
        <v>45151.447916666664</v>
      </c>
      <c r="H3888" s="24">
        <v>2.7937751999999998</v>
      </c>
      <c r="I3888" s="10">
        <f t="shared" si="89"/>
        <v>1.0788833901599988</v>
      </c>
    </row>
    <row r="3889" spans="7:9" x14ac:dyDescent="0.25">
      <c r="G3889" s="8">
        <v>45151.458333333336</v>
      </c>
      <c r="H3889" s="24">
        <v>2.7839075000000002</v>
      </c>
      <c r="I3889" s="10">
        <f t="shared" si="89"/>
        <v>1.0513692822500005</v>
      </c>
    </row>
    <row r="3890" spans="7:9" x14ac:dyDescent="0.25">
      <c r="G3890" s="8">
        <v>45151.46875</v>
      </c>
      <c r="H3890" s="24">
        <v>2.6753628000000003</v>
      </c>
      <c r="I3890" s="10">
        <f t="shared" si="89"/>
        <v>0.74871409524000043</v>
      </c>
    </row>
    <row r="3891" spans="7:9" x14ac:dyDescent="0.25">
      <c r="G3891" s="8">
        <v>45151.479166666664</v>
      </c>
      <c r="H3891" s="24">
        <v>2.7543044000000001</v>
      </c>
      <c r="I3891" s="10">
        <f t="shared" si="89"/>
        <v>0.96882695852000023</v>
      </c>
    </row>
    <row r="3892" spans="7:9" x14ac:dyDescent="0.25">
      <c r="G3892" s="8">
        <v>45151.489583333336</v>
      </c>
      <c r="H3892" s="24">
        <v>2.7740398000000002</v>
      </c>
      <c r="I3892" s="10">
        <f t="shared" si="89"/>
        <v>1.0238551743400004</v>
      </c>
    </row>
    <row r="3893" spans="7:9" x14ac:dyDescent="0.25">
      <c r="G3893" s="8">
        <v>45151.5</v>
      </c>
      <c r="H3893" s="24">
        <v>2.7937751999999998</v>
      </c>
      <c r="I3893" s="10">
        <f t="shared" si="89"/>
        <v>1.0788833901599988</v>
      </c>
    </row>
    <row r="3894" spans="7:9" x14ac:dyDescent="0.25">
      <c r="G3894" s="8">
        <v>45151.510416666664</v>
      </c>
      <c r="H3894" s="24">
        <v>2.8628491</v>
      </c>
      <c r="I3894" s="10">
        <f t="shared" si="89"/>
        <v>1.2714821455299994</v>
      </c>
    </row>
    <row r="3895" spans="7:9" x14ac:dyDescent="0.25">
      <c r="G3895" s="8">
        <v>45151.520833333336</v>
      </c>
      <c r="H3895" s="24">
        <v>2.9812615000000005</v>
      </c>
      <c r="I3895" s="10">
        <f t="shared" si="89"/>
        <v>1.6016514404500004</v>
      </c>
    </row>
    <row r="3896" spans="7:9" x14ac:dyDescent="0.25">
      <c r="G3896" s="8">
        <v>45151.53125</v>
      </c>
      <c r="H3896" s="24">
        <v>2.8431137</v>
      </c>
      <c r="I3896" s="10">
        <f t="shared" si="89"/>
        <v>1.2164539297099992</v>
      </c>
    </row>
    <row r="3897" spans="7:9" x14ac:dyDescent="0.25">
      <c r="G3897" s="8">
        <v>45151.541666666664</v>
      </c>
      <c r="H3897" s="24">
        <v>2.9220553000000002</v>
      </c>
      <c r="I3897" s="10">
        <f t="shared" si="89"/>
        <v>1.4365667929899999</v>
      </c>
    </row>
    <row r="3898" spans="7:9" x14ac:dyDescent="0.25">
      <c r="G3898" s="8">
        <v>45151.552083333336</v>
      </c>
      <c r="H3898" s="24">
        <v>2.8233782999999999</v>
      </c>
      <c r="I3898" s="10">
        <f t="shared" si="89"/>
        <v>1.161425713889999</v>
      </c>
    </row>
    <row r="3899" spans="7:9" x14ac:dyDescent="0.25">
      <c r="G3899" s="8">
        <v>45151.5625</v>
      </c>
      <c r="H3899" s="24">
        <v>2.7641721000000001</v>
      </c>
      <c r="I3899" s="10">
        <f t="shared" si="89"/>
        <v>0.99634106643000031</v>
      </c>
    </row>
    <row r="3900" spans="7:9" x14ac:dyDescent="0.25">
      <c r="G3900" s="8">
        <v>45151.572916666664</v>
      </c>
      <c r="H3900" s="24">
        <v>3.0898061999999999</v>
      </c>
      <c r="I3900" s="10">
        <f t="shared" si="89"/>
        <v>1.9043066274599987</v>
      </c>
    </row>
    <row r="3901" spans="7:9" x14ac:dyDescent="0.25">
      <c r="G3901" s="8">
        <v>45151.583333333336</v>
      </c>
      <c r="H3901" s="24">
        <v>3.1588801000000002</v>
      </c>
      <c r="I3901" s="10">
        <f t="shared" si="89"/>
        <v>2.0969053828300002</v>
      </c>
    </row>
    <row r="3902" spans="7:9" x14ac:dyDescent="0.25">
      <c r="G3902" s="8">
        <v>45151.59375</v>
      </c>
      <c r="H3902" s="24">
        <v>2.9812615000000005</v>
      </c>
      <c r="I3902" s="10">
        <f t="shared" si="89"/>
        <v>1.6016514404500004</v>
      </c>
    </row>
    <row r="3903" spans="7:9" x14ac:dyDescent="0.25">
      <c r="G3903" s="8">
        <v>45151.604166666664</v>
      </c>
      <c r="H3903" s="24">
        <v>2.9121875999999998</v>
      </c>
      <c r="I3903" s="10">
        <f t="shared" si="89"/>
        <v>1.4090526850799989</v>
      </c>
    </row>
    <row r="3904" spans="7:9" x14ac:dyDescent="0.25">
      <c r="G3904" s="8">
        <v>45151.614583333336</v>
      </c>
      <c r="H3904" s="24">
        <v>3.2970279000000002</v>
      </c>
      <c r="I3904" s="10">
        <f t="shared" si="89"/>
        <v>2.4821028935699996</v>
      </c>
    </row>
    <row r="3905" spans="7:9" x14ac:dyDescent="0.25">
      <c r="G3905" s="8">
        <v>45151.625</v>
      </c>
      <c r="H3905" s="24">
        <v>2.7543044000000001</v>
      </c>
      <c r="I3905" s="10">
        <f t="shared" si="89"/>
        <v>0.96882695852000023</v>
      </c>
    </row>
    <row r="3906" spans="7:9" x14ac:dyDescent="0.25">
      <c r="G3906" s="8">
        <v>45151.635416666664</v>
      </c>
      <c r="H3906" s="24">
        <v>2.8727168000000001</v>
      </c>
      <c r="I3906" s="10">
        <f t="shared" si="89"/>
        <v>1.2989962534400004</v>
      </c>
    </row>
    <row r="3907" spans="7:9" x14ac:dyDescent="0.25">
      <c r="G3907" s="8">
        <v>45151.645833333336</v>
      </c>
      <c r="H3907" s="24">
        <v>2.7641721000000001</v>
      </c>
      <c r="I3907" s="10">
        <f t="shared" si="89"/>
        <v>0.99634106643000031</v>
      </c>
    </row>
    <row r="3908" spans="7:9" x14ac:dyDescent="0.25">
      <c r="G3908" s="8">
        <v>45151.65625</v>
      </c>
      <c r="H3908" s="24">
        <v>2.9023199000000002</v>
      </c>
      <c r="I3908" s="10">
        <f t="shared" ref="I3908:I3971" si="90">IF(H3908&gt;2.4,2.7883*H3908-6.711,0)</f>
        <v>1.3815385771699997</v>
      </c>
    </row>
    <row r="3909" spans="7:9" x14ac:dyDescent="0.25">
      <c r="G3909" s="8">
        <v>45151.666666666664</v>
      </c>
      <c r="H3909" s="24">
        <v>3.0700708000000003</v>
      </c>
      <c r="I3909" s="10">
        <f t="shared" si="90"/>
        <v>1.8492784116400003</v>
      </c>
    </row>
    <row r="3910" spans="7:9" x14ac:dyDescent="0.25">
      <c r="G3910" s="8">
        <v>45151.677083333336</v>
      </c>
      <c r="H3910" s="24">
        <v>2.8135105999999999</v>
      </c>
      <c r="I3910" s="10">
        <f t="shared" si="90"/>
        <v>1.133911605979999</v>
      </c>
    </row>
    <row r="3911" spans="7:9" x14ac:dyDescent="0.25">
      <c r="G3911" s="8">
        <v>45151.6875</v>
      </c>
      <c r="H3911" s="24">
        <v>2.8924522000000001</v>
      </c>
      <c r="I3911" s="10">
        <f t="shared" si="90"/>
        <v>1.3540244692600005</v>
      </c>
    </row>
    <row r="3912" spans="7:9" x14ac:dyDescent="0.25">
      <c r="G3912" s="8">
        <v>45151.697916666664</v>
      </c>
      <c r="H3912" s="24">
        <v>2.6556274000000002</v>
      </c>
      <c r="I3912" s="10">
        <f t="shared" si="90"/>
        <v>0.69368587942000026</v>
      </c>
    </row>
    <row r="3913" spans="7:9" x14ac:dyDescent="0.25">
      <c r="G3913" s="8">
        <v>45151.708333333336</v>
      </c>
      <c r="H3913" s="24">
        <v>2.734569</v>
      </c>
      <c r="I3913" s="10">
        <f t="shared" si="90"/>
        <v>0.91379874270000006</v>
      </c>
    </row>
    <row r="3914" spans="7:9" x14ac:dyDescent="0.25">
      <c r="G3914" s="8">
        <v>45151.71875</v>
      </c>
      <c r="H3914" s="24">
        <v>2.9023199000000002</v>
      </c>
      <c r="I3914" s="10">
        <f t="shared" si="90"/>
        <v>1.3815385771699997</v>
      </c>
    </row>
    <row r="3915" spans="7:9" x14ac:dyDescent="0.25">
      <c r="G3915" s="8">
        <v>45151.729166666664</v>
      </c>
      <c r="H3915" s="24">
        <v>2.7641721000000001</v>
      </c>
      <c r="I3915" s="10">
        <f t="shared" si="90"/>
        <v>0.99634106643000031</v>
      </c>
    </row>
    <row r="3916" spans="7:9" x14ac:dyDescent="0.25">
      <c r="G3916" s="8">
        <v>45151.739583333336</v>
      </c>
      <c r="H3916" s="24">
        <v>2.9812615000000005</v>
      </c>
      <c r="I3916" s="10">
        <f t="shared" si="90"/>
        <v>1.6016514404500004</v>
      </c>
    </row>
    <row r="3917" spans="7:9" x14ac:dyDescent="0.25">
      <c r="G3917" s="8">
        <v>45151.75</v>
      </c>
      <c r="H3917" s="24">
        <v>2.9121875999999998</v>
      </c>
      <c r="I3917" s="10">
        <f t="shared" si="90"/>
        <v>1.4090526850799989</v>
      </c>
    </row>
    <row r="3918" spans="7:9" x14ac:dyDescent="0.25">
      <c r="G3918" s="8">
        <v>45151.760416666664</v>
      </c>
      <c r="H3918" s="24">
        <v>2.8727168000000001</v>
      </c>
      <c r="I3918" s="10">
        <f t="shared" si="90"/>
        <v>1.2989962534400004</v>
      </c>
    </row>
    <row r="3919" spans="7:9" x14ac:dyDescent="0.25">
      <c r="G3919" s="8">
        <v>45151.770833333336</v>
      </c>
      <c r="H3919" s="24">
        <v>5.2310971000000004</v>
      </c>
      <c r="I3919" s="10">
        <f t="shared" si="90"/>
        <v>7.8748680439300003</v>
      </c>
    </row>
    <row r="3920" spans="7:9" x14ac:dyDescent="0.25">
      <c r="G3920" s="8">
        <v>45151.78125</v>
      </c>
      <c r="H3920" s="24">
        <v>22.608116800000001</v>
      </c>
      <c r="I3920" s="10">
        <f t="shared" si="90"/>
        <v>56.327212073440002</v>
      </c>
    </row>
    <row r="3921" spans="7:9" x14ac:dyDescent="0.25">
      <c r="G3921" s="8">
        <v>45151.784722222219</v>
      </c>
      <c r="H3921" s="24">
        <v>20.348413500000003</v>
      </c>
      <c r="I3921" s="10">
        <f t="shared" si="90"/>
        <v>50.026481362050014</v>
      </c>
    </row>
    <row r="3922" spans="7:9" x14ac:dyDescent="0.25">
      <c r="G3922" s="8">
        <v>45151.788194444445</v>
      </c>
      <c r="H3922" s="24">
        <v>16.963792400000003</v>
      </c>
      <c r="I3922" s="10">
        <f t="shared" si="90"/>
        <v>40.589142348920006</v>
      </c>
    </row>
    <row r="3923" spans="7:9" x14ac:dyDescent="0.25">
      <c r="G3923" s="8">
        <v>45151.791666666664</v>
      </c>
      <c r="H3923" s="24">
        <v>14.398190400000001</v>
      </c>
      <c r="I3923" s="10">
        <f t="shared" si="90"/>
        <v>33.435474292320002</v>
      </c>
    </row>
    <row r="3924" spans="7:9" x14ac:dyDescent="0.25">
      <c r="G3924" s="8">
        <v>45151.795138888891</v>
      </c>
      <c r="H3924" s="24">
        <v>12.562798200000001</v>
      </c>
      <c r="I3924" s="10">
        <f t="shared" si="90"/>
        <v>28.317850221060006</v>
      </c>
    </row>
    <row r="3925" spans="7:9" x14ac:dyDescent="0.25">
      <c r="G3925" s="8">
        <v>45151.798611111109</v>
      </c>
      <c r="H3925" s="24">
        <v>11.230658700000001</v>
      </c>
      <c r="I3925" s="10">
        <f t="shared" si="90"/>
        <v>24.603445653210002</v>
      </c>
    </row>
    <row r="3926" spans="7:9" x14ac:dyDescent="0.25">
      <c r="G3926" s="8">
        <v>45151.802083333336</v>
      </c>
      <c r="H3926" s="24">
        <v>11.250394100000001</v>
      </c>
      <c r="I3926" s="10">
        <f t="shared" si="90"/>
        <v>24.658473869030004</v>
      </c>
    </row>
    <row r="3927" spans="7:9" x14ac:dyDescent="0.25">
      <c r="G3927" s="8">
        <v>45151.805555555555</v>
      </c>
      <c r="H3927" s="24">
        <v>9.8393130000000006</v>
      </c>
      <c r="I3927" s="10">
        <f t="shared" si="90"/>
        <v>20.7239564379</v>
      </c>
    </row>
    <row r="3928" spans="7:9" x14ac:dyDescent="0.25">
      <c r="G3928" s="8">
        <v>45151.809027777781</v>
      </c>
      <c r="H3928" s="24">
        <v>9.4939435000000003</v>
      </c>
      <c r="I3928" s="10">
        <f t="shared" si="90"/>
        <v>19.760962661050002</v>
      </c>
    </row>
    <row r="3929" spans="7:9" x14ac:dyDescent="0.25">
      <c r="G3929" s="8">
        <v>45151.8125</v>
      </c>
      <c r="H3929" s="24">
        <v>9.6024881999999998</v>
      </c>
      <c r="I3929" s="10">
        <f t="shared" si="90"/>
        <v>20.063617848059998</v>
      </c>
    </row>
    <row r="3930" spans="7:9" x14ac:dyDescent="0.25">
      <c r="G3930" s="8">
        <v>45151.815972222219</v>
      </c>
      <c r="H3930" s="24">
        <v>8.4282319000000001</v>
      </c>
      <c r="I3930" s="10">
        <f t="shared" si="90"/>
        <v>16.789439006770003</v>
      </c>
    </row>
    <row r="3931" spans="7:9" x14ac:dyDescent="0.25">
      <c r="G3931" s="8">
        <v>45151.819444444445</v>
      </c>
      <c r="H3931" s="24">
        <v>8.4282319000000001</v>
      </c>
      <c r="I3931" s="10">
        <f t="shared" si="90"/>
        <v>16.789439006770003</v>
      </c>
    </row>
    <row r="3932" spans="7:9" x14ac:dyDescent="0.25">
      <c r="G3932" s="8">
        <v>45151.822916666664</v>
      </c>
      <c r="H3932" s="24">
        <v>8.7834690999999996</v>
      </c>
      <c r="I3932" s="10">
        <f t="shared" si="90"/>
        <v>17.779946891529995</v>
      </c>
    </row>
    <row r="3933" spans="7:9" x14ac:dyDescent="0.25">
      <c r="G3933" s="8">
        <v>45151.833333333336</v>
      </c>
      <c r="H3933" s="24">
        <v>7.0862247000000007</v>
      </c>
      <c r="I3933" s="10">
        <f t="shared" si="90"/>
        <v>13.04752033101</v>
      </c>
    </row>
    <row r="3934" spans="7:9" x14ac:dyDescent="0.25">
      <c r="G3934" s="8">
        <v>45151.84375</v>
      </c>
      <c r="H3934" s="24">
        <v>6.9382092000000002</v>
      </c>
      <c r="I3934" s="10">
        <f t="shared" si="90"/>
        <v>12.63480871236</v>
      </c>
    </row>
    <row r="3935" spans="7:9" x14ac:dyDescent="0.25">
      <c r="G3935" s="8">
        <v>45151.854166666664</v>
      </c>
      <c r="H3935" s="24">
        <v>6.3856180000000009</v>
      </c>
      <c r="I3935" s="10">
        <f t="shared" si="90"/>
        <v>11.094018669400002</v>
      </c>
    </row>
    <row r="3936" spans="7:9" x14ac:dyDescent="0.25">
      <c r="G3936" s="8">
        <v>45151.864583333336</v>
      </c>
      <c r="H3936" s="24">
        <v>7.1355632</v>
      </c>
      <c r="I3936" s="10">
        <f t="shared" si="90"/>
        <v>13.185090870559998</v>
      </c>
    </row>
    <row r="3937" spans="7:9" x14ac:dyDescent="0.25">
      <c r="G3937" s="8">
        <v>45151.875</v>
      </c>
      <c r="H3937" s="24">
        <v>8.6749244000000001</v>
      </c>
      <c r="I3937" s="10">
        <f t="shared" si="90"/>
        <v>17.477291704519999</v>
      </c>
    </row>
    <row r="3938" spans="7:9" x14ac:dyDescent="0.25">
      <c r="G3938" s="8">
        <v>45151.885416666664</v>
      </c>
      <c r="H3938" s="24">
        <v>8.9413523000000001</v>
      </c>
      <c r="I3938" s="10">
        <f t="shared" si="90"/>
        <v>18.220172618089997</v>
      </c>
    </row>
    <row r="3939" spans="7:9" x14ac:dyDescent="0.25">
      <c r="G3939" s="8">
        <v>45151.895833333336</v>
      </c>
      <c r="H3939" s="24">
        <v>7.8953761</v>
      </c>
      <c r="I3939" s="10">
        <f t="shared" si="90"/>
        <v>15.303677179629998</v>
      </c>
    </row>
    <row r="3940" spans="7:9" x14ac:dyDescent="0.25">
      <c r="G3940" s="8">
        <v>45151.90625</v>
      </c>
      <c r="H3940" s="24">
        <v>7.2835786999999996</v>
      </c>
      <c r="I3940" s="10">
        <f t="shared" si="90"/>
        <v>13.597802489209998</v>
      </c>
    </row>
    <row r="3941" spans="7:9" x14ac:dyDescent="0.25">
      <c r="G3941" s="8">
        <v>45151.916666666664</v>
      </c>
      <c r="H3941" s="24">
        <v>6.4250888000000002</v>
      </c>
      <c r="I3941" s="10">
        <f t="shared" si="90"/>
        <v>11.204075101039999</v>
      </c>
    </row>
    <row r="3942" spans="7:9" x14ac:dyDescent="0.25">
      <c r="G3942" s="8">
        <v>45151.927083333336</v>
      </c>
      <c r="H3942" s="24">
        <v>5.8626298999999999</v>
      </c>
      <c r="I3942" s="10">
        <f t="shared" si="90"/>
        <v>9.6357709501700004</v>
      </c>
    </row>
    <row r="3943" spans="7:9" x14ac:dyDescent="0.25">
      <c r="G3943" s="8">
        <v>45151.9375</v>
      </c>
      <c r="H3943" s="24">
        <v>5.6850113000000002</v>
      </c>
      <c r="I3943" s="10">
        <f t="shared" si="90"/>
        <v>9.1405170077900006</v>
      </c>
    </row>
    <row r="3944" spans="7:9" x14ac:dyDescent="0.25">
      <c r="G3944" s="8">
        <v>45151.947916666664</v>
      </c>
      <c r="H3944" s="24">
        <v>5.5271281000000005</v>
      </c>
      <c r="I3944" s="10">
        <f t="shared" si="90"/>
        <v>8.7002912812300011</v>
      </c>
    </row>
    <row r="3945" spans="7:9" x14ac:dyDescent="0.25">
      <c r="G3945" s="8">
        <v>45151.958333333336</v>
      </c>
      <c r="H3945" s="24">
        <v>4.9942723000000004</v>
      </c>
      <c r="I3945" s="10">
        <f t="shared" si="90"/>
        <v>7.2145294540900018</v>
      </c>
    </row>
    <row r="3946" spans="7:9" x14ac:dyDescent="0.25">
      <c r="G3946" s="8">
        <v>45151.96875</v>
      </c>
      <c r="H3946" s="24">
        <v>4.7278443999999995</v>
      </c>
      <c r="I3946" s="10">
        <f t="shared" si="90"/>
        <v>6.4716485405199986</v>
      </c>
    </row>
    <row r="3947" spans="7:9" x14ac:dyDescent="0.25">
      <c r="G3947" s="8">
        <v>45151.979166666664</v>
      </c>
      <c r="H3947" s="24">
        <v>4.4910196000000004</v>
      </c>
      <c r="I3947" s="10">
        <f t="shared" si="90"/>
        <v>5.8113099506800001</v>
      </c>
    </row>
    <row r="3948" spans="7:9" x14ac:dyDescent="0.25">
      <c r="G3948" s="8">
        <v>45151.989583333336</v>
      </c>
      <c r="H3948" s="24">
        <v>4.4219457000000002</v>
      </c>
      <c r="I3948" s="10">
        <f t="shared" si="90"/>
        <v>5.6187111953100004</v>
      </c>
    </row>
    <row r="3949" spans="7:9" x14ac:dyDescent="0.25">
      <c r="G3949" s="8">
        <v>45152</v>
      </c>
      <c r="H3949" s="24">
        <v>4.3627395</v>
      </c>
      <c r="I3949" s="10">
        <f t="shared" si="90"/>
        <v>5.4536265478499999</v>
      </c>
    </row>
    <row r="3950" spans="7:9" x14ac:dyDescent="0.25">
      <c r="G3950" s="8">
        <v>45152.010416666664</v>
      </c>
      <c r="H3950" s="24">
        <v>4.2443271000000005</v>
      </c>
      <c r="I3950" s="10">
        <f t="shared" si="90"/>
        <v>5.1234572529300006</v>
      </c>
    </row>
    <row r="3951" spans="7:9" x14ac:dyDescent="0.25">
      <c r="G3951" s="8">
        <v>45152.020833333336</v>
      </c>
      <c r="H3951" s="24">
        <v>4.0469731000000007</v>
      </c>
      <c r="I3951" s="10">
        <f t="shared" si="90"/>
        <v>4.5731750947300007</v>
      </c>
    </row>
    <row r="3952" spans="7:9" x14ac:dyDescent="0.25">
      <c r="G3952" s="8">
        <v>45152.03125</v>
      </c>
      <c r="H3952" s="24">
        <v>4.0469731000000007</v>
      </c>
      <c r="I3952" s="10">
        <f t="shared" si="90"/>
        <v>4.5731750947300007</v>
      </c>
    </row>
    <row r="3953" spans="7:9" x14ac:dyDescent="0.25">
      <c r="G3953" s="8">
        <v>45152.041666666664</v>
      </c>
      <c r="H3953" s="24">
        <v>3.7805451999999997</v>
      </c>
      <c r="I3953" s="10">
        <f t="shared" si="90"/>
        <v>3.8302941811599993</v>
      </c>
    </row>
    <row r="3954" spans="7:9" x14ac:dyDescent="0.25">
      <c r="G3954" s="8">
        <v>45152.052083333336</v>
      </c>
      <c r="H3954" s="24">
        <v>3.7805451999999997</v>
      </c>
      <c r="I3954" s="10">
        <f t="shared" si="90"/>
        <v>3.8302941811599993</v>
      </c>
    </row>
    <row r="3955" spans="7:9" x14ac:dyDescent="0.25">
      <c r="G3955" s="8">
        <v>45152.0625</v>
      </c>
      <c r="H3955" s="24">
        <v>3.6621328000000002</v>
      </c>
      <c r="I3955" s="10">
        <f t="shared" si="90"/>
        <v>3.5001248862400001</v>
      </c>
    </row>
    <row r="3956" spans="7:9" x14ac:dyDescent="0.25">
      <c r="G3956" s="8">
        <v>45152.072916666664</v>
      </c>
      <c r="H3956" s="24">
        <v>3.7016036000000003</v>
      </c>
      <c r="I3956" s="10">
        <f t="shared" si="90"/>
        <v>3.6101813178800004</v>
      </c>
    </row>
    <row r="3957" spans="7:9" x14ac:dyDescent="0.25">
      <c r="G3957" s="8">
        <v>45152.083333333336</v>
      </c>
      <c r="H3957" s="24">
        <v>3.622662</v>
      </c>
      <c r="I3957" s="10">
        <f t="shared" si="90"/>
        <v>3.3900684545999997</v>
      </c>
    </row>
    <row r="3958" spans="7:9" x14ac:dyDescent="0.25">
      <c r="G3958" s="8">
        <v>45152.09375</v>
      </c>
      <c r="H3958" s="24">
        <v>3.5634558000000003</v>
      </c>
      <c r="I3958" s="10">
        <f t="shared" si="90"/>
        <v>3.224983807140001</v>
      </c>
    </row>
    <row r="3959" spans="7:9" x14ac:dyDescent="0.25">
      <c r="G3959" s="8">
        <v>45152.104166666664</v>
      </c>
      <c r="H3959" s="24">
        <v>3.4450433999999999</v>
      </c>
      <c r="I3959" s="10">
        <f t="shared" si="90"/>
        <v>2.89481451222</v>
      </c>
    </row>
    <row r="3960" spans="7:9" x14ac:dyDescent="0.25">
      <c r="G3960" s="8">
        <v>45152.114583333336</v>
      </c>
      <c r="H3960" s="24">
        <v>3.5141173000000001</v>
      </c>
      <c r="I3960" s="10">
        <f t="shared" si="90"/>
        <v>3.0874132675899997</v>
      </c>
    </row>
    <row r="3961" spans="7:9" x14ac:dyDescent="0.25">
      <c r="G3961" s="8">
        <v>45152.125</v>
      </c>
      <c r="H3961" s="24">
        <v>3.4647787999999999</v>
      </c>
      <c r="I3961" s="10">
        <f t="shared" si="90"/>
        <v>2.9498427280400001</v>
      </c>
    </row>
    <row r="3962" spans="7:9" x14ac:dyDescent="0.25">
      <c r="G3962" s="8">
        <v>45152.135416666664</v>
      </c>
      <c r="H3962" s="24">
        <v>3.5634558000000003</v>
      </c>
      <c r="I3962" s="10">
        <f t="shared" si="90"/>
        <v>3.224983807140001</v>
      </c>
    </row>
    <row r="3963" spans="7:9" x14ac:dyDescent="0.25">
      <c r="G3963" s="8">
        <v>45152.145833333336</v>
      </c>
      <c r="H3963" s="24">
        <v>3.1292770000000001</v>
      </c>
      <c r="I3963" s="10">
        <f t="shared" si="90"/>
        <v>2.0143630591000008</v>
      </c>
    </row>
    <row r="3964" spans="7:9" x14ac:dyDescent="0.25">
      <c r="G3964" s="8">
        <v>45152.15625</v>
      </c>
      <c r="H3964" s="24">
        <v>3.2082186000000004</v>
      </c>
      <c r="I3964" s="10">
        <f t="shared" si="90"/>
        <v>2.2344759223800015</v>
      </c>
    </row>
    <row r="3965" spans="7:9" x14ac:dyDescent="0.25">
      <c r="G3965" s="8">
        <v>45152.166666666664</v>
      </c>
      <c r="H3965" s="24">
        <v>3.1687478000000002</v>
      </c>
      <c r="I3965" s="10">
        <f t="shared" si="90"/>
        <v>2.1244194907400011</v>
      </c>
    </row>
    <row r="3966" spans="7:9" x14ac:dyDescent="0.25">
      <c r="G3966" s="8">
        <v>45152.177083333336</v>
      </c>
      <c r="H3966" s="24">
        <v>3.0404676999999998</v>
      </c>
      <c r="I3966" s="10">
        <f t="shared" si="90"/>
        <v>1.7667360879099991</v>
      </c>
    </row>
    <row r="3967" spans="7:9" x14ac:dyDescent="0.25">
      <c r="G3967" s="8">
        <v>45152.1875</v>
      </c>
      <c r="H3967" s="24">
        <v>2.9220553000000002</v>
      </c>
      <c r="I3967" s="10">
        <f t="shared" si="90"/>
        <v>1.4365667929899999</v>
      </c>
    </row>
    <row r="3968" spans="7:9" x14ac:dyDescent="0.25">
      <c r="G3968" s="8">
        <v>45152.197916666664</v>
      </c>
      <c r="H3968" s="24">
        <v>3.5239850000000001</v>
      </c>
      <c r="I3968" s="10">
        <f t="shared" si="90"/>
        <v>3.1149273755000007</v>
      </c>
    </row>
    <row r="3969" spans="7:9" x14ac:dyDescent="0.25">
      <c r="G3969" s="8">
        <v>45152.208333333336</v>
      </c>
      <c r="H3969" s="24">
        <v>2.9615261000000004</v>
      </c>
      <c r="I3969" s="10">
        <f t="shared" si="90"/>
        <v>1.5466232246300002</v>
      </c>
    </row>
    <row r="3970" spans="7:9" x14ac:dyDescent="0.25">
      <c r="G3970" s="8">
        <v>45152.21875</v>
      </c>
      <c r="H3970" s="24">
        <v>2.9615261000000004</v>
      </c>
      <c r="I3970" s="10">
        <f t="shared" si="90"/>
        <v>1.5466232246300002</v>
      </c>
    </row>
    <row r="3971" spans="7:9" x14ac:dyDescent="0.25">
      <c r="G3971" s="8">
        <v>45152.229166666664</v>
      </c>
      <c r="H3971" s="24">
        <v>3.0503354000000003</v>
      </c>
      <c r="I3971" s="10">
        <f t="shared" si="90"/>
        <v>1.7942501958200001</v>
      </c>
    </row>
    <row r="3972" spans="7:9" x14ac:dyDescent="0.25">
      <c r="G3972" s="8">
        <v>45152.239583333336</v>
      </c>
      <c r="H3972" s="24">
        <v>3.1095416</v>
      </c>
      <c r="I3972" s="10">
        <f t="shared" ref="I3972:I4035" si="91">IF(H3972&gt;2.4,2.7883*H3972-6.711,0)</f>
        <v>1.9593348432800006</v>
      </c>
    </row>
    <row r="3973" spans="7:9" x14ac:dyDescent="0.25">
      <c r="G3973" s="8">
        <v>45152.25</v>
      </c>
      <c r="H3973" s="24">
        <v>2.8332459999999999</v>
      </c>
      <c r="I3973" s="10">
        <f t="shared" si="91"/>
        <v>1.1889398217999991</v>
      </c>
    </row>
    <row r="3974" spans="7:9" x14ac:dyDescent="0.25">
      <c r="G3974" s="8">
        <v>45152.260416666664</v>
      </c>
      <c r="H3974" s="24">
        <v>2.9516583999999999</v>
      </c>
      <c r="I3974" s="10">
        <f t="shared" si="91"/>
        <v>1.5191091167199993</v>
      </c>
    </row>
    <row r="3975" spans="7:9" x14ac:dyDescent="0.25">
      <c r="G3975" s="8">
        <v>45152.270833333336</v>
      </c>
      <c r="H3975" s="24">
        <v>2.9121875999999998</v>
      </c>
      <c r="I3975" s="10">
        <f t="shared" si="91"/>
        <v>1.4090526850799989</v>
      </c>
    </row>
    <row r="3976" spans="7:9" x14ac:dyDescent="0.25">
      <c r="G3976" s="8">
        <v>45152.28125</v>
      </c>
      <c r="H3976" s="24">
        <v>3.0009969000000001</v>
      </c>
      <c r="I3976" s="10">
        <f t="shared" si="91"/>
        <v>1.6566796562700006</v>
      </c>
    </row>
    <row r="3977" spans="7:9" x14ac:dyDescent="0.25">
      <c r="G3977" s="8">
        <v>45152.291666666664</v>
      </c>
      <c r="H3977" s="24">
        <v>3.0009969000000001</v>
      </c>
      <c r="I3977" s="10">
        <f t="shared" si="91"/>
        <v>1.6566796562700006</v>
      </c>
    </row>
    <row r="3978" spans="7:9" x14ac:dyDescent="0.25">
      <c r="G3978" s="8">
        <v>45152.302083333336</v>
      </c>
      <c r="H3978" s="24">
        <v>3.2674248000000001</v>
      </c>
      <c r="I3978" s="10">
        <f t="shared" si="91"/>
        <v>2.3995605698400002</v>
      </c>
    </row>
    <row r="3979" spans="7:9" x14ac:dyDescent="0.25">
      <c r="G3979" s="8">
        <v>45152.3125</v>
      </c>
      <c r="H3979" s="24">
        <v>3.0996739</v>
      </c>
      <c r="I3979" s="10">
        <f t="shared" si="91"/>
        <v>1.9318207353699997</v>
      </c>
    </row>
    <row r="3980" spans="7:9" x14ac:dyDescent="0.25">
      <c r="G3980" s="8">
        <v>45152.322916666664</v>
      </c>
      <c r="H3980" s="24">
        <v>3.0503354000000003</v>
      </c>
      <c r="I3980" s="10">
        <f t="shared" si="91"/>
        <v>1.7942501958200001</v>
      </c>
    </row>
    <row r="3981" spans="7:9" x14ac:dyDescent="0.25">
      <c r="G3981" s="8">
        <v>45152.333333333336</v>
      </c>
      <c r="H3981" s="24">
        <v>2.9812615000000005</v>
      </c>
      <c r="I3981" s="10">
        <f t="shared" si="91"/>
        <v>1.6016514404500004</v>
      </c>
    </row>
    <row r="3982" spans="7:9" x14ac:dyDescent="0.25">
      <c r="G3982" s="8">
        <v>45152.34375</v>
      </c>
      <c r="H3982" s="24">
        <v>2.9417907000000003</v>
      </c>
      <c r="I3982" s="10">
        <f t="shared" si="91"/>
        <v>1.4915950088100001</v>
      </c>
    </row>
    <row r="3983" spans="7:9" x14ac:dyDescent="0.25">
      <c r="G3983" s="8">
        <v>45152.354166666664</v>
      </c>
      <c r="H3983" s="24">
        <v>2.8431137</v>
      </c>
      <c r="I3983" s="10">
        <f t="shared" si="91"/>
        <v>1.2164539297099992</v>
      </c>
    </row>
    <row r="3984" spans="7:9" x14ac:dyDescent="0.25">
      <c r="G3984" s="8">
        <v>45152.364583333336</v>
      </c>
      <c r="H3984" s="24">
        <v>2.8628491</v>
      </c>
      <c r="I3984" s="10">
        <f t="shared" si="91"/>
        <v>1.2714821455299994</v>
      </c>
    </row>
    <row r="3985" spans="7:9" x14ac:dyDescent="0.25">
      <c r="G3985" s="8">
        <v>45152.375</v>
      </c>
      <c r="H3985" s="24">
        <v>2.7148336000000004</v>
      </c>
      <c r="I3985" s="10">
        <f t="shared" si="91"/>
        <v>0.85877052688000077</v>
      </c>
    </row>
    <row r="3986" spans="7:9" x14ac:dyDescent="0.25">
      <c r="G3986" s="8">
        <v>45152.385416666664</v>
      </c>
      <c r="H3986" s="24">
        <v>2.7839075000000002</v>
      </c>
      <c r="I3986" s="10">
        <f t="shared" si="91"/>
        <v>1.0513692822500005</v>
      </c>
    </row>
    <row r="3987" spans="7:9" x14ac:dyDescent="0.25">
      <c r="G3987" s="8">
        <v>45152.395833333336</v>
      </c>
      <c r="H3987" s="24">
        <v>2.6358920000000001</v>
      </c>
      <c r="I3987" s="10">
        <f t="shared" si="91"/>
        <v>0.63865766360000009</v>
      </c>
    </row>
    <row r="3988" spans="7:9" x14ac:dyDescent="0.25">
      <c r="G3988" s="8">
        <v>45152.40625</v>
      </c>
      <c r="H3988" s="24">
        <v>2.6753628000000003</v>
      </c>
      <c r="I3988" s="10">
        <f t="shared" si="91"/>
        <v>0.74871409524000043</v>
      </c>
    </row>
    <row r="3989" spans="7:9" x14ac:dyDescent="0.25">
      <c r="G3989" s="8">
        <v>45152.416666666664</v>
      </c>
      <c r="H3989" s="24">
        <v>2.6161566000000001</v>
      </c>
      <c r="I3989" s="10">
        <f t="shared" si="91"/>
        <v>0.58362944777999992</v>
      </c>
    </row>
    <row r="3990" spans="7:9" x14ac:dyDescent="0.25">
      <c r="G3990" s="8">
        <v>45152.427083333336</v>
      </c>
      <c r="H3990" s="24">
        <v>2.6062889</v>
      </c>
      <c r="I3990" s="10">
        <f t="shared" si="91"/>
        <v>0.55611533986999984</v>
      </c>
    </row>
    <row r="3991" spans="7:9" x14ac:dyDescent="0.25">
      <c r="G3991" s="8">
        <v>45152.4375</v>
      </c>
      <c r="H3991" s="24">
        <v>2.6260243000000001</v>
      </c>
      <c r="I3991" s="10">
        <f t="shared" si="91"/>
        <v>0.61114355569000001</v>
      </c>
    </row>
    <row r="3992" spans="7:9" x14ac:dyDescent="0.25">
      <c r="G3992" s="8">
        <v>45152.447916666664</v>
      </c>
      <c r="H3992" s="24">
        <v>2.4878765</v>
      </c>
      <c r="I3992" s="10">
        <f t="shared" si="91"/>
        <v>0.2259460449499997</v>
      </c>
    </row>
    <row r="3993" spans="7:9" x14ac:dyDescent="0.25">
      <c r="G3993" s="8">
        <v>45152.458333333336</v>
      </c>
      <c r="H3993" s="24">
        <v>2.6358920000000001</v>
      </c>
      <c r="I3993" s="10">
        <f t="shared" si="91"/>
        <v>0.63865766360000009</v>
      </c>
    </row>
    <row r="3994" spans="7:9" x14ac:dyDescent="0.25">
      <c r="G3994" s="8">
        <v>45152.46875</v>
      </c>
      <c r="H3994" s="24">
        <v>2.4681411000000004</v>
      </c>
      <c r="I3994" s="10">
        <f t="shared" si="91"/>
        <v>0.17091782913000131</v>
      </c>
    </row>
    <row r="3995" spans="7:9" x14ac:dyDescent="0.25">
      <c r="G3995" s="8">
        <v>45152.479166666664</v>
      </c>
      <c r="H3995" s="24">
        <v>2.6654950999999998</v>
      </c>
      <c r="I3995" s="10">
        <f t="shared" si="91"/>
        <v>0.72119998732999946</v>
      </c>
    </row>
    <row r="3996" spans="7:9" x14ac:dyDescent="0.25">
      <c r="G3996" s="8">
        <v>45152.489583333336</v>
      </c>
      <c r="H3996" s="24">
        <v>2.5372150000000002</v>
      </c>
      <c r="I3996" s="10">
        <f t="shared" si="91"/>
        <v>0.36351658450000013</v>
      </c>
    </row>
    <row r="3997" spans="7:9" x14ac:dyDescent="0.25">
      <c r="G3997" s="8">
        <v>45152.5</v>
      </c>
      <c r="H3997" s="24">
        <v>2.4780088</v>
      </c>
      <c r="I3997" s="10">
        <f t="shared" si="91"/>
        <v>0.19843193703999962</v>
      </c>
    </row>
    <row r="3998" spans="7:9" x14ac:dyDescent="0.25">
      <c r="G3998" s="8">
        <v>45152.510416666664</v>
      </c>
      <c r="H3998" s="24">
        <v>2.6260243000000001</v>
      </c>
      <c r="I3998" s="10">
        <f t="shared" si="91"/>
        <v>0.61114355569000001</v>
      </c>
    </row>
    <row r="3999" spans="7:9" x14ac:dyDescent="0.25">
      <c r="G3999" s="8">
        <v>45152.520833333336</v>
      </c>
      <c r="H3999" s="24">
        <v>2.6062889</v>
      </c>
      <c r="I3999" s="10">
        <f t="shared" si="91"/>
        <v>0.55611533986999984</v>
      </c>
    </row>
    <row r="4000" spans="7:9" x14ac:dyDescent="0.25">
      <c r="G4000" s="8">
        <v>45152.53125</v>
      </c>
      <c r="H4000" s="24">
        <v>2.5372150000000002</v>
      </c>
      <c r="I4000" s="10">
        <f t="shared" si="91"/>
        <v>0.36351658450000013</v>
      </c>
    </row>
    <row r="4001" spans="7:9" x14ac:dyDescent="0.25">
      <c r="G4001" s="8">
        <v>45152.541666666664</v>
      </c>
      <c r="H4001" s="24">
        <v>2.5372150000000002</v>
      </c>
      <c r="I4001" s="10">
        <f t="shared" si="91"/>
        <v>0.36351658450000013</v>
      </c>
    </row>
    <row r="4002" spans="7:9" x14ac:dyDescent="0.25">
      <c r="G4002" s="8">
        <v>45152.552083333336</v>
      </c>
      <c r="H4002" s="24">
        <v>2.6852304999999999</v>
      </c>
      <c r="I4002" s="10">
        <f t="shared" si="91"/>
        <v>0.77622820314999963</v>
      </c>
    </row>
    <row r="4003" spans="7:9" x14ac:dyDescent="0.25">
      <c r="G4003" s="8">
        <v>45152.5625</v>
      </c>
      <c r="H4003" s="24">
        <v>2.5569504000000003</v>
      </c>
      <c r="I4003" s="10">
        <f t="shared" si="91"/>
        <v>0.4185448003200003</v>
      </c>
    </row>
    <row r="4004" spans="7:9" x14ac:dyDescent="0.25">
      <c r="G4004" s="8">
        <v>45152.572916666664</v>
      </c>
      <c r="H4004" s="24">
        <v>2.7641721000000001</v>
      </c>
      <c r="I4004" s="10">
        <f t="shared" si="91"/>
        <v>0.99634106643000031</v>
      </c>
    </row>
    <row r="4005" spans="7:9" x14ac:dyDescent="0.25">
      <c r="G4005" s="8">
        <v>45152.583333333336</v>
      </c>
      <c r="H4005" s="24">
        <v>2.5766857999999999</v>
      </c>
      <c r="I4005" s="10">
        <f t="shared" si="91"/>
        <v>0.47357301613999958</v>
      </c>
    </row>
    <row r="4006" spans="7:9" x14ac:dyDescent="0.25">
      <c r="G4006" s="8">
        <v>45152.59375</v>
      </c>
      <c r="H4006" s="24">
        <v>2.8924522000000001</v>
      </c>
      <c r="I4006" s="10">
        <f t="shared" si="91"/>
        <v>1.3540244692600005</v>
      </c>
    </row>
    <row r="4007" spans="7:9" x14ac:dyDescent="0.25">
      <c r="G4007" s="8">
        <v>45152.604166666664</v>
      </c>
      <c r="H4007" s="24">
        <v>2.7740398000000002</v>
      </c>
      <c r="I4007" s="10">
        <f t="shared" si="91"/>
        <v>1.0238551743400004</v>
      </c>
    </row>
    <row r="4008" spans="7:9" x14ac:dyDescent="0.25">
      <c r="G4008" s="8">
        <v>45152.614583333336</v>
      </c>
      <c r="H4008" s="24">
        <v>3.0700708000000003</v>
      </c>
      <c r="I4008" s="10">
        <f t="shared" si="91"/>
        <v>1.8492784116400003</v>
      </c>
    </row>
    <row r="4009" spans="7:9" x14ac:dyDescent="0.25">
      <c r="G4009" s="8">
        <v>45152.625</v>
      </c>
      <c r="H4009" s="24">
        <v>2.8727168000000001</v>
      </c>
      <c r="I4009" s="10">
        <f t="shared" si="91"/>
        <v>1.2989962534400004</v>
      </c>
    </row>
    <row r="4010" spans="7:9" x14ac:dyDescent="0.25">
      <c r="G4010" s="8">
        <v>45152.635416666664</v>
      </c>
      <c r="H4010" s="24">
        <v>2.8332459999999999</v>
      </c>
      <c r="I4010" s="10">
        <f t="shared" si="91"/>
        <v>1.1889398217999991</v>
      </c>
    </row>
    <row r="4011" spans="7:9" x14ac:dyDescent="0.25">
      <c r="G4011" s="8">
        <v>45152.645833333336</v>
      </c>
      <c r="H4011" s="24">
        <v>2.8431137</v>
      </c>
      <c r="I4011" s="10">
        <f t="shared" si="91"/>
        <v>1.2164539297099992</v>
      </c>
    </row>
    <row r="4012" spans="7:9" x14ac:dyDescent="0.25">
      <c r="G4012" s="8">
        <v>45152.65625</v>
      </c>
      <c r="H4012" s="24">
        <v>2.8924522000000001</v>
      </c>
      <c r="I4012" s="10">
        <f t="shared" si="91"/>
        <v>1.3540244692600005</v>
      </c>
    </row>
    <row r="4013" spans="7:9" x14ac:dyDescent="0.25">
      <c r="G4013" s="8">
        <v>45152.666666666664</v>
      </c>
      <c r="H4013" s="24">
        <v>2.9911292</v>
      </c>
      <c r="I4013" s="10">
        <f t="shared" si="91"/>
        <v>1.6291655483599996</v>
      </c>
    </row>
    <row r="4014" spans="7:9" x14ac:dyDescent="0.25">
      <c r="G4014" s="8">
        <v>45152.677083333336</v>
      </c>
      <c r="H4014" s="24">
        <v>3.0602030999999998</v>
      </c>
      <c r="I4014" s="10">
        <f t="shared" si="91"/>
        <v>1.8217643037299993</v>
      </c>
    </row>
    <row r="4015" spans="7:9" x14ac:dyDescent="0.25">
      <c r="G4015" s="8">
        <v>45152.6875</v>
      </c>
      <c r="H4015" s="24">
        <v>2.8924522000000001</v>
      </c>
      <c r="I4015" s="10">
        <f t="shared" si="91"/>
        <v>1.3540244692600005</v>
      </c>
    </row>
    <row r="4016" spans="7:9" x14ac:dyDescent="0.25">
      <c r="G4016" s="8">
        <v>45152.697916666664</v>
      </c>
      <c r="H4016" s="24">
        <v>3.0503354000000003</v>
      </c>
      <c r="I4016" s="10">
        <f t="shared" si="91"/>
        <v>1.7942501958200001</v>
      </c>
    </row>
    <row r="4017" spans="7:9" x14ac:dyDescent="0.25">
      <c r="G4017" s="8">
        <v>45152.708333333336</v>
      </c>
      <c r="H4017" s="24">
        <v>3.1292770000000001</v>
      </c>
      <c r="I4017" s="10">
        <f t="shared" si="91"/>
        <v>2.0143630591000008</v>
      </c>
    </row>
    <row r="4018" spans="7:9" x14ac:dyDescent="0.25">
      <c r="G4018" s="8">
        <v>45152.71875</v>
      </c>
      <c r="H4018" s="24">
        <v>2.9121875999999998</v>
      </c>
      <c r="I4018" s="10">
        <f t="shared" si="91"/>
        <v>1.4090526850799989</v>
      </c>
    </row>
    <row r="4019" spans="7:9" x14ac:dyDescent="0.25">
      <c r="G4019" s="8">
        <v>45152.729166666664</v>
      </c>
      <c r="H4019" s="24">
        <v>3.0306000000000002</v>
      </c>
      <c r="I4019" s="10">
        <f t="shared" si="91"/>
        <v>1.7392219799999999</v>
      </c>
    </row>
    <row r="4020" spans="7:9" x14ac:dyDescent="0.25">
      <c r="G4020" s="8">
        <v>45152.739583333336</v>
      </c>
      <c r="H4020" s="24">
        <v>3.1687478000000002</v>
      </c>
      <c r="I4020" s="10">
        <f t="shared" si="91"/>
        <v>2.1244194907400011</v>
      </c>
    </row>
    <row r="4021" spans="7:9" x14ac:dyDescent="0.25">
      <c r="G4021" s="8">
        <v>45152.75</v>
      </c>
      <c r="H4021" s="24">
        <v>2.9911292</v>
      </c>
      <c r="I4021" s="10">
        <f t="shared" si="91"/>
        <v>1.6291655483599996</v>
      </c>
    </row>
    <row r="4022" spans="7:9" x14ac:dyDescent="0.25">
      <c r="G4022" s="8">
        <v>45152.760416666664</v>
      </c>
      <c r="H4022" s="24">
        <v>2.8825845000000001</v>
      </c>
      <c r="I4022" s="10">
        <f t="shared" si="91"/>
        <v>1.3265103613499996</v>
      </c>
    </row>
    <row r="4023" spans="7:9" x14ac:dyDescent="0.25">
      <c r="G4023" s="8">
        <v>45152.770833333336</v>
      </c>
      <c r="H4023" s="24">
        <v>3.0306000000000002</v>
      </c>
      <c r="I4023" s="10">
        <f t="shared" si="91"/>
        <v>1.7392219799999999</v>
      </c>
    </row>
    <row r="4024" spans="7:9" x14ac:dyDescent="0.25">
      <c r="G4024" s="8">
        <v>45152.78125</v>
      </c>
      <c r="H4024" s="24">
        <v>4.5008873000000005</v>
      </c>
      <c r="I4024" s="10">
        <f t="shared" si="91"/>
        <v>5.8388240585900011</v>
      </c>
    </row>
    <row r="4025" spans="7:9" x14ac:dyDescent="0.25">
      <c r="G4025" s="8">
        <v>45152.791666666664</v>
      </c>
      <c r="H4025" s="24">
        <v>4.0765761999999999</v>
      </c>
      <c r="I4025" s="10">
        <f t="shared" si="91"/>
        <v>4.6557174184600001</v>
      </c>
    </row>
    <row r="4026" spans="7:9" x14ac:dyDescent="0.25">
      <c r="G4026" s="8">
        <v>45152.802083333336</v>
      </c>
      <c r="H4026" s="24">
        <v>4.4712842000000004</v>
      </c>
      <c r="I4026" s="10">
        <f t="shared" si="91"/>
        <v>5.7562817348599999</v>
      </c>
    </row>
    <row r="4027" spans="7:9" x14ac:dyDescent="0.25">
      <c r="G4027" s="8">
        <v>45152.8125</v>
      </c>
      <c r="H4027" s="24">
        <v>3.6917358999999998</v>
      </c>
      <c r="I4027" s="10">
        <f t="shared" si="91"/>
        <v>3.5826672099699994</v>
      </c>
    </row>
    <row r="4028" spans="7:9" x14ac:dyDescent="0.25">
      <c r="G4028" s="8">
        <v>45152.822916666664</v>
      </c>
      <c r="H4028" s="24">
        <v>3.4549111000000003</v>
      </c>
      <c r="I4028" s="10">
        <f t="shared" si="91"/>
        <v>2.9223286201300009</v>
      </c>
    </row>
    <row r="4029" spans="7:9" x14ac:dyDescent="0.25">
      <c r="G4029" s="8">
        <v>45152.833333333336</v>
      </c>
      <c r="H4029" s="24">
        <v>3.4154403000000002</v>
      </c>
      <c r="I4029" s="10">
        <f t="shared" si="91"/>
        <v>2.8122721884900006</v>
      </c>
    </row>
    <row r="4030" spans="7:9" x14ac:dyDescent="0.25">
      <c r="G4030" s="8">
        <v>45152.84375</v>
      </c>
      <c r="H4030" s="24">
        <v>3.2180863</v>
      </c>
      <c r="I4030" s="10">
        <f t="shared" si="91"/>
        <v>2.2619900302899989</v>
      </c>
    </row>
    <row r="4031" spans="7:9" x14ac:dyDescent="0.25">
      <c r="G4031" s="8">
        <v>45152.854166666664</v>
      </c>
      <c r="H4031" s="24">
        <v>3.3759695000000001</v>
      </c>
      <c r="I4031" s="10">
        <f t="shared" si="91"/>
        <v>2.7022157568500003</v>
      </c>
    </row>
    <row r="4032" spans="7:9" x14ac:dyDescent="0.25">
      <c r="G4032" s="8">
        <v>45152.864583333336</v>
      </c>
      <c r="H4032" s="24">
        <v>3.3364986999999999</v>
      </c>
      <c r="I4032" s="10">
        <f t="shared" si="91"/>
        <v>2.5921593252099999</v>
      </c>
    </row>
    <row r="4033" spans="7:9" x14ac:dyDescent="0.25">
      <c r="G4033" s="8">
        <v>45152.875</v>
      </c>
      <c r="H4033" s="24">
        <v>3.2575571000000001</v>
      </c>
      <c r="I4033" s="10">
        <f t="shared" si="91"/>
        <v>2.3720464619299992</v>
      </c>
    </row>
    <row r="4034" spans="7:9" x14ac:dyDescent="0.25">
      <c r="G4034" s="8">
        <v>45152.885416666664</v>
      </c>
      <c r="H4034" s="24">
        <v>3.1983508999999999</v>
      </c>
      <c r="I4034" s="10">
        <f t="shared" si="91"/>
        <v>2.2069618144699987</v>
      </c>
    </row>
    <row r="4035" spans="7:9" x14ac:dyDescent="0.25">
      <c r="G4035" s="8">
        <v>45152.895833333336</v>
      </c>
      <c r="H4035" s="24">
        <v>3.1884832000000003</v>
      </c>
      <c r="I4035" s="10">
        <f t="shared" si="91"/>
        <v>2.1794477065600013</v>
      </c>
    </row>
    <row r="4036" spans="7:9" x14ac:dyDescent="0.25">
      <c r="G4036" s="8">
        <v>45152.90625</v>
      </c>
      <c r="H4036" s="24">
        <v>3.2575571000000001</v>
      </c>
      <c r="I4036" s="10">
        <f t="shared" ref="I4036:I4099" si="92">IF(H4036&gt;2.4,2.7883*H4036-6.711,0)</f>
        <v>2.3720464619299992</v>
      </c>
    </row>
    <row r="4037" spans="7:9" x14ac:dyDescent="0.25">
      <c r="G4037" s="8">
        <v>45152.916666666664</v>
      </c>
      <c r="H4037" s="24">
        <v>3.2575571000000001</v>
      </c>
      <c r="I4037" s="10">
        <f t="shared" si="92"/>
        <v>2.3720464619299992</v>
      </c>
    </row>
    <row r="4038" spans="7:9" x14ac:dyDescent="0.25">
      <c r="G4038" s="8">
        <v>45152.927083333336</v>
      </c>
      <c r="H4038" s="24">
        <v>3.0306000000000002</v>
      </c>
      <c r="I4038" s="10">
        <f t="shared" si="92"/>
        <v>1.7392219799999999</v>
      </c>
    </row>
    <row r="4039" spans="7:9" x14ac:dyDescent="0.25">
      <c r="G4039" s="8">
        <v>45152.9375</v>
      </c>
      <c r="H4039" s="24">
        <v>2.9911292</v>
      </c>
      <c r="I4039" s="10">
        <f t="shared" si="92"/>
        <v>1.6291655483599996</v>
      </c>
    </row>
    <row r="4040" spans="7:9" x14ac:dyDescent="0.25">
      <c r="G4040" s="8">
        <v>45152.947916666664</v>
      </c>
      <c r="H4040" s="24">
        <v>2.9615261000000004</v>
      </c>
      <c r="I4040" s="10">
        <f t="shared" si="92"/>
        <v>1.5466232246300002</v>
      </c>
    </row>
    <row r="4041" spans="7:9" x14ac:dyDescent="0.25">
      <c r="G4041" s="8">
        <v>45152.958333333336</v>
      </c>
      <c r="H4041" s="24">
        <v>2.9319229999999998</v>
      </c>
      <c r="I4041" s="10">
        <f t="shared" si="92"/>
        <v>1.4640809008999991</v>
      </c>
    </row>
    <row r="4042" spans="7:9" x14ac:dyDescent="0.25">
      <c r="G4042" s="8">
        <v>45152.96875</v>
      </c>
      <c r="H4042" s="24">
        <v>3.0503354000000003</v>
      </c>
      <c r="I4042" s="10">
        <f t="shared" si="92"/>
        <v>1.7942501958200001</v>
      </c>
    </row>
    <row r="4043" spans="7:9" x14ac:dyDescent="0.25">
      <c r="G4043" s="8">
        <v>45152.979166666664</v>
      </c>
      <c r="H4043" s="24">
        <v>3.1391447000000001</v>
      </c>
      <c r="I4043" s="10">
        <f t="shared" si="92"/>
        <v>2.04187716701</v>
      </c>
    </row>
    <row r="4044" spans="7:9" x14ac:dyDescent="0.25">
      <c r="G4044" s="8">
        <v>45152.989583333336</v>
      </c>
      <c r="H4044" s="24">
        <v>2.9911292</v>
      </c>
      <c r="I4044" s="10">
        <f t="shared" si="92"/>
        <v>1.6291655483599996</v>
      </c>
    </row>
    <row r="4045" spans="7:9" x14ac:dyDescent="0.25">
      <c r="G4045" s="8">
        <v>45153</v>
      </c>
      <c r="H4045" s="24">
        <v>2.9516583999999999</v>
      </c>
      <c r="I4045" s="10">
        <f t="shared" si="92"/>
        <v>1.5191091167199993</v>
      </c>
    </row>
    <row r="4046" spans="7:9" x14ac:dyDescent="0.25">
      <c r="G4046" s="8">
        <v>45153.010416666664</v>
      </c>
      <c r="H4046" s="24">
        <v>2.9023199000000002</v>
      </c>
      <c r="I4046" s="10">
        <f t="shared" si="92"/>
        <v>1.3815385771699997</v>
      </c>
    </row>
    <row r="4047" spans="7:9" x14ac:dyDescent="0.25">
      <c r="G4047" s="8">
        <v>45153.020833333336</v>
      </c>
      <c r="H4047" s="24">
        <v>2.9615261000000004</v>
      </c>
      <c r="I4047" s="10">
        <f t="shared" si="92"/>
        <v>1.5466232246300002</v>
      </c>
    </row>
    <row r="4048" spans="7:9" x14ac:dyDescent="0.25">
      <c r="G4048" s="8">
        <v>45153.03125</v>
      </c>
      <c r="H4048" s="24">
        <v>2.8628491</v>
      </c>
      <c r="I4048" s="10">
        <f t="shared" si="92"/>
        <v>1.2714821455299994</v>
      </c>
    </row>
    <row r="4049" spans="7:9" x14ac:dyDescent="0.25">
      <c r="G4049" s="8">
        <v>45153.041666666664</v>
      </c>
      <c r="H4049" s="24">
        <v>2.9713938</v>
      </c>
      <c r="I4049" s="10">
        <f t="shared" si="92"/>
        <v>1.5741373325399994</v>
      </c>
    </row>
    <row r="4050" spans="7:9" x14ac:dyDescent="0.25">
      <c r="G4050" s="8">
        <v>45153.052083333336</v>
      </c>
      <c r="H4050" s="24">
        <v>2.8529814</v>
      </c>
      <c r="I4050" s="10">
        <f t="shared" si="92"/>
        <v>1.2439680376199993</v>
      </c>
    </row>
    <row r="4051" spans="7:9" x14ac:dyDescent="0.25">
      <c r="G4051" s="8">
        <v>45153.0625</v>
      </c>
      <c r="H4051" s="24">
        <v>2.6950982000000003</v>
      </c>
      <c r="I4051" s="10">
        <f t="shared" si="92"/>
        <v>0.8037423110600006</v>
      </c>
    </row>
    <row r="4052" spans="7:9" x14ac:dyDescent="0.25">
      <c r="G4052" s="8">
        <v>45153.072916666664</v>
      </c>
      <c r="H4052" s="24">
        <v>2.8727168000000001</v>
      </c>
      <c r="I4052" s="10">
        <f t="shared" si="92"/>
        <v>1.2989962534400004</v>
      </c>
    </row>
    <row r="4053" spans="7:9" x14ac:dyDescent="0.25">
      <c r="G4053" s="8">
        <v>45153.083333333336</v>
      </c>
      <c r="H4053" s="24">
        <v>2.8233782999999999</v>
      </c>
      <c r="I4053" s="10">
        <f t="shared" si="92"/>
        <v>1.161425713889999</v>
      </c>
    </row>
    <row r="4054" spans="7:9" x14ac:dyDescent="0.25">
      <c r="G4054" s="8">
        <v>45153.09375</v>
      </c>
      <c r="H4054" s="24">
        <v>2.9615261000000004</v>
      </c>
      <c r="I4054" s="10">
        <f t="shared" si="92"/>
        <v>1.5466232246300002</v>
      </c>
    </row>
    <row r="4055" spans="7:9" x14ac:dyDescent="0.25">
      <c r="G4055" s="8">
        <v>45153.104166666664</v>
      </c>
      <c r="H4055" s="24">
        <v>2.7247013</v>
      </c>
      <c r="I4055" s="10">
        <f t="shared" si="92"/>
        <v>0.88628463478999997</v>
      </c>
    </row>
    <row r="4056" spans="7:9" x14ac:dyDescent="0.25">
      <c r="G4056" s="8">
        <v>45153.114583333336</v>
      </c>
      <c r="H4056" s="24">
        <v>2.7740398000000002</v>
      </c>
      <c r="I4056" s="10">
        <f t="shared" si="92"/>
        <v>1.0238551743400004</v>
      </c>
    </row>
    <row r="4057" spans="7:9" x14ac:dyDescent="0.25">
      <c r="G4057" s="8">
        <v>45153.125</v>
      </c>
      <c r="H4057" s="24">
        <v>2.7839075000000002</v>
      </c>
      <c r="I4057" s="10">
        <f t="shared" si="92"/>
        <v>1.0513692822500005</v>
      </c>
    </row>
    <row r="4058" spans="7:9" x14ac:dyDescent="0.25">
      <c r="G4058" s="8">
        <v>45153.135416666664</v>
      </c>
      <c r="H4058" s="24">
        <v>2.7740398000000002</v>
      </c>
      <c r="I4058" s="10">
        <f t="shared" si="92"/>
        <v>1.0238551743400004</v>
      </c>
    </row>
    <row r="4059" spans="7:9" x14ac:dyDescent="0.25">
      <c r="G4059" s="8">
        <v>45153.145833333336</v>
      </c>
      <c r="H4059" s="24">
        <v>2.7049658999999999</v>
      </c>
      <c r="I4059" s="10">
        <f t="shared" si="92"/>
        <v>0.8312564189699998</v>
      </c>
    </row>
    <row r="4060" spans="7:9" x14ac:dyDescent="0.25">
      <c r="G4060" s="8">
        <v>45153.15625</v>
      </c>
      <c r="H4060" s="24">
        <v>2.7543044000000001</v>
      </c>
      <c r="I4060" s="10">
        <f t="shared" si="92"/>
        <v>0.96882695852000023</v>
      </c>
    </row>
    <row r="4061" spans="7:9" x14ac:dyDescent="0.25">
      <c r="G4061" s="8">
        <v>45153.166666666664</v>
      </c>
      <c r="H4061" s="24">
        <v>2.7444367000000001</v>
      </c>
      <c r="I4061" s="10">
        <f t="shared" si="92"/>
        <v>0.94131285061000014</v>
      </c>
    </row>
    <row r="4062" spans="7:9" x14ac:dyDescent="0.25">
      <c r="G4062" s="8">
        <v>45153.177083333336</v>
      </c>
      <c r="H4062" s="24">
        <v>2.8529814</v>
      </c>
      <c r="I4062" s="10">
        <f t="shared" si="92"/>
        <v>1.2439680376199993</v>
      </c>
    </row>
    <row r="4063" spans="7:9" x14ac:dyDescent="0.25">
      <c r="G4063" s="8">
        <v>45153.1875</v>
      </c>
      <c r="H4063" s="24">
        <v>2.7247013</v>
      </c>
      <c r="I4063" s="10">
        <f t="shared" si="92"/>
        <v>0.88628463478999997</v>
      </c>
    </row>
    <row r="4064" spans="7:9" x14ac:dyDescent="0.25">
      <c r="G4064" s="8">
        <v>45153.197916666664</v>
      </c>
      <c r="H4064" s="24">
        <v>2.4484057000000004</v>
      </c>
      <c r="I4064" s="10">
        <f t="shared" si="92"/>
        <v>0.11588961331000025</v>
      </c>
    </row>
    <row r="4065" spans="7:9" x14ac:dyDescent="0.25">
      <c r="G4065" s="8">
        <v>45153.208333333336</v>
      </c>
      <c r="H4065" s="24">
        <v>2.5766857999999999</v>
      </c>
      <c r="I4065" s="10">
        <f t="shared" si="92"/>
        <v>0.47357301613999958</v>
      </c>
    </row>
    <row r="4066" spans="7:9" x14ac:dyDescent="0.25">
      <c r="G4066" s="8">
        <v>45153.21875</v>
      </c>
      <c r="H4066" s="24">
        <v>2.5076119000000001</v>
      </c>
      <c r="I4066" s="10">
        <f t="shared" si="92"/>
        <v>0.28097426076999987</v>
      </c>
    </row>
    <row r="4067" spans="7:9" x14ac:dyDescent="0.25">
      <c r="G4067" s="8">
        <v>45153.229166666664</v>
      </c>
      <c r="H4067" s="24">
        <v>2.6950982000000003</v>
      </c>
      <c r="I4067" s="10">
        <f t="shared" si="92"/>
        <v>0.8037423110600006</v>
      </c>
    </row>
    <row r="4068" spans="7:9" x14ac:dyDescent="0.25">
      <c r="G4068" s="8">
        <v>45153.239583333336</v>
      </c>
      <c r="H4068" s="24">
        <v>2.5076119000000001</v>
      </c>
      <c r="I4068" s="10">
        <f t="shared" si="92"/>
        <v>0.28097426076999987</v>
      </c>
    </row>
    <row r="4069" spans="7:9" x14ac:dyDescent="0.25">
      <c r="G4069" s="8">
        <v>45153.25</v>
      </c>
      <c r="H4069" s="24">
        <v>2.7740398000000002</v>
      </c>
      <c r="I4069" s="10">
        <f t="shared" si="92"/>
        <v>1.0238551743400004</v>
      </c>
    </row>
    <row r="4070" spans="7:9" x14ac:dyDescent="0.25">
      <c r="G4070" s="8">
        <v>45153.260416666664</v>
      </c>
      <c r="H4070" s="24">
        <v>2.6457596999999997</v>
      </c>
      <c r="I4070" s="10">
        <f t="shared" si="92"/>
        <v>0.66617177150999929</v>
      </c>
    </row>
    <row r="4071" spans="7:9" x14ac:dyDescent="0.25">
      <c r="G4071" s="8">
        <v>45153.270833333336</v>
      </c>
      <c r="H4071" s="24">
        <v>2.5865534999999999</v>
      </c>
      <c r="I4071" s="10">
        <f t="shared" si="92"/>
        <v>0.50108712404999967</v>
      </c>
    </row>
    <row r="4072" spans="7:9" x14ac:dyDescent="0.25">
      <c r="G4072" s="8">
        <v>45153.28125</v>
      </c>
      <c r="H4072" s="24">
        <v>2.4780088</v>
      </c>
      <c r="I4072" s="10">
        <f t="shared" si="92"/>
        <v>0.19843193703999962</v>
      </c>
    </row>
    <row r="4073" spans="7:9" x14ac:dyDescent="0.25">
      <c r="G4073" s="8">
        <v>45153.291666666664</v>
      </c>
      <c r="H4073" s="24">
        <v>2.5865534999999999</v>
      </c>
      <c r="I4073" s="10">
        <f t="shared" si="92"/>
        <v>0.50108712404999967</v>
      </c>
    </row>
    <row r="4074" spans="7:9" x14ac:dyDescent="0.25">
      <c r="G4074" s="8">
        <v>45153.302083333336</v>
      </c>
      <c r="H4074" s="24">
        <v>2.5470826999999998</v>
      </c>
      <c r="I4074" s="10">
        <f t="shared" si="92"/>
        <v>0.39103069240999933</v>
      </c>
    </row>
    <row r="4075" spans="7:9" x14ac:dyDescent="0.25">
      <c r="G4075" s="8">
        <v>45153.3125</v>
      </c>
      <c r="H4075" s="24">
        <v>2.7543044000000001</v>
      </c>
      <c r="I4075" s="10">
        <f t="shared" si="92"/>
        <v>0.96882695852000023</v>
      </c>
    </row>
    <row r="4076" spans="7:9" x14ac:dyDescent="0.25">
      <c r="G4076" s="8">
        <v>45153.322916666664</v>
      </c>
      <c r="H4076" s="24">
        <v>2.6457596999999997</v>
      </c>
      <c r="I4076" s="10">
        <f t="shared" si="92"/>
        <v>0.66617177150999929</v>
      </c>
    </row>
    <row r="4077" spans="7:9" x14ac:dyDescent="0.25">
      <c r="G4077" s="8">
        <v>45153.333333333336</v>
      </c>
      <c r="H4077" s="24">
        <v>2.7444367000000001</v>
      </c>
      <c r="I4077" s="10">
        <f t="shared" si="92"/>
        <v>0.94131285061000014</v>
      </c>
    </row>
    <row r="4078" spans="7:9" x14ac:dyDescent="0.25">
      <c r="G4078" s="8">
        <v>45153.34375</v>
      </c>
      <c r="H4078" s="24">
        <v>2.6654950999999998</v>
      </c>
      <c r="I4078" s="10">
        <f t="shared" si="92"/>
        <v>0.72119998732999946</v>
      </c>
    </row>
    <row r="4079" spans="7:9" x14ac:dyDescent="0.25">
      <c r="G4079" s="8">
        <v>45153.354166666664</v>
      </c>
      <c r="H4079" s="24">
        <v>2.6556274000000002</v>
      </c>
      <c r="I4079" s="10">
        <f t="shared" si="92"/>
        <v>0.69368587942000026</v>
      </c>
    </row>
    <row r="4080" spans="7:9" x14ac:dyDescent="0.25">
      <c r="G4080" s="8">
        <v>45153.364583333336</v>
      </c>
      <c r="H4080" s="24">
        <v>2.6654950999999998</v>
      </c>
      <c r="I4080" s="10">
        <f t="shared" si="92"/>
        <v>0.72119998732999946</v>
      </c>
    </row>
    <row r="4081" spans="7:9" x14ac:dyDescent="0.25">
      <c r="G4081" s="8">
        <v>45153.375</v>
      </c>
      <c r="H4081" s="24">
        <v>2.5569504000000003</v>
      </c>
      <c r="I4081" s="10">
        <f t="shared" si="92"/>
        <v>0.4185448003200003</v>
      </c>
    </row>
    <row r="4082" spans="7:9" x14ac:dyDescent="0.25">
      <c r="G4082" s="8">
        <v>45153.385416666664</v>
      </c>
      <c r="H4082" s="24">
        <v>2.5372150000000002</v>
      </c>
      <c r="I4082" s="10">
        <f t="shared" si="92"/>
        <v>0.36351658450000013</v>
      </c>
    </row>
    <row r="4083" spans="7:9" x14ac:dyDescent="0.25">
      <c r="G4083" s="8">
        <v>45153.395833333336</v>
      </c>
      <c r="H4083" s="24">
        <v>2.7049658999999999</v>
      </c>
      <c r="I4083" s="10">
        <f t="shared" si="92"/>
        <v>0.8312564189699998</v>
      </c>
    </row>
    <row r="4084" spans="7:9" x14ac:dyDescent="0.25">
      <c r="G4084" s="8">
        <v>45153.40625</v>
      </c>
      <c r="H4084" s="24">
        <v>2.5076119000000001</v>
      </c>
      <c r="I4084" s="10">
        <f t="shared" si="92"/>
        <v>0.28097426076999987</v>
      </c>
    </row>
    <row r="4085" spans="7:9" x14ac:dyDescent="0.25">
      <c r="G4085" s="8">
        <v>45153.416666666664</v>
      </c>
      <c r="H4085" s="24">
        <v>2.7740398000000002</v>
      </c>
      <c r="I4085" s="10">
        <f t="shared" si="92"/>
        <v>1.0238551743400004</v>
      </c>
    </row>
    <row r="4086" spans="7:9" x14ac:dyDescent="0.25">
      <c r="G4086" s="8">
        <v>45153.427083333336</v>
      </c>
      <c r="H4086" s="24">
        <v>2.5569504000000003</v>
      </c>
      <c r="I4086" s="10">
        <f t="shared" si="92"/>
        <v>0.4185448003200003</v>
      </c>
    </row>
    <row r="4087" spans="7:9" x14ac:dyDescent="0.25">
      <c r="G4087" s="8">
        <v>45153.4375</v>
      </c>
      <c r="H4087" s="24">
        <v>2.6753628000000003</v>
      </c>
      <c r="I4087" s="10">
        <f t="shared" si="92"/>
        <v>0.74871409524000043</v>
      </c>
    </row>
    <row r="4088" spans="7:9" x14ac:dyDescent="0.25">
      <c r="G4088" s="8">
        <v>45153.447916666664</v>
      </c>
      <c r="H4088" s="24">
        <v>2.8135105999999999</v>
      </c>
      <c r="I4088" s="10">
        <f t="shared" si="92"/>
        <v>1.133911605979999</v>
      </c>
    </row>
    <row r="4089" spans="7:9" x14ac:dyDescent="0.25">
      <c r="G4089" s="8">
        <v>45153.458333333336</v>
      </c>
      <c r="H4089" s="24">
        <v>2.4089349000000002</v>
      </c>
      <c r="I4089" s="10">
        <f t="shared" si="92"/>
        <v>5.8331816699999095E-3</v>
      </c>
    </row>
    <row r="4090" spans="7:9" x14ac:dyDescent="0.25">
      <c r="G4090" s="8">
        <v>45153.46875</v>
      </c>
      <c r="H4090" s="24">
        <v>2.5865534999999999</v>
      </c>
      <c r="I4090" s="10">
        <f t="shared" si="92"/>
        <v>0.50108712404999967</v>
      </c>
    </row>
    <row r="4091" spans="7:9" x14ac:dyDescent="0.25">
      <c r="G4091" s="8">
        <v>45153.479166666664</v>
      </c>
      <c r="H4091" s="24">
        <v>2.4977442000000001</v>
      </c>
      <c r="I4091" s="10">
        <f t="shared" si="92"/>
        <v>0.25346015285999979</v>
      </c>
    </row>
    <row r="4092" spans="7:9" x14ac:dyDescent="0.25">
      <c r="G4092" s="8">
        <v>45153.489583333336</v>
      </c>
      <c r="H4092" s="24">
        <v>2.5569504000000003</v>
      </c>
      <c r="I4092" s="10">
        <f t="shared" si="92"/>
        <v>0.4185448003200003</v>
      </c>
    </row>
    <row r="4093" spans="7:9" x14ac:dyDescent="0.25">
      <c r="G4093" s="8">
        <v>45153.5</v>
      </c>
      <c r="H4093" s="24">
        <v>2.4089349000000002</v>
      </c>
      <c r="I4093" s="10">
        <f t="shared" si="92"/>
        <v>5.8331816699999095E-3</v>
      </c>
    </row>
    <row r="4094" spans="7:9" x14ac:dyDescent="0.25">
      <c r="G4094" s="8">
        <v>45153.510416666664</v>
      </c>
      <c r="H4094" s="24">
        <v>2.5076119000000001</v>
      </c>
      <c r="I4094" s="10">
        <f t="shared" si="92"/>
        <v>0.28097426076999987</v>
      </c>
    </row>
    <row r="4095" spans="7:9" x14ac:dyDescent="0.25">
      <c r="G4095" s="8">
        <v>45153.520833333336</v>
      </c>
      <c r="H4095" s="24">
        <v>2.6161566000000001</v>
      </c>
      <c r="I4095" s="10">
        <f t="shared" si="92"/>
        <v>0.58362944777999992</v>
      </c>
    </row>
    <row r="4096" spans="7:9" x14ac:dyDescent="0.25">
      <c r="G4096" s="8">
        <v>45153.53125</v>
      </c>
      <c r="H4096" s="24">
        <v>2.5470826999999998</v>
      </c>
      <c r="I4096" s="10">
        <f t="shared" si="92"/>
        <v>0.39103069240999933</v>
      </c>
    </row>
    <row r="4097" spans="7:9" x14ac:dyDescent="0.25">
      <c r="G4097" s="8">
        <v>45153.541666666664</v>
      </c>
      <c r="H4097" s="24">
        <v>2.5273473000000002</v>
      </c>
      <c r="I4097" s="10">
        <f t="shared" si="92"/>
        <v>0.33600247659000004</v>
      </c>
    </row>
    <row r="4098" spans="7:9" x14ac:dyDescent="0.25">
      <c r="G4098" s="8">
        <v>45153.552083333336</v>
      </c>
      <c r="H4098" s="24">
        <v>2.4582733999999999</v>
      </c>
      <c r="I4098" s="10">
        <f t="shared" si="92"/>
        <v>0.14340372121999945</v>
      </c>
    </row>
    <row r="4099" spans="7:9" x14ac:dyDescent="0.25">
      <c r="G4099" s="8">
        <v>45153.5625</v>
      </c>
      <c r="H4099" s="24">
        <v>2.5372150000000002</v>
      </c>
      <c r="I4099" s="10">
        <f t="shared" si="92"/>
        <v>0.36351658450000013</v>
      </c>
    </row>
    <row r="4100" spans="7:9" x14ac:dyDescent="0.25">
      <c r="G4100" s="8">
        <v>45153.572916666664</v>
      </c>
      <c r="H4100" s="24">
        <v>2.6161566000000001</v>
      </c>
      <c r="I4100" s="10">
        <f t="shared" ref="I4100:I4163" si="93">IF(H4100&gt;2.4,2.7883*H4100-6.711,0)</f>
        <v>0.58362944777999992</v>
      </c>
    </row>
    <row r="4101" spans="7:9" x14ac:dyDescent="0.25">
      <c r="G4101" s="8">
        <v>45153.583333333336</v>
      </c>
      <c r="H4101" s="24">
        <v>2.6654950999999998</v>
      </c>
      <c r="I4101" s="10">
        <f t="shared" si="93"/>
        <v>0.72119998732999946</v>
      </c>
    </row>
    <row r="4102" spans="7:9" x14ac:dyDescent="0.25">
      <c r="G4102" s="8">
        <v>45153.59375</v>
      </c>
      <c r="H4102" s="24">
        <v>3.8397513999999999</v>
      </c>
      <c r="I4102" s="10">
        <f t="shared" si="93"/>
        <v>3.9953788286199998</v>
      </c>
    </row>
    <row r="4103" spans="7:9" x14ac:dyDescent="0.25">
      <c r="G4103" s="8">
        <v>45153.604166666664</v>
      </c>
      <c r="H4103" s="24">
        <v>2.8431137</v>
      </c>
      <c r="I4103" s="10">
        <f t="shared" si="93"/>
        <v>1.2164539297099992</v>
      </c>
    </row>
    <row r="4104" spans="7:9" x14ac:dyDescent="0.25">
      <c r="G4104" s="8">
        <v>45153.614583333336</v>
      </c>
      <c r="H4104" s="24">
        <v>2.6852304999999999</v>
      </c>
      <c r="I4104" s="10">
        <f t="shared" si="93"/>
        <v>0.77622820314999963</v>
      </c>
    </row>
    <row r="4105" spans="7:9" x14ac:dyDescent="0.25">
      <c r="G4105" s="8">
        <v>45153.625</v>
      </c>
      <c r="H4105" s="24">
        <v>2.8924522000000001</v>
      </c>
      <c r="I4105" s="10">
        <f t="shared" si="93"/>
        <v>1.3540244692600005</v>
      </c>
    </row>
    <row r="4106" spans="7:9" x14ac:dyDescent="0.25">
      <c r="G4106" s="8">
        <v>45153.635416666664</v>
      </c>
      <c r="H4106" s="24">
        <v>2.734569</v>
      </c>
      <c r="I4106" s="10">
        <f t="shared" si="93"/>
        <v>0.91379874270000006</v>
      </c>
    </row>
    <row r="4107" spans="7:9" x14ac:dyDescent="0.25">
      <c r="G4107" s="8">
        <v>45153.645833333336</v>
      </c>
      <c r="H4107" s="24">
        <v>2.8628491</v>
      </c>
      <c r="I4107" s="10">
        <f t="shared" si="93"/>
        <v>1.2714821455299994</v>
      </c>
    </row>
    <row r="4108" spans="7:9" x14ac:dyDescent="0.25">
      <c r="G4108" s="8">
        <v>45153.65625</v>
      </c>
      <c r="H4108" s="24">
        <v>2.6358920000000001</v>
      </c>
      <c r="I4108" s="10">
        <f t="shared" si="93"/>
        <v>0.63865766360000009</v>
      </c>
    </row>
    <row r="4109" spans="7:9" x14ac:dyDescent="0.25">
      <c r="G4109" s="8">
        <v>45153.666666666664</v>
      </c>
      <c r="H4109" s="24">
        <v>2.6556274000000002</v>
      </c>
      <c r="I4109" s="10">
        <f t="shared" si="93"/>
        <v>0.69368587942000026</v>
      </c>
    </row>
    <row r="4110" spans="7:9" x14ac:dyDescent="0.25">
      <c r="G4110" s="8">
        <v>45153.677083333336</v>
      </c>
      <c r="H4110" s="24">
        <v>2.7839075000000002</v>
      </c>
      <c r="I4110" s="10">
        <f t="shared" si="93"/>
        <v>1.0513692822500005</v>
      </c>
    </row>
    <row r="4111" spans="7:9" x14ac:dyDescent="0.25">
      <c r="G4111" s="8">
        <v>45153.6875</v>
      </c>
      <c r="H4111" s="24">
        <v>2.7247013</v>
      </c>
      <c r="I4111" s="10">
        <f t="shared" si="93"/>
        <v>0.88628463478999997</v>
      </c>
    </row>
    <row r="4112" spans="7:9" x14ac:dyDescent="0.25">
      <c r="G4112" s="8">
        <v>45153.697916666664</v>
      </c>
      <c r="H4112" s="24">
        <v>2.8431137</v>
      </c>
      <c r="I4112" s="10">
        <f t="shared" si="93"/>
        <v>1.2164539297099992</v>
      </c>
    </row>
    <row r="4113" spans="7:9" x14ac:dyDescent="0.25">
      <c r="G4113" s="8">
        <v>45153.708333333336</v>
      </c>
      <c r="H4113" s="24">
        <v>2.8431137</v>
      </c>
      <c r="I4113" s="10">
        <f t="shared" si="93"/>
        <v>1.2164539297099992</v>
      </c>
    </row>
    <row r="4114" spans="7:9" x14ac:dyDescent="0.25">
      <c r="G4114" s="8">
        <v>45153.71875</v>
      </c>
      <c r="H4114" s="24">
        <v>2.5964212</v>
      </c>
      <c r="I4114" s="10">
        <f t="shared" si="93"/>
        <v>0.52860123195999975</v>
      </c>
    </row>
    <row r="4115" spans="7:9" x14ac:dyDescent="0.25">
      <c r="G4115" s="8">
        <v>45153.729166666664</v>
      </c>
      <c r="H4115" s="24">
        <v>2.7543044000000001</v>
      </c>
      <c r="I4115" s="10">
        <f t="shared" si="93"/>
        <v>0.96882695852000023</v>
      </c>
    </row>
    <row r="4116" spans="7:9" x14ac:dyDescent="0.25">
      <c r="G4116" s="8">
        <v>45153.739583333336</v>
      </c>
      <c r="H4116" s="24">
        <v>2.7049658999999999</v>
      </c>
      <c r="I4116" s="10">
        <f t="shared" si="93"/>
        <v>0.8312564189699998</v>
      </c>
    </row>
    <row r="4117" spans="7:9" x14ac:dyDescent="0.25">
      <c r="G4117" s="8">
        <v>45153.75</v>
      </c>
      <c r="H4117" s="24">
        <v>3.0009969000000001</v>
      </c>
      <c r="I4117" s="10">
        <f t="shared" si="93"/>
        <v>1.6566796562700006</v>
      </c>
    </row>
    <row r="4118" spans="7:9" x14ac:dyDescent="0.25">
      <c r="G4118" s="8">
        <v>45153.760416666664</v>
      </c>
      <c r="H4118" s="24">
        <v>2.9417907000000003</v>
      </c>
      <c r="I4118" s="10">
        <f t="shared" si="93"/>
        <v>1.4915950088100001</v>
      </c>
    </row>
    <row r="4119" spans="7:9" x14ac:dyDescent="0.25">
      <c r="G4119" s="8">
        <v>45153.770833333336</v>
      </c>
      <c r="H4119" s="24">
        <v>3.7805451999999997</v>
      </c>
      <c r="I4119" s="10">
        <f t="shared" si="93"/>
        <v>3.8302941811599993</v>
      </c>
    </row>
    <row r="4120" spans="7:9" x14ac:dyDescent="0.25">
      <c r="G4120" s="8">
        <v>45153.78125</v>
      </c>
      <c r="H4120" s="24">
        <v>3.3661018</v>
      </c>
      <c r="I4120" s="10">
        <f t="shared" si="93"/>
        <v>2.6747016489399993</v>
      </c>
    </row>
    <row r="4121" spans="7:9" x14ac:dyDescent="0.25">
      <c r="G4121" s="8">
        <v>45153.791666666664</v>
      </c>
      <c r="H4121" s="24">
        <v>2.6654950999999998</v>
      </c>
      <c r="I4121" s="10">
        <f t="shared" si="93"/>
        <v>0.72119998732999946</v>
      </c>
    </row>
    <row r="4122" spans="7:9" x14ac:dyDescent="0.25">
      <c r="G4122" s="8">
        <v>45153.802083333336</v>
      </c>
      <c r="H4122" s="24">
        <v>2.8233782999999999</v>
      </c>
      <c r="I4122" s="10">
        <f t="shared" si="93"/>
        <v>1.161425713889999</v>
      </c>
    </row>
    <row r="4123" spans="7:9" x14ac:dyDescent="0.25">
      <c r="G4123" s="8">
        <v>45153.8125</v>
      </c>
      <c r="H4123" s="24">
        <v>2.6852304999999999</v>
      </c>
      <c r="I4123" s="10">
        <f t="shared" si="93"/>
        <v>0.77622820314999963</v>
      </c>
    </row>
    <row r="4124" spans="7:9" x14ac:dyDescent="0.25">
      <c r="G4124" s="8">
        <v>45153.822916666664</v>
      </c>
      <c r="H4124" s="24">
        <v>2.6062889</v>
      </c>
      <c r="I4124" s="10">
        <f t="shared" si="93"/>
        <v>0.55611533986999984</v>
      </c>
    </row>
    <row r="4125" spans="7:9" x14ac:dyDescent="0.25">
      <c r="G4125" s="8">
        <v>45153.833333333336</v>
      </c>
      <c r="H4125" s="24">
        <v>2.6556274000000002</v>
      </c>
      <c r="I4125" s="10">
        <f t="shared" si="93"/>
        <v>0.69368587942000026</v>
      </c>
    </row>
    <row r="4126" spans="7:9" x14ac:dyDescent="0.25">
      <c r="G4126" s="8">
        <v>45153.84375</v>
      </c>
      <c r="H4126" s="24">
        <v>3.0108646000000001</v>
      </c>
      <c r="I4126" s="10">
        <f t="shared" si="93"/>
        <v>1.6841937641799998</v>
      </c>
    </row>
    <row r="4127" spans="7:9" x14ac:dyDescent="0.25">
      <c r="G4127" s="8">
        <v>45153.854166666664</v>
      </c>
      <c r="H4127" s="24">
        <v>2.7543044000000001</v>
      </c>
      <c r="I4127" s="10">
        <f t="shared" si="93"/>
        <v>0.96882695852000023</v>
      </c>
    </row>
    <row r="4128" spans="7:9" x14ac:dyDescent="0.25">
      <c r="G4128" s="8">
        <v>45153.864583333336</v>
      </c>
      <c r="H4128" s="24">
        <v>2.9516583999999999</v>
      </c>
      <c r="I4128" s="10">
        <f t="shared" si="93"/>
        <v>1.5191091167199993</v>
      </c>
    </row>
    <row r="4129" spans="7:9" x14ac:dyDescent="0.25">
      <c r="G4129" s="8">
        <v>45153.875</v>
      </c>
      <c r="H4129" s="24">
        <v>3.1687478000000002</v>
      </c>
      <c r="I4129" s="10">
        <f t="shared" si="93"/>
        <v>2.1244194907400011</v>
      </c>
    </row>
    <row r="4130" spans="7:9" x14ac:dyDescent="0.25">
      <c r="G4130" s="8">
        <v>45153.885416666664</v>
      </c>
      <c r="H4130" s="24">
        <v>2.8825845000000001</v>
      </c>
      <c r="I4130" s="10">
        <f t="shared" si="93"/>
        <v>1.3265103613499996</v>
      </c>
    </row>
    <row r="4131" spans="7:9" x14ac:dyDescent="0.25">
      <c r="G4131" s="8">
        <v>45153.895833333336</v>
      </c>
      <c r="H4131" s="24">
        <v>3.0602030999999998</v>
      </c>
      <c r="I4131" s="10">
        <f t="shared" si="93"/>
        <v>1.8217643037299993</v>
      </c>
    </row>
    <row r="4132" spans="7:9" x14ac:dyDescent="0.25">
      <c r="G4132" s="8">
        <v>45153.90625</v>
      </c>
      <c r="H4132" s="24">
        <v>3.0009969000000001</v>
      </c>
      <c r="I4132" s="10">
        <f t="shared" si="93"/>
        <v>1.6566796562700006</v>
      </c>
    </row>
    <row r="4133" spans="7:9" x14ac:dyDescent="0.25">
      <c r="G4133" s="8">
        <v>45153.916666666664</v>
      </c>
      <c r="H4133" s="24">
        <v>3.0404676999999998</v>
      </c>
      <c r="I4133" s="10">
        <f t="shared" si="93"/>
        <v>1.7667360879099991</v>
      </c>
    </row>
    <row r="4134" spans="7:9" x14ac:dyDescent="0.25">
      <c r="G4134" s="8">
        <v>45153.927083333336</v>
      </c>
      <c r="H4134" s="24">
        <v>3.2871601999999998</v>
      </c>
      <c r="I4134" s="10">
        <f t="shared" si="93"/>
        <v>2.4545887856599986</v>
      </c>
    </row>
    <row r="4135" spans="7:9" x14ac:dyDescent="0.25">
      <c r="G4135" s="8">
        <v>45153.9375</v>
      </c>
      <c r="H4135" s="24">
        <v>2.8924522000000001</v>
      </c>
      <c r="I4135" s="10">
        <f t="shared" si="93"/>
        <v>1.3540244692600005</v>
      </c>
    </row>
    <row r="4136" spans="7:9" x14ac:dyDescent="0.25">
      <c r="G4136" s="8">
        <v>45153.947916666664</v>
      </c>
      <c r="H4136" s="24">
        <v>2.9220553000000002</v>
      </c>
      <c r="I4136" s="10">
        <f t="shared" si="93"/>
        <v>1.4365667929899999</v>
      </c>
    </row>
    <row r="4137" spans="7:9" x14ac:dyDescent="0.25">
      <c r="G4137" s="8">
        <v>45153.958333333336</v>
      </c>
      <c r="H4137" s="24">
        <v>3.0108646000000001</v>
      </c>
      <c r="I4137" s="10">
        <f t="shared" si="93"/>
        <v>1.6841937641799998</v>
      </c>
    </row>
    <row r="4138" spans="7:9" x14ac:dyDescent="0.25">
      <c r="G4138" s="8">
        <v>45153.96875</v>
      </c>
      <c r="H4138" s="24">
        <v>3.4647787999999999</v>
      </c>
      <c r="I4138" s="10">
        <f t="shared" si="93"/>
        <v>2.9498427280400001</v>
      </c>
    </row>
    <row r="4139" spans="7:9" x14ac:dyDescent="0.25">
      <c r="G4139" s="8">
        <v>45153.979166666664</v>
      </c>
      <c r="H4139" s="24">
        <v>2.9121875999999998</v>
      </c>
      <c r="I4139" s="10">
        <f t="shared" si="93"/>
        <v>1.4090526850799989</v>
      </c>
    </row>
    <row r="4140" spans="7:9" x14ac:dyDescent="0.25">
      <c r="G4140" s="8">
        <v>45153.989583333336</v>
      </c>
      <c r="H4140" s="24">
        <v>2.7247013</v>
      </c>
      <c r="I4140" s="10">
        <f t="shared" si="93"/>
        <v>0.88628463478999997</v>
      </c>
    </row>
    <row r="4141" spans="7:9" x14ac:dyDescent="0.25">
      <c r="G4141" s="8">
        <v>45154</v>
      </c>
      <c r="H4141" s="24">
        <v>3.0404676999999998</v>
      </c>
      <c r="I4141" s="10">
        <f t="shared" si="93"/>
        <v>1.7667360879099991</v>
      </c>
    </row>
    <row r="4142" spans="7:9" x14ac:dyDescent="0.25">
      <c r="G4142" s="8">
        <v>45154.010416666664</v>
      </c>
      <c r="H4142" s="24">
        <v>2.9713938</v>
      </c>
      <c r="I4142" s="10">
        <f t="shared" si="93"/>
        <v>1.5741373325399994</v>
      </c>
    </row>
    <row r="4143" spans="7:9" x14ac:dyDescent="0.25">
      <c r="G4143" s="8">
        <v>45154.020833333336</v>
      </c>
      <c r="H4143" s="24">
        <v>3.7410744000000005</v>
      </c>
      <c r="I4143" s="10">
        <f t="shared" si="93"/>
        <v>3.7202377495200007</v>
      </c>
    </row>
    <row r="4144" spans="7:9" x14ac:dyDescent="0.25">
      <c r="G4144" s="8">
        <v>45154.03125</v>
      </c>
      <c r="H4144" s="24">
        <v>2.8233782999999999</v>
      </c>
      <c r="I4144" s="10">
        <f t="shared" si="93"/>
        <v>1.161425713889999</v>
      </c>
    </row>
    <row r="4145" spans="7:9" x14ac:dyDescent="0.25">
      <c r="G4145" s="8">
        <v>45154.041666666664</v>
      </c>
      <c r="H4145" s="24">
        <v>2.7937751999999998</v>
      </c>
      <c r="I4145" s="10">
        <f t="shared" si="93"/>
        <v>1.0788833901599988</v>
      </c>
    </row>
    <row r="4146" spans="7:9" x14ac:dyDescent="0.25">
      <c r="G4146" s="8">
        <v>45154.052083333336</v>
      </c>
      <c r="H4146" s="24">
        <v>2.9220553000000002</v>
      </c>
      <c r="I4146" s="10">
        <f t="shared" si="93"/>
        <v>1.4365667929899999</v>
      </c>
    </row>
    <row r="4147" spans="7:9" x14ac:dyDescent="0.25">
      <c r="G4147" s="8">
        <v>45154.0625</v>
      </c>
      <c r="H4147" s="24">
        <v>2.8332459999999999</v>
      </c>
      <c r="I4147" s="10">
        <f t="shared" si="93"/>
        <v>1.1889398217999991</v>
      </c>
    </row>
    <row r="4148" spans="7:9" x14ac:dyDescent="0.25">
      <c r="G4148" s="8">
        <v>45154.072916666664</v>
      </c>
      <c r="H4148" s="24">
        <v>3.1194093000000001</v>
      </c>
      <c r="I4148" s="10">
        <f t="shared" si="93"/>
        <v>1.9868489511899998</v>
      </c>
    </row>
    <row r="4149" spans="7:9" x14ac:dyDescent="0.25">
      <c r="G4149" s="8">
        <v>45154.083333333336</v>
      </c>
      <c r="H4149" s="24">
        <v>2.8628491</v>
      </c>
      <c r="I4149" s="10">
        <f t="shared" si="93"/>
        <v>1.2714821455299994</v>
      </c>
    </row>
    <row r="4150" spans="7:9" x14ac:dyDescent="0.25">
      <c r="G4150" s="8">
        <v>45154.09375</v>
      </c>
      <c r="H4150" s="24">
        <v>3.0306000000000002</v>
      </c>
      <c r="I4150" s="10">
        <f t="shared" si="93"/>
        <v>1.7392219799999999</v>
      </c>
    </row>
    <row r="4151" spans="7:9" x14ac:dyDescent="0.25">
      <c r="G4151" s="8">
        <v>45154.104166666664</v>
      </c>
      <c r="H4151" s="24">
        <v>2.6457596999999997</v>
      </c>
      <c r="I4151" s="10">
        <f t="shared" si="93"/>
        <v>0.66617177150999929</v>
      </c>
    </row>
    <row r="4152" spans="7:9" x14ac:dyDescent="0.25">
      <c r="G4152" s="8">
        <v>45154.114583333336</v>
      </c>
      <c r="H4152" s="24">
        <v>3.1490124000000002</v>
      </c>
      <c r="I4152" s="10">
        <f t="shared" si="93"/>
        <v>2.069391274920001</v>
      </c>
    </row>
    <row r="4153" spans="7:9" x14ac:dyDescent="0.25">
      <c r="G4153" s="8">
        <v>45154.125</v>
      </c>
      <c r="H4153" s="24">
        <v>2.7839075000000002</v>
      </c>
      <c r="I4153" s="10">
        <f t="shared" si="93"/>
        <v>1.0513692822500005</v>
      </c>
    </row>
    <row r="4154" spans="7:9" x14ac:dyDescent="0.25">
      <c r="G4154" s="8">
        <v>45154.135416666664</v>
      </c>
      <c r="H4154" s="24">
        <v>2.734569</v>
      </c>
      <c r="I4154" s="10">
        <f t="shared" si="93"/>
        <v>0.91379874270000006</v>
      </c>
    </row>
    <row r="4155" spans="7:9" x14ac:dyDescent="0.25">
      <c r="G4155" s="8">
        <v>45154.145833333336</v>
      </c>
      <c r="H4155" s="24">
        <v>2.5865534999999999</v>
      </c>
      <c r="I4155" s="10">
        <f t="shared" si="93"/>
        <v>0.50108712404999967</v>
      </c>
    </row>
    <row r="4156" spans="7:9" x14ac:dyDescent="0.25">
      <c r="G4156" s="8">
        <v>45154.15625</v>
      </c>
      <c r="H4156" s="24">
        <v>2.7839075000000002</v>
      </c>
      <c r="I4156" s="10">
        <f t="shared" si="93"/>
        <v>1.0513692822500005</v>
      </c>
    </row>
    <row r="4157" spans="7:9" x14ac:dyDescent="0.25">
      <c r="G4157" s="8">
        <v>45154.166666666664</v>
      </c>
      <c r="H4157" s="24">
        <v>2.5964212</v>
      </c>
      <c r="I4157" s="10">
        <f t="shared" si="93"/>
        <v>0.52860123195999975</v>
      </c>
    </row>
    <row r="4158" spans="7:9" x14ac:dyDescent="0.25">
      <c r="G4158" s="8">
        <v>45154.177083333336</v>
      </c>
      <c r="H4158" s="24">
        <v>2.5273473000000002</v>
      </c>
      <c r="I4158" s="10">
        <f t="shared" si="93"/>
        <v>0.33600247659000004</v>
      </c>
    </row>
    <row r="4159" spans="7:9" x14ac:dyDescent="0.25">
      <c r="G4159" s="8">
        <v>45154.1875</v>
      </c>
      <c r="H4159" s="24">
        <v>2.7049658999999999</v>
      </c>
      <c r="I4159" s="10">
        <f t="shared" si="93"/>
        <v>0.8312564189699998</v>
      </c>
    </row>
    <row r="4160" spans="7:9" x14ac:dyDescent="0.25">
      <c r="G4160" s="8">
        <v>45154.197916666664</v>
      </c>
      <c r="H4160" s="24">
        <v>2.4780088</v>
      </c>
      <c r="I4160" s="10">
        <f t="shared" si="93"/>
        <v>0.19843193703999962</v>
      </c>
    </row>
    <row r="4161" spans="7:9" x14ac:dyDescent="0.25">
      <c r="G4161" s="8">
        <v>45154.208333333336</v>
      </c>
      <c r="H4161" s="24">
        <v>2.4188025999999998</v>
      </c>
      <c r="I4161" s="10">
        <f t="shared" si="93"/>
        <v>3.3347289579999106E-2</v>
      </c>
    </row>
    <row r="4162" spans="7:9" x14ac:dyDescent="0.25">
      <c r="G4162" s="8">
        <v>45154.21875</v>
      </c>
      <c r="H4162" s="24">
        <v>2.3891995000000001</v>
      </c>
      <c r="I4162" s="10">
        <f t="shared" si="93"/>
        <v>0</v>
      </c>
    </row>
    <row r="4163" spans="7:9" x14ac:dyDescent="0.25">
      <c r="G4163" s="8">
        <v>45154.229166666664</v>
      </c>
      <c r="H4163" s="24">
        <v>2.4089349000000002</v>
      </c>
      <c r="I4163" s="10">
        <f t="shared" si="93"/>
        <v>5.8331816699999095E-3</v>
      </c>
    </row>
    <row r="4164" spans="7:9" x14ac:dyDescent="0.25">
      <c r="G4164" s="8">
        <v>45154.239583333336</v>
      </c>
      <c r="H4164" s="24">
        <v>2.2806548000000002</v>
      </c>
      <c r="I4164" s="10">
        <f t="shared" ref="I4164:I4227" si="94">IF(H4164&gt;2.4,2.7883*H4164-6.711,0)</f>
        <v>0</v>
      </c>
    </row>
    <row r="4165" spans="7:9" x14ac:dyDescent="0.25">
      <c r="G4165" s="8">
        <v>45154.25</v>
      </c>
      <c r="H4165" s="24">
        <v>2.6062889</v>
      </c>
      <c r="I4165" s="10">
        <f t="shared" si="94"/>
        <v>0.55611533986999984</v>
      </c>
    </row>
    <row r="4166" spans="7:9" x14ac:dyDescent="0.25">
      <c r="G4166" s="8">
        <v>45154.260416666664</v>
      </c>
      <c r="H4166" s="24">
        <v>2.6062889</v>
      </c>
      <c r="I4166" s="10">
        <f t="shared" si="94"/>
        <v>0.55611533986999984</v>
      </c>
    </row>
    <row r="4167" spans="7:9" x14ac:dyDescent="0.25">
      <c r="G4167" s="8">
        <v>45154.270833333336</v>
      </c>
      <c r="H4167" s="24">
        <v>2.4286703000000003</v>
      </c>
      <c r="I4167" s="10">
        <f t="shared" si="94"/>
        <v>6.086139749000008E-2</v>
      </c>
    </row>
    <row r="4168" spans="7:9" x14ac:dyDescent="0.25">
      <c r="G4168" s="8">
        <v>45154.28125</v>
      </c>
      <c r="H4168" s="24">
        <v>2.6161566000000001</v>
      </c>
      <c r="I4168" s="10">
        <f t="shared" si="94"/>
        <v>0.58362944777999992</v>
      </c>
    </row>
    <row r="4169" spans="7:9" x14ac:dyDescent="0.25">
      <c r="G4169" s="8">
        <v>45154.291666666664</v>
      </c>
      <c r="H4169" s="24">
        <v>2.7049658999999999</v>
      </c>
      <c r="I4169" s="10">
        <f t="shared" si="94"/>
        <v>0.8312564189699998</v>
      </c>
    </row>
    <row r="4170" spans="7:9" x14ac:dyDescent="0.25">
      <c r="G4170" s="8">
        <v>45154.302083333336</v>
      </c>
      <c r="H4170" s="24">
        <v>2.3793318000000001</v>
      </c>
      <c r="I4170" s="10">
        <f t="shared" si="94"/>
        <v>0</v>
      </c>
    </row>
    <row r="4171" spans="7:9" x14ac:dyDescent="0.25">
      <c r="G4171" s="8">
        <v>45154.3125</v>
      </c>
      <c r="H4171" s="24">
        <v>2.4286703000000003</v>
      </c>
      <c r="I4171" s="10">
        <f t="shared" si="94"/>
        <v>6.086139749000008E-2</v>
      </c>
    </row>
    <row r="4172" spans="7:9" x14ac:dyDescent="0.25">
      <c r="G4172" s="8">
        <v>45154.322916666664</v>
      </c>
      <c r="H4172" s="24">
        <v>2.339861</v>
      </c>
      <c r="I4172" s="10">
        <f t="shared" si="94"/>
        <v>0</v>
      </c>
    </row>
    <row r="4173" spans="7:9" x14ac:dyDescent="0.25">
      <c r="G4173" s="8">
        <v>45154.333333333336</v>
      </c>
      <c r="H4173" s="24">
        <v>2.4681411000000004</v>
      </c>
      <c r="I4173" s="10">
        <f t="shared" si="94"/>
        <v>0.17091782913000131</v>
      </c>
    </row>
    <row r="4174" spans="7:9" x14ac:dyDescent="0.25">
      <c r="G4174" s="8">
        <v>45154.34375</v>
      </c>
      <c r="H4174" s="24">
        <v>2.4286703000000003</v>
      </c>
      <c r="I4174" s="10">
        <f t="shared" si="94"/>
        <v>6.086139749000008E-2</v>
      </c>
    </row>
    <row r="4175" spans="7:9" x14ac:dyDescent="0.25">
      <c r="G4175" s="8">
        <v>45154.354166666664</v>
      </c>
      <c r="H4175" s="24">
        <v>2.4286703000000003</v>
      </c>
      <c r="I4175" s="10">
        <f t="shared" si="94"/>
        <v>6.086139749000008E-2</v>
      </c>
    </row>
    <row r="4176" spans="7:9" x14ac:dyDescent="0.25">
      <c r="G4176" s="8">
        <v>45154.364583333336</v>
      </c>
      <c r="H4176" s="24">
        <v>2.3299932999999999</v>
      </c>
      <c r="I4176" s="10">
        <f t="shared" si="94"/>
        <v>0</v>
      </c>
    </row>
    <row r="4177" spans="7:9" x14ac:dyDescent="0.25">
      <c r="G4177" s="8">
        <v>45154.375</v>
      </c>
      <c r="H4177" s="24">
        <v>2.4385379999999999</v>
      </c>
      <c r="I4177" s="10">
        <f t="shared" si="94"/>
        <v>8.8375505399999277E-2</v>
      </c>
    </row>
    <row r="4178" spans="7:9" x14ac:dyDescent="0.25">
      <c r="G4178" s="8">
        <v>45154.385416666664</v>
      </c>
      <c r="H4178" s="24">
        <v>2.4188025999999998</v>
      </c>
      <c r="I4178" s="10">
        <f t="shared" si="94"/>
        <v>3.3347289579999106E-2</v>
      </c>
    </row>
    <row r="4179" spans="7:9" x14ac:dyDescent="0.25">
      <c r="G4179" s="8">
        <v>45154.395833333336</v>
      </c>
      <c r="H4179" s="24">
        <v>2.4878765</v>
      </c>
      <c r="I4179" s="10">
        <f t="shared" si="94"/>
        <v>0.2259460449499997</v>
      </c>
    </row>
    <row r="4180" spans="7:9" x14ac:dyDescent="0.25">
      <c r="G4180" s="8">
        <v>45154.40625</v>
      </c>
      <c r="H4180" s="24">
        <v>2.2905225000000002</v>
      </c>
      <c r="I4180" s="10">
        <f t="shared" si="94"/>
        <v>0</v>
      </c>
    </row>
    <row r="4181" spans="7:9" x14ac:dyDescent="0.25">
      <c r="G4181" s="8">
        <v>45154.423611111109</v>
      </c>
      <c r="H4181" s="9">
        <v>2.34</v>
      </c>
      <c r="I4181" s="10">
        <f t="shared" si="94"/>
        <v>0</v>
      </c>
    </row>
    <row r="4182" spans="7:9" x14ac:dyDescent="0.25">
      <c r="G4182" s="8">
        <v>45154.427083333336</v>
      </c>
      <c r="H4182" s="9">
        <v>2.1</v>
      </c>
      <c r="I4182" s="10">
        <f t="shared" si="94"/>
        <v>0</v>
      </c>
    </row>
    <row r="4183" spans="7:9" x14ac:dyDescent="0.25">
      <c r="G4183" s="8">
        <v>45154.430555555555</v>
      </c>
      <c r="H4183" s="9">
        <v>2.08</v>
      </c>
      <c r="I4183" s="10">
        <f t="shared" si="94"/>
        <v>0</v>
      </c>
    </row>
    <row r="4184" spans="7:9" x14ac:dyDescent="0.25">
      <c r="G4184" s="8">
        <v>45154.434027777781</v>
      </c>
      <c r="H4184" s="9">
        <v>2.08</v>
      </c>
      <c r="I4184" s="10">
        <f t="shared" si="94"/>
        <v>0</v>
      </c>
    </row>
    <row r="4185" spans="7:9" x14ac:dyDescent="0.25">
      <c r="G4185" s="8">
        <v>45154.4375</v>
      </c>
      <c r="H4185" s="9">
        <v>2.11</v>
      </c>
      <c r="I4185" s="10">
        <f t="shared" si="94"/>
        <v>0</v>
      </c>
    </row>
    <row r="4186" spans="7:9" x14ac:dyDescent="0.25">
      <c r="G4186" s="8">
        <v>45154.447916666664</v>
      </c>
      <c r="H4186" s="9">
        <v>2.1800000000000002</v>
      </c>
      <c r="I4186" s="10">
        <f t="shared" si="94"/>
        <v>0</v>
      </c>
    </row>
    <row r="4187" spans="7:9" x14ac:dyDescent="0.25">
      <c r="G4187" s="8">
        <v>45154.458333333336</v>
      </c>
      <c r="H4187" s="9">
        <v>2.2200000000000002</v>
      </c>
      <c r="I4187" s="10">
        <f t="shared" si="94"/>
        <v>0</v>
      </c>
    </row>
    <row r="4188" spans="7:9" x14ac:dyDescent="0.25">
      <c r="G4188" s="8">
        <v>45154.46875</v>
      </c>
      <c r="H4188" s="9">
        <v>2.2000000000000002</v>
      </c>
      <c r="I4188" s="10">
        <f t="shared" si="94"/>
        <v>0</v>
      </c>
    </row>
    <row r="4189" spans="7:9" x14ac:dyDescent="0.25">
      <c r="G4189" s="8">
        <v>45154.479166666664</v>
      </c>
      <c r="H4189" s="9">
        <v>2.25</v>
      </c>
      <c r="I4189" s="10">
        <f t="shared" si="94"/>
        <v>0</v>
      </c>
    </row>
    <row r="4190" spans="7:9" x14ac:dyDescent="0.25">
      <c r="G4190" s="8">
        <v>45154.489583333336</v>
      </c>
      <c r="H4190" s="9">
        <v>2.23</v>
      </c>
      <c r="I4190" s="10">
        <f t="shared" si="94"/>
        <v>0</v>
      </c>
    </row>
    <row r="4191" spans="7:9" x14ac:dyDescent="0.25">
      <c r="G4191" s="8">
        <v>45154.5</v>
      </c>
      <c r="H4191" s="9">
        <v>2.2599999999999998</v>
      </c>
      <c r="I4191" s="10">
        <f t="shared" si="94"/>
        <v>0</v>
      </c>
    </row>
    <row r="4192" spans="7:9" x14ac:dyDescent="0.25">
      <c r="G4192" s="8">
        <v>45154.510416666664</v>
      </c>
      <c r="H4192" s="9">
        <v>2.1800000000000002</v>
      </c>
      <c r="I4192" s="10">
        <f t="shared" si="94"/>
        <v>0</v>
      </c>
    </row>
    <row r="4193" spans="7:9" x14ac:dyDescent="0.25">
      <c r="G4193" s="8">
        <v>45154.520833333336</v>
      </c>
      <c r="H4193" s="9">
        <v>2.21</v>
      </c>
      <c r="I4193" s="10">
        <f t="shared" si="94"/>
        <v>0</v>
      </c>
    </row>
    <row r="4194" spans="7:9" x14ac:dyDescent="0.25">
      <c r="G4194" s="8">
        <v>45154.53125</v>
      </c>
      <c r="H4194" s="9">
        <v>2.1800000000000002</v>
      </c>
      <c r="I4194" s="10">
        <f t="shared" si="94"/>
        <v>0</v>
      </c>
    </row>
    <row r="4195" spans="7:9" x14ac:dyDescent="0.25">
      <c r="G4195" s="8">
        <v>45154.541666666664</v>
      </c>
      <c r="H4195" s="9">
        <v>2.15</v>
      </c>
      <c r="I4195" s="10">
        <f t="shared" si="94"/>
        <v>0</v>
      </c>
    </row>
    <row r="4196" spans="7:9" x14ac:dyDescent="0.25">
      <c r="G4196" s="8">
        <v>45154.552083333336</v>
      </c>
      <c r="H4196" s="9">
        <v>2.12</v>
      </c>
      <c r="I4196" s="10">
        <f t="shared" si="94"/>
        <v>0</v>
      </c>
    </row>
    <row r="4197" spans="7:9" x14ac:dyDescent="0.25">
      <c r="G4197" s="8">
        <v>45154.5625</v>
      </c>
      <c r="H4197" s="9">
        <v>2.16</v>
      </c>
      <c r="I4197" s="10">
        <f t="shared" si="94"/>
        <v>0</v>
      </c>
    </row>
    <row r="4198" spans="7:9" x14ac:dyDescent="0.25">
      <c r="G4198" s="8">
        <v>45154.572916666664</v>
      </c>
      <c r="H4198" s="9">
        <v>2.2200000000000002</v>
      </c>
      <c r="I4198" s="10">
        <f t="shared" si="94"/>
        <v>0</v>
      </c>
    </row>
    <row r="4199" spans="7:9" x14ac:dyDescent="0.25">
      <c r="G4199" s="8">
        <v>45154.583333333336</v>
      </c>
      <c r="H4199" s="9">
        <v>2.2799999999999998</v>
      </c>
      <c r="I4199" s="10">
        <f t="shared" si="94"/>
        <v>0</v>
      </c>
    </row>
    <row r="4200" spans="7:9" x14ac:dyDescent="0.25">
      <c r="G4200" s="8">
        <v>45154.59375</v>
      </c>
      <c r="H4200" s="9">
        <v>2.31</v>
      </c>
      <c r="I4200" s="10">
        <f t="shared" si="94"/>
        <v>0</v>
      </c>
    </row>
    <row r="4201" spans="7:9" x14ac:dyDescent="0.25">
      <c r="G4201" s="8">
        <v>45154.604166666664</v>
      </c>
      <c r="H4201" s="9">
        <v>2.29</v>
      </c>
      <c r="I4201" s="10">
        <f t="shared" si="94"/>
        <v>0</v>
      </c>
    </row>
    <row r="4202" spans="7:9" x14ac:dyDescent="0.25">
      <c r="G4202" s="8">
        <v>45154.614583333336</v>
      </c>
      <c r="H4202" s="9">
        <v>3.11</v>
      </c>
      <c r="I4202" s="10">
        <f t="shared" si="94"/>
        <v>1.9606129999999986</v>
      </c>
    </row>
    <row r="4203" spans="7:9" x14ac:dyDescent="0.25">
      <c r="G4203" s="8">
        <v>45154.625</v>
      </c>
      <c r="H4203" s="9">
        <v>3.77</v>
      </c>
      <c r="I4203" s="10">
        <f t="shared" si="94"/>
        <v>3.800891</v>
      </c>
    </row>
    <row r="4204" spans="7:9" x14ac:dyDescent="0.25">
      <c r="G4204" s="8">
        <v>45154.635416666664</v>
      </c>
      <c r="H4204" s="9">
        <v>3.3</v>
      </c>
      <c r="I4204" s="10">
        <f t="shared" si="94"/>
        <v>2.4903899999999997</v>
      </c>
    </row>
    <row r="4205" spans="7:9" x14ac:dyDescent="0.25">
      <c r="G4205" s="8">
        <v>45154.645833333336</v>
      </c>
      <c r="H4205" s="9">
        <v>3.02</v>
      </c>
      <c r="I4205" s="10">
        <f t="shared" si="94"/>
        <v>1.7096660000000004</v>
      </c>
    </row>
    <row r="4206" spans="7:9" x14ac:dyDescent="0.25">
      <c r="G4206" s="8">
        <v>45154.65625</v>
      </c>
      <c r="H4206" s="9">
        <v>2.77</v>
      </c>
      <c r="I4206" s="10">
        <f t="shared" si="94"/>
        <v>1.0125909999999996</v>
      </c>
    </row>
    <row r="4207" spans="7:9" x14ac:dyDescent="0.25">
      <c r="G4207" s="8">
        <v>45154.666666666664</v>
      </c>
      <c r="H4207" s="9">
        <v>2.72</v>
      </c>
      <c r="I4207" s="10">
        <f t="shared" si="94"/>
        <v>0.87317599999999995</v>
      </c>
    </row>
    <row r="4208" spans="7:9" x14ac:dyDescent="0.25">
      <c r="G4208" s="8">
        <v>45154.677083333336</v>
      </c>
      <c r="H4208" s="9">
        <v>2.61</v>
      </c>
      <c r="I4208" s="10">
        <f t="shared" si="94"/>
        <v>0.56646299999999972</v>
      </c>
    </row>
    <row r="4209" spans="7:9" x14ac:dyDescent="0.25">
      <c r="G4209" s="8">
        <v>45154.6875</v>
      </c>
      <c r="H4209" s="9">
        <v>2.59</v>
      </c>
      <c r="I4209" s="10">
        <f t="shared" si="94"/>
        <v>0.51069699999999951</v>
      </c>
    </row>
    <row r="4210" spans="7:9" x14ac:dyDescent="0.25">
      <c r="G4210" s="8">
        <v>45154.697916666664</v>
      </c>
      <c r="H4210" s="9">
        <v>2.67</v>
      </c>
      <c r="I4210" s="10">
        <f t="shared" si="94"/>
        <v>0.73376099999999944</v>
      </c>
    </row>
    <row r="4211" spans="7:9" x14ac:dyDescent="0.25">
      <c r="G4211" s="8">
        <v>45154.708333333336</v>
      </c>
      <c r="H4211" s="9">
        <v>4.32</v>
      </c>
      <c r="I4211" s="10">
        <f t="shared" si="94"/>
        <v>5.3344560000000012</v>
      </c>
    </row>
    <row r="4212" spans="7:9" x14ac:dyDescent="0.25">
      <c r="G4212" s="8">
        <v>45154.71875</v>
      </c>
      <c r="H4212" s="9">
        <v>4.63</v>
      </c>
      <c r="I4212" s="10">
        <f t="shared" si="94"/>
        <v>6.1988289999999999</v>
      </c>
    </row>
    <row r="4213" spans="7:9" x14ac:dyDescent="0.25">
      <c r="G4213" s="8">
        <v>45154.729166666664</v>
      </c>
      <c r="H4213" s="9">
        <v>4</v>
      </c>
      <c r="I4213" s="10">
        <f t="shared" si="94"/>
        <v>4.4421999999999997</v>
      </c>
    </row>
    <row r="4214" spans="7:9" x14ac:dyDescent="0.25">
      <c r="G4214" s="8">
        <v>45154.739583333336</v>
      </c>
      <c r="H4214" s="9">
        <v>3.54</v>
      </c>
      <c r="I4214" s="10">
        <f t="shared" si="94"/>
        <v>3.1595820000000003</v>
      </c>
    </row>
    <row r="4215" spans="7:9" x14ac:dyDescent="0.25">
      <c r="G4215" s="8">
        <v>45154.75</v>
      </c>
      <c r="H4215" s="9">
        <v>3.25</v>
      </c>
      <c r="I4215" s="10">
        <f t="shared" si="94"/>
        <v>2.350975</v>
      </c>
    </row>
    <row r="4216" spans="7:9" x14ac:dyDescent="0.25">
      <c r="G4216" s="8">
        <v>45154.760416666664</v>
      </c>
      <c r="H4216" s="9">
        <v>3.09</v>
      </c>
      <c r="I4216" s="10">
        <f t="shared" si="94"/>
        <v>1.9048470000000002</v>
      </c>
    </row>
    <row r="4217" spans="7:9" x14ac:dyDescent="0.25">
      <c r="G4217" s="8">
        <v>45154.770833333336</v>
      </c>
      <c r="H4217" s="9">
        <v>2.98</v>
      </c>
      <c r="I4217" s="10">
        <f t="shared" si="94"/>
        <v>1.5981339999999999</v>
      </c>
    </row>
    <row r="4218" spans="7:9" x14ac:dyDescent="0.25">
      <c r="G4218" s="8">
        <v>45154.78125</v>
      </c>
      <c r="H4218" s="9">
        <v>2.89</v>
      </c>
      <c r="I4218" s="10">
        <f t="shared" si="94"/>
        <v>1.3471869999999999</v>
      </c>
    </row>
    <row r="4219" spans="7:9" x14ac:dyDescent="0.25">
      <c r="G4219" s="8">
        <v>45154.791666666664</v>
      </c>
      <c r="H4219" s="9">
        <v>2.87</v>
      </c>
      <c r="I4219" s="10">
        <f t="shared" si="94"/>
        <v>1.2914209999999997</v>
      </c>
    </row>
    <row r="4220" spans="7:9" x14ac:dyDescent="0.25">
      <c r="G4220" s="8">
        <v>45154.802083333336</v>
      </c>
      <c r="H4220" s="9">
        <v>2.84</v>
      </c>
      <c r="I4220" s="10">
        <f t="shared" si="94"/>
        <v>1.2077719999999994</v>
      </c>
    </row>
    <row r="4221" spans="7:9" x14ac:dyDescent="0.25">
      <c r="G4221" s="8">
        <v>45154.8125</v>
      </c>
      <c r="H4221" s="9">
        <v>2.8</v>
      </c>
      <c r="I4221" s="10">
        <f t="shared" si="94"/>
        <v>1.096239999999999</v>
      </c>
    </row>
    <row r="4222" spans="7:9" x14ac:dyDescent="0.25">
      <c r="G4222" s="8">
        <v>45154.822916666664</v>
      </c>
      <c r="H4222" s="9">
        <v>2.8</v>
      </c>
      <c r="I4222" s="10">
        <f t="shared" si="94"/>
        <v>1.096239999999999</v>
      </c>
    </row>
    <row r="4223" spans="7:9" x14ac:dyDescent="0.25">
      <c r="G4223" s="8">
        <v>45154.833333333336</v>
      </c>
      <c r="H4223" s="9">
        <v>2.79</v>
      </c>
      <c r="I4223" s="10">
        <f t="shared" si="94"/>
        <v>1.0683569999999998</v>
      </c>
    </row>
    <row r="4224" spans="7:9" x14ac:dyDescent="0.25">
      <c r="G4224" s="8">
        <v>45154.84375</v>
      </c>
      <c r="H4224" s="9">
        <v>2.78</v>
      </c>
      <c r="I4224" s="10">
        <f t="shared" si="94"/>
        <v>1.0404739999999988</v>
      </c>
    </row>
    <row r="4225" spans="7:9" x14ac:dyDescent="0.25">
      <c r="G4225" s="8">
        <v>45154.854166666664</v>
      </c>
      <c r="H4225" s="9">
        <v>2.82</v>
      </c>
      <c r="I4225" s="10">
        <f t="shared" si="94"/>
        <v>1.1520059999999992</v>
      </c>
    </row>
    <row r="4226" spans="7:9" x14ac:dyDescent="0.25">
      <c r="G4226" s="8">
        <v>45154.864583333336</v>
      </c>
      <c r="H4226" s="9">
        <v>2.83</v>
      </c>
      <c r="I4226" s="10">
        <f t="shared" si="94"/>
        <v>1.1798890000000002</v>
      </c>
    </row>
    <row r="4227" spans="7:9" x14ac:dyDescent="0.25">
      <c r="G4227" s="8">
        <v>45154.875</v>
      </c>
      <c r="H4227" s="9">
        <v>2.83</v>
      </c>
      <c r="I4227" s="10">
        <f t="shared" si="94"/>
        <v>1.1798890000000002</v>
      </c>
    </row>
    <row r="4228" spans="7:9" x14ac:dyDescent="0.25">
      <c r="G4228" s="8">
        <v>45154.885416666664</v>
      </c>
      <c r="H4228" s="9">
        <v>2.77</v>
      </c>
      <c r="I4228" s="10">
        <f t="shared" ref="I4228:I4291" si="95">IF(H4228&gt;2.4,2.7883*H4228-6.711,0)</f>
        <v>1.0125909999999996</v>
      </c>
    </row>
    <row r="4229" spans="7:9" x14ac:dyDescent="0.25">
      <c r="G4229" s="8">
        <v>45154.895833333336</v>
      </c>
      <c r="H4229" s="9">
        <v>2.75</v>
      </c>
      <c r="I4229" s="10">
        <f t="shared" si="95"/>
        <v>0.95682499999999937</v>
      </c>
    </row>
    <row r="4230" spans="7:9" x14ac:dyDescent="0.25">
      <c r="G4230" s="8">
        <v>45154.90625</v>
      </c>
      <c r="H4230" s="9">
        <v>2.73</v>
      </c>
      <c r="I4230" s="10">
        <f t="shared" si="95"/>
        <v>0.90105900000000005</v>
      </c>
    </row>
    <row r="4231" spans="7:9" x14ac:dyDescent="0.25">
      <c r="G4231" s="8">
        <v>45154.916666666664</v>
      </c>
      <c r="H4231" s="9">
        <v>2.72</v>
      </c>
      <c r="I4231" s="10">
        <f t="shared" si="95"/>
        <v>0.87317599999999995</v>
      </c>
    </row>
    <row r="4232" spans="7:9" x14ac:dyDescent="0.25">
      <c r="G4232" s="8">
        <v>45154.927083333336</v>
      </c>
      <c r="H4232" s="9">
        <v>2.74</v>
      </c>
      <c r="I4232" s="10">
        <f t="shared" si="95"/>
        <v>0.92894200000000016</v>
      </c>
    </row>
    <row r="4233" spans="7:9" x14ac:dyDescent="0.25">
      <c r="G4233" s="8">
        <v>45154.9375</v>
      </c>
      <c r="H4233" s="9">
        <v>2.65</v>
      </c>
      <c r="I4233" s="10">
        <f t="shared" si="95"/>
        <v>0.67799499999999924</v>
      </c>
    </row>
    <row r="4234" spans="7:9" x14ac:dyDescent="0.25">
      <c r="G4234" s="8">
        <v>45154.947916666664</v>
      </c>
      <c r="H4234" s="9">
        <v>2.62</v>
      </c>
      <c r="I4234" s="10">
        <f t="shared" si="95"/>
        <v>0.59434599999999982</v>
      </c>
    </row>
    <row r="4235" spans="7:9" x14ac:dyDescent="0.25">
      <c r="G4235" s="8">
        <v>45154.958333333336</v>
      </c>
      <c r="H4235" s="9">
        <v>2.63</v>
      </c>
      <c r="I4235" s="10">
        <f t="shared" si="95"/>
        <v>0.62222899999999903</v>
      </c>
    </row>
    <row r="4236" spans="7:9" x14ac:dyDescent="0.25">
      <c r="G4236" s="8">
        <v>45154.96875</v>
      </c>
      <c r="H4236" s="9">
        <v>2.59</v>
      </c>
      <c r="I4236" s="10">
        <f t="shared" si="95"/>
        <v>0.51069699999999951</v>
      </c>
    </row>
    <row r="4237" spans="7:9" x14ac:dyDescent="0.25">
      <c r="G4237" s="8">
        <v>45154.979166666664</v>
      </c>
      <c r="H4237" s="9">
        <v>2.57</v>
      </c>
      <c r="I4237" s="10">
        <f t="shared" si="95"/>
        <v>0.45493099999999931</v>
      </c>
    </row>
    <row r="4238" spans="7:9" x14ac:dyDescent="0.25">
      <c r="G4238" s="8">
        <v>45154.989583333336</v>
      </c>
      <c r="H4238" s="9">
        <v>2.5499999999999998</v>
      </c>
      <c r="I4238" s="10">
        <f t="shared" si="95"/>
        <v>0.3991649999999991</v>
      </c>
    </row>
    <row r="4239" spans="7:9" x14ac:dyDescent="0.25">
      <c r="G4239" s="8">
        <v>45155</v>
      </c>
      <c r="H4239" s="9">
        <v>2.5299999999999998</v>
      </c>
      <c r="I4239" s="10">
        <f t="shared" si="95"/>
        <v>0.3433989999999989</v>
      </c>
    </row>
    <row r="4240" spans="7:9" x14ac:dyDescent="0.25">
      <c r="G4240" s="8">
        <v>45155.010416666664</v>
      </c>
      <c r="H4240" s="9">
        <v>2.5</v>
      </c>
      <c r="I4240" s="10">
        <f t="shared" si="95"/>
        <v>0.25974999999999948</v>
      </c>
    </row>
    <row r="4241" spans="7:9" x14ac:dyDescent="0.25">
      <c r="G4241" s="8">
        <v>45155.020833333336</v>
      </c>
      <c r="H4241" s="9">
        <v>2.48</v>
      </c>
      <c r="I4241" s="10">
        <f t="shared" si="95"/>
        <v>0.20398399999999928</v>
      </c>
    </row>
    <row r="4242" spans="7:9" x14ac:dyDescent="0.25">
      <c r="G4242" s="8">
        <v>45155.03125</v>
      </c>
      <c r="H4242" s="9">
        <v>2.4700000000000002</v>
      </c>
      <c r="I4242" s="10">
        <f t="shared" si="95"/>
        <v>0.17610100000000006</v>
      </c>
    </row>
    <row r="4243" spans="7:9" x14ac:dyDescent="0.25">
      <c r="G4243" s="8">
        <v>45155.041666666664</v>
      </c>
      <c r="H4243" s="9">
        <v>2.44</v>
      </c>
      <c r="I4243" s="10">
        <f t="shared" si="95"/>
        <v>9.2451999999999757E-2</v>
      </c>
    </row>
    <row r="4244" spans="7:9" x14ac:dyDescent="0.25">
      <c r="G4244" s="8">
        <v>45155.052083333336</v>
      </c>
      <c r="H4244" s="9">
        <v>2.4300000000000002</v>
      </c>
      <c r="I4244" s="10">
        <f t="shared" si="95"/>
        <v>6.4569000000000543E-2</v>
      </c>
    </row>
    <row r="4245" spans="7:9" x14ac:dyDescent="0.25">
      <c r="G4245" s="8">
        <v>45155.0625</v>
      </c>
      <c r="H4245" s="9">
        <v>2.4300000000000002</v>
      </c>
      <c r="I4245" s="10">
        <f t="shared" si="95"/>
        <v>6.4569000000000543E-2</v>
      </c>
    </row>
    <row r="4246" spans="7:9" x14ac:dyDescent="0.25">
      <c r="G4246" s="8">
        <v>45155.072916666664</v>
      </c>
      <c r="H4246" s="9">
        <v>2.38</v>
      </c>
      <c r="I4246" s="10">
        <f t="shared" si="95"/>
        <v>0</v>
      </c>
    </row>
    <row r="4247" spans="7:9" x14ac:dyDescent="0.25">
      <c r="G4247" s="8">
        <v>45155.083333333336</v>
      </c>
      <c r="H4247" s="9">
        <v>2.34</v>
      </c>
      <c r="I4247" s="10">
        <f t="shared" si="95"/>
        <v>0</v>
      </c>
    </row>
    <row r="4248" spans="7:9" x14ac:dyDescent="0.25">
      <c r="G4248" s="8">
        <v>45155.09375</v>
      </c>
      <c r="H4248" s="9">
        <v>2.35</v>
      </c>
      <c r="I4248" s="10">
        <f t="shared" si="95"/>
        <v>0</v>
      </c>
    </row>
    <row r="4249" spans="7:9" x14ac:dyDescent="0.25">
      <c r="G4249" s="8">
        <v>45155.104166666664</v>
      </c>
      <c r="H4249" s="9">
        <v>2.29</v>
      </c>
      <c r="I4249" s="10">
        <f t="shared" si="95"/>
        <v>0</v>
      </c>
    </row>
    <row r="4250" spans="7:9" x14ac:dyDescent="0.25">
      <c r="G4250" s="8">
        <v>45155.114583333336</v>
      </c>
      <c r="H4250" s="9">
        <v>2.31</v>
      </c>
      <c r="I4250" s="10">
        <f t="shared" si="95"/>
        <v>0</v>
      </c>
    </row>
    <row r="4251" spans="7:9" x14ac:dyDescent="0.25">
      <c r="G4251" s="8">
        <v>45155.125</v>
      </c>
      <c r="H4251" s="9">
        <v>2.29</v>
      </c>
      <c r="I4251" s="10">
        <f t="shared" si="95"/>
        <v>0</v>
      </c>
    </row>
    <row r="4252" spans="7:9" x14ac:dyDescent="0.25">
      <c r="G4252" s="8">
        <v>45155.135416666664</v>
      </c>
      <c r="H4252" s="9">
        <v>2.27</v>
      </c>
      <c r="I4252" s="10">
        <f t="shared" si="95"/>
        <v>0</v>
      </c>
    </row>
    <row r="4253" spans="7:9" x14ac:dyDescent="0.25">
      <c r="G4253" s="8">
        <v>45155.145833333336</v>
      </c>
      <c r="H4253" s="9">
        <v>2.2599999999999998</v>
      </c>
      <c r="I4253" s="10">
        <f t="shared" si="95"/>
        <v>0</v>
      </c>
    </row>
    <row r="4254" spans="7:9" x14ac:dyDescent="0.25">
      <c r="G4254" s="8">
        <v>45155.15625</v>
      </c>
      <c r="H4254" s="9">
        <v>2.2599999999999998</v>
      </c>
      <c r="I4254" s="10">
        <f t="shared" si="95"/>
        <v>0</v>
      </c>
    </row>
    <row r="4255" spans="7:9" x14ac:dyDescent="0.25">
      <c r="G4255" s="8">
        <v>45155.166666666664</v>
      </c>
      <c r="H4255" s="9">
        <v>2.25</v>
      </c>
      <c r="I4255" s="10">
        <f t="shared" si="95"/>
        <v>0</v>
      </c>
    </row>
    <row r="4256" spans="7:9" x14ac:dyDescent="0.25">
      <c r="G4256" s="8">
        <v>45155.177083333336</v>
      </c>
      <c r="H4256" s="9">
        <v>2.21</v>
      </c>
      <c r="I4256" s="10">
        <f t="shared" si="95"/>
        <v>0</v>
      </c>
    </row>
    <row r="4257" spans="7:9" x14ac:dyDescent="0.25">
      <c r="G4257" s="8">
        <v>45155.1875</v>
      </c>
      <c r="H4257" s="9">
        <v>2.19</v>
      </c>
      <c r="I4257" s="10">
        <f t="shared" si="95"/>
        <v>0</v>
      </c>
    </row>
    <row r="4258" spans="7:9" x14ac:dyDescent="0.25">
      <c r="G4258" s="8">
        <v>45155.197916666664</v>
      </c>
      <c r="H4258" s="9">
        <v>2.19</v>
      </c>
      <c r="I4258" s="10">
        <f t="shared" si="95"/>
        <v>0</v>
      </c>
    </row>
    <row r="4259" spans="7:9" x14ac:dyDescent="0.25">
      <c r="G4259" s="8">
        <v>45155.208333333336</v>
      </c>
      <c r="H4259" s="9">
        <v>2.15</v>
      </c>
      <c r="I4259" s="10">
        <f t="shared" si="95"/>
        <v>0</v>
      </c>
    </row>
    <row r="4260" spans="7:9" x14ac:dyDescent="0.25">
      <c r="G4260" s="8">
        <v>45155.21875</v>
      </c>
      <c r="H4260" s="9">
        <v>2.14</v>
      </c>
      <c r="I4260" s="10">
        <f t="shared" si="95"/>
        <v>0</v>
      </c>
    </row>
    <row r="4261" spans="7:9" x14ac:dyDescent="0.25">
      <c r="G4261" s="8">
        <v>45155.229166666664</v>
      </c>
      <c r="H4261" s="9">
        <v>2.12</v>
      </c>
      <c r="I4261" s="10">
        <f t="shared" si="95"/>
        <v>0</v>
      </c>
    </row>
    <row r="4262" spans="7:9" x14ac:dyDescent="0.25">
      <c r="G4262" s="8">
        <v>45155.239583333336</v>
      </c>
      <c r="H4262" s="9">
        <v>2.1</v>
      </c>
      <c r="I4262" s="10">
        <f t="shared" si="95"/>
        <v>0</v>
      </c>
    </row>
    <row r="4263" spans="7:9" x14ac:dyDescent="0.25">
      <c r="G4263" s="8">
        <v>45155.25</v>
      </c>
      <c r="H4263" s="9">
        <v>2.0699999999999998</v>
      </c>
      <c r="I4263" s="10">
        <f t="shared" si="95"/>
        <v>0</v>
      </c>
    </row>
    <row r="4264" spans="7:9" x14ac:dyDescent="0.25">
      <c r="G4264" s="8">
        <v>45155.260416666664</v>
      </c>
      <c r="H4264" s="9">
        <v>2.12</v>
      </c>
      <c r="I4264" s="10">
        <f t="shared" si="95"/>
        <v>0</v>
      </c>
    </row>
    <row r="4265" spans="7:9" x14ac:dyDescent="0.25">
      <c r="G4265" s="8">
        <v>45155.270833333336</v>
      </c>
      <c r="H4265" s="9">
        <v>2.12</v>
      </c>
      <c r="I4265" s="10">
        <f t="shared" si="95"/>
        <v>0</v>
      </c>
    </row>
    <row r="4266" spans="7:9" x14ac:dyDescent="0.25">
      <c r="G4266" s="8">
        <v>45155.28125</v>
      </c>
      <c r="H4266" s="9">
        <v>2.14</v>
      </c>
      <c r="I4266" s="10">
        <f t="shared" si="95"/>
        <v>0</v>
      </c>
    </row>
    <row r="4267" spans="7:9" x14ac:dyDescent="0.25">
      <c r="G4267" s="8">
        <v>45155.291666666664</v>
      </c>
      <c r="H4267" s="9">
        <v>2.12</v>
      </c>
      <c r="I4267" s="10">
        <f t="shared" si="95"/>
        <v>0</v>
      </c>
    </row>
    <row r="4268" spans="7:9" x14ac:dyDescent="0.25">
      <c r="G4268" s="8">
        <v>45155.302083333336</v>
      </c>
      <c r="H4268" s="9">
        <v>2.11</v>
      </c>
      <c r="I4268" s="10">
        <f t="shared" si="95"/>
        <v>0</v>
      </c>
    </row>
    <row r="4269" spans="7:9" x14ac:dyDescent="0.25">
      <c r="G4269" s="8">
        <v>45155.3125</v>
      </c>
      <c r="H4269" s="9">
        <v>2.11</v>
      </c>
      <c r="I4269" s="10">
        <f t="shared" si="95"/>
        <v>0</v>
      </c>
    </row>
    <row r="4270" spans="7:9" x14ac:dyDescent="0.25">
      <c r="G4270" s="8">
        <v>45155.322916666664</v>
      </c>
      <c r="H4270" s="9">
        <v>2.06</v>
      </c>
      <c r="I4270" s="10">
        <f t="shared" si="95"/>
        <v>0</v>
      </c>
    </row>
    <row r="4271" spans="7:9" x14ac:dyDescent="0.25">
      <c r="G4271" s="8">
        <v>45155.333333333336</v>
      </c>
      <c r="H4271" s="9">
        <v>2.0499999999999998</v>
      </c>
      <c r="I4271" s="10">
        <f t="shared" si="95"/>
        <v>0</v>
      </c>
    </row>
    <row r="4272" spans="7:9" x14ac:dyDescent="0.25">
      <c r="G4272" s="8">
        <v>45155.34375</v>
      </c>
      <c r="H4272" s="9">
        <v>2.06</v>
      </c>
      <c r="I4272" s="10">
        <f t="shared" si="95"/>
        <v>0</v>
      </c>
    </row>
    <row r="4273" spans="7:9" x14ac:dyDescent="0.25">
      <c r="G4273" s="8">
        <v>45155.354166666664</v>
      </c>
      <c r="H4273" s="9">
        <v>2.0299999999999998</v>
      </c>
      <c r="I4273" s="10">
        <f t="shared" si="95"/>
        <v>0</v>
      </c>
    </row>
    <row r="4274" spans="7:9" x14ac:dyDescent="0.25">
      <c r="G4274" s="8">
        <v>45155.364583333336</v>
      </c>
      <c r="H4274" s="9">
        <v>1.99</v>
      </c>
      <c r="I4274" s="10">
        <f t="shared" si="95"/>
        <v>0</v>
      </c>
    </row>
    <row r="4275" spans="7:9" x14ac:dyDescent="0.25">
      <c r="G4275" s="8">
        <v>45155.375</v>
      </c>
      <c r="H4275" s="9">
        <v>1.96</v>
      </c>
      <c r="I4275" s="10">
        <f t="shared" si="95"/>
        <v>0</v>
      </c>
    </row>
    <row r="4276" spans="7:9" x14ac:dyDescent="0.25">
      <c r="G4276" s="8">
        <v>45155.385416666664</v>
      </c>
      <c r="H4276" s="9">
        <v>1.92</v>
      </c>
      <c r="I4276" s="10">
        <f t="shared" si="95"/>
        <v>0</v>
      </c>
    </row>
    <row r="4277" spans="7:9" x14ac:dyDescent="0.25">
      <c r="G4277" s="8">
        <v>45155.395833333336</v>
      </c>
      <c r="H4277" s="9">
        <v>1.92</v>
      </c>
      <c r="I4277" s="10">
        <f t="shared" si="95"/>
        <v>0</v>
      </c>
    </row>
    <row r="4278" spans="7:9" x14ac:dyDescent="0.25">
      <c r="G4278" s="8">
        <v>45155.40625</v>
      </c>
      <c r="H4278" s="9">
        <v>1.98</v>
      </c>
      <c r="I4278" s="10">
        <f t="shared" si="95"/>
        <v>0</v>
      </c>
    </row>
    <row r="4279" spans="7:9" x14ac:dyDescent="0.25">
      <c r="G4279" s="8">
        <v>45155.416666666664</v>
      </c>
      <c r="H4279" s="9">
        <v>2.02</v>
      </c>
      <c r="I4279" s="10">
        <f t="shared" si="95"/>
        <v>0</v>
      </c>
    </row>
    <row r="4280" spans="7:9" x14ac:dyDescent="0.25">
      <c r="G4280" s="8">
        <v>45155.427083333336</v>
      </c>
      <c r="H4280" s="9">
        <v>2.04</v>
      </c>
      <c r="I4280" s="10">
        <f t="shared" si="95"/>
        <v>0</v>
      </c>
    </row>
    <row r="4281" spans="7:9" x14ac:dyDescent="0.25">
      <c r="G4281" s="8">
        <v>45155.4375</v>
      </c>
      <c r="H4281" s="9">
        <v>2.06</v>
      </c>
      <c r="I4281" s="10">
        <f t="shared" si="95"/>
        <v>0</v>
      </c>
    </row>
    <row r="4282" spans="7:9" x14ac:dyDescent="0.25">
      <c r="G4282" s="8">
        <v>45155.447916666664</v>
      </c>
      <c r="H4282" s="9">
        <v>2.1</v>
      </c>
      <c r="I4282" s="10">
        <f t="shared" si="95"/>
        <v>0</v>
      </c>
    </row>
    <row r="4283" spans="7:9" x14ac:dyDescent="0.25">
      <c r="G4283" s="8">
        <v>45155.458333333336</v>
      </c>
      <c r="H4283" s="9">
        <v>2.19</v>
      </c>
      <c r="I4283" s="10">
        <f t="shared" si="95"/>
        <v>0</v>
      </c>
    </row>
    <row r="4284" spans="7:9" x14ac:dyDescent="0.25">
      <c r="G4284" s="8">
        <v>45155.46875</v>
      </c>
      <c r="H4284" s="9">
        <v>2.17</v>
      </c>
      <c r="I4284" s="10">
        <f t="shared" si="95"/>
        <v>0</v>
      </c>
    </row>
    <row r="4285" spans="7:9" x14ac:dyDescent="0.25">
      <c r="G4285" s="8">
        <v>45155.479166666664</v>
      </c>
      <c r="H4285" s="9">
        <v>2.23</v>
      </c>
      <c r="I4285" s="10">
        <f t="shared" si="95"/>
        <v>0</v>
      </c>
    </row>
    <row r="4286" spans="7:9" x14ac:dyDescent="0.25">
      <c r="G4286" s="8">
        <v>45155.489583333336</v>
      </c>
      <c r="H4286" s="9">
        <v>2.2599999999999998</v>
      </c>
      <c r="I4286" s="10">
        <f t="shared" si="95"/>
        <v>0</v>
      </c>
    </row>
    <row r="4287" spans="7:9" x14ac:dyDescent="0.25">
      <c r="G4287" s="8">
        <v>45155.5</v>
      </c>
      <c r="H4287" s="9">
        <v>2.31</v>
      </c>
      <c r="I4287" s="10">
        <f t="shared" si="95"/>
        <v>0</v>
      </c>
    </row>
    <row r="4288" spans="7:9" x14ac:dyDescent="0.25">
      <c r="G4288" s="8">
        <v>45155.510416666664</v>
      </c>
      <c r="H4288" s="9">
        <v>2.3199999999999998</v>
      </c>
      <c r="I4288" s="10">
        <f t="shared" si="95"/>
        <v>0</v>
      </c>
    </row>
    <row r="4289" spans="7:9" x14ac:dyDescent="0.25">
      <c r="G4289" s="8">
        <v>45155.520833333336</v>
      </c>
      <c r="H4289" s="9">
        <v>2.29</v>
      </c>
      <c r="I4289" s="10">
        <f t="shared" si="95"/>
        <v>0</v>
      </c>
    </row>
    <row r="4290" spans="7:9" x14ac:dyDescent="0.25">
      <c r="G4290" s="8">
        <v>45155.53125</v>
      </c>
      <c r="H4290" s="9">
        <v>2.27</v>
      </c>
      <c r="I4290" s="10">
        <f t="shared" si="95"/>
        <v>0</v>
      </c>
    </row>
    <row r="4291" spans="7:9" x14ac:dyDescent="0.25">
      <c r="G4291" s="8">
        <v>45155.541666666664</v>
      </c>
      <c r="H4291" s="9">
        <v>2.31</v>
      </c>
      <c r="I4291" s="10">
        <f t="shared" si="95"/>
        <v>0</v>
      </c>
    </row>
    <row r="4292" spans="7:9" x14ac:dyDescent="0.25">
      <c r="G4292" s="8">
        <v>45155.552083333336</v>
      </c>
      <c r="H4292" s="9">
        <v>2.25</v>
      </c>
      <c r="I4292" s="10">
        <f t="shared" ref="I4292:I4355" si="96">IF(H4292&gt;2.4,2.7883*H4292-6.711,0)</f>
        <v>0</v>
      </c>
    </row>
    <row r="4293" spans="7:9" x14ac:dyDescent="0.25">
      <c r="G4293" s="8">
        <v>45155.5625</v>
      </c>
      <c r="H4293" s="9">
        <v>2.2400000000000002</v>
      </c>
      <c r="I4293" s="10">
        <f t="shared" si="96"/>
        <v>0</v>
      </c>
    </row>
    <row r="4294" spans="7:9" x14ac:dyDescent="0.25">
      <c r="G4294" s="8">
        <v>45155.572916666664</v>
      </c>
      <c r="H4294" s="9">
        <v>2.44</v>
      </c>
      <c r="I4294" s="10">
        <f t="shared" si="96"/>
        <v>9.2451999999999757E-2</v>
      </c>
    </row>
    <row r="4295" spans="7:9" x14ac:dyDescent="0.25">
      <c r="G4295" s="8">
        <v>45155.583333333336</v>
      </c>
      <c r="H4295" s="9">
        <v>2.34</v>
      </c>
      <c r="I4295" s="10">
        <f t="shared" si="96"/>
        <v>0</v>
      </c>
    </row>
    <row r="4296" spans="7:9" x14ac:dyDescent="0.25">
      <c r="G4296" s="8">
        <v>45155.59375</v>
      </c>
      <c r="H4296" s="9">
        <v>2.31</v>
      </c>
      <c r="I4296" s="10">
        <f t="shared" si="96"/>
        <v>0</v>
      </c>
    </row>
    <row r="4297" spans="7:9" x14ac:dyDescent="0.25">
      <c r="G4297" s="8">
        <v>45155.604166666664</v>
      </c>
      <c r="H4297" s="9">
        <v>2.2999999999999998</v>
      </c>
      <c r="I4297" s="10">
        <f t="shared" si="96"/>
        <v>0</v>
      </c>
    </row>
    <row r="4298" spans="7:9" x14ac:dyDescent="0.25">
      <c r="G4298" s="8">
        <v>45155.614583333336</v>
      </c>
      <c r="H4298" s="9">
        <v>2.27</v>
      </c>
      <c r="I4298" s="10">
        <f t="shared" si="96"/>
        <v>0</v>
      </c>
    </row>
    <row r="4299" spans="7:9" x14ac:dyDescent="0.25">
      <c r="G4299" s="8">
        <v>45155.625</v>
      </c>
      <c r="H4299" s="9">
        <v>2.25</v>
      </c>
      <c r="I4299" s="10">
        <f t="shared" si="96"/>
        <v>0</v>
      </c>
    </row>
    <row r="4300" spans="7:9" x14ac:dyDescent="0.25">
      <c r="G4300" s="8">
        <v>45155.635416666664</v>
      </c>
      <c r="H4300" s="9">
        <v>2.25</v>
      </c>
      <c r="I4300" s="10">
        <f t="shared" si="96"/>
        <v>0</v>
      </c>
    </row>
    <row r="4301" spans="7:9" x14ac:dyDescent="0.25">
      <c r="G4301" s="8">
        <v>45155.645833333336</v>
      </c>
      <c r="H4301" s="9">
        <v>2.2799999999999998</v>
      </c>
      <c r="I4301" s="10">
        <f t="shared" si="96"/>
        <v>0</v>
      </c>
    </row>
    <row r="4302" spans="7:9" x14ac:dyDescent="0.25">
      <c r="G4302" s="8">
        <v>45155.65625</v>
      </c>
      <c r="H4302" s="9">
        <v>2.2999999999999998</v>
      </c>
      <c r="I4302" s="10">
        <f t="shared" si="96"/>
        <v>0</v>
      </c>
    </row>
    <row r="4303" spans="7:9" x14ac:dyDescent="0.25">
      <c r="G4303" s="8">
        <v>45155.666666666664</v>
      </c>
      <c r="H4303" s="9">
        <v>2.29</v>
      </c>
      <c r="I4303" s="10">
        <f t="shared" si="96"/>
        <v>0</v>
      </c>
    </row>
    <row r="4304" spans="7:9" x14ac:dyDescent="0.25">
      <c r="G4304" s="8">
        <v>45155.677083333336</v>
      </c>
      <c r="H4304" s="9">
        <v>2.31</v>
      </c>
      <c r="I4304" s="10">
        <f t="shared" si="96"/>
        <v>0</v>
      </c>
    </row>
    <row r="4305" spans="7:9" x14ac:dyDescent="0.25">
      <c r="G4305" s="8">
        <v>45155.6875</v>
      </c>
      <c r="H4305" s="9">
        <v>2.35</v>
      </c>
      <c r="I4305" s="10">
        <f t="shared" si="96"/>
        <v>0</v>
      </c>
    </row>
    <row r="4306" spans="7:9" x14ac:dyDescent="0.25">
      <c r="G4306" s="8">
        <v>45155.697916666664</v>
      </c>
      <c r="H4306" s="9">
        <v>2.2999999999999998</v>
      </c>
      <c r="I4306" s="10">
        <f t="shared" si="96"/>
        <v>0</v>
      </c>
    </row>
    <row r="4307" spans="7:9" x14ac:dyDescent="0.25">
      <c r="G4307" s="8">
        <v>45155.708333333336</v>
      </c>
      <c r="H4307" s="9">
        <v>2.33</v>
      </c>
      <c r="I4307" s="10">
        <f t="shared" si="96"/>
        <v>0</v>
      </c>
    </row>
    <row r="4308" spans="7:9" x14ac:dyDescent="0.25">
      <c r="G4308" s="8">
        <v>45155.71875</v>
      </c>
      <c r="H4308" s="9">
        <v>2.29</v>
      </c>
      <c r="I4308" s="10">
        <f t="shared" si="96"/>
        <v>0</v>
      </c>
    </row>
    <row r="4309" spans="7:9" x14ac:dyDescent="0.25">
      <c r="G4309" s="8">
        <v>45155.729166666664</v>
      </c>
      <c r="H4309" s="9">
        <v>2.2799999999999998</v>
      </c>
      <c r="I4309" s="10">
        <f t="shared" si="96"/>
        <v>0</v>
      </c>
    </row>
    <row r="4310" spans="7:9" x14ac:dyDescent="0.25">
      <c r="G4310" s="8">
        <v>45155.739583333336</v>
      </c>
      <c r="H4310" s="9">
        <v>2.2799999999999998</v>
      </c>
      <c r="I4310" s="10">
        <f t="shared" si="96"/>
        <v>0</v>
      </c>
    </row>
    <row r="4311" spans="7:9" x14ac:dyDescent="0.25">
      <c r="G4311" s="8">
        <v>45155.75</v>
      </c>
      <c r="H4311" s="9">
        <v>2.29</v>
      </c>
      <c r="I4311" s="10">
        <f t="shared" si="96"/>
        <v>0</v>
      </c>
    </row>
    <row r="4312" spans="7:9" x14ac:dyDescent="0.25">
      <c r="G4312" s="8">
        <v>45155.760416666664</v>
      </c>
      <c r="H4312" s="9">
        <v>2.25</v>
      </c>
      <c r="I4312" s="10">
        <f t="shared" si="96"/>
        <v>0</v>
      </c>
    </row>
    <row r="4313" spans="7:9" x14ac:dyDescent="0.25">
      <c r="G4313" s="8">
        <v>45155.770833333336</v>
      </c>
      <c r="H4313" s="9">
        <v>2.2999999999999998</v>
      </c>
      <c r="I4313" s="10">
        <f t="shared" si="96"/>
        <v>0</v>
      </c>
    </row>
    <row r="4314" spans="7:9" x14ac:dyDescent="0.25">
      <c r="G4314" s="8">
        <v>45155.78125</v>
      </c>
      <c r="H4314" s="9">
        <v>2.4900000000000002</v>
      </c>
      <c r="I4314" s="10">
        <f t="shared" si="96"/>
        <v>0.23186700000000027</v>
      </c>
    </row>
    <row r="4315" spans="7:9" x14ac:dyDescent="0.25">
      <c r="G4315" s="8">
        <v>45155.791666666664</v>
      </c>
      <c r="H4315" s="9">
        <v>4.2300000000000004</v>
      </c>
      <c r="I4315" s="10">
        <f t="shared" si="96"/>
        <v>5.0835090000000012</v>
      </c>
    </row>
    <row r="4316" spans="7:9" x14ac:dyDescent="0.25">
      <c r="G4316" s="8">
        <v>45155.802083333336</v>
      </c>
      <c r="H4316" s="9">
        <v>3.89</v>
      </c>
      <c r="I4316" s="10">
        <f t="shared" si="96"/>
        <v>4.1354869999999995</v>
      </c>
    </row>
    <row r="4317" spans="7:9" x14ac:dyDescent="0.25">
      <c r="G4317" s="8">
        <v>45155.8125</v>
      </c>
      <c r="H4317" s="9">
        <v>3.52</v>
      </c>
      <c r="I4317" s="10">
        <f t="shared" si="96"/>
        <v>3.1038160000000001</v>
      </c>
    </row>
    <row r="4318" spans="7:9" x14ac:dyDescent="0.25">
      <c r="G4318" s="8">
        <v>45155.822916666664</v>
      </c>
      <c r="H4318" s="9">
        <v>3.25</v>
      </c>
      <c r="I4318" s="10">
        <f t="shared" si="96"/>
        <v>2.350975</v>
      </c>
    </row>
    <row r="4319" spans="7:9" x14ac:dyDescent="0.25">
      <c r="G4319" s="8">
        <v>45155.833333333336</v>
      </c>
      <c r="H4319" s="9">
        <v>3.05</v>
      </c>
      <c r="I4319" s="10">
        <f t="shared" si="96"/>
        <v>1.7933149999999998</v>
      </c>
    </row>
    <row r="4320" spans="7:9" x14ac:dyDescent="0.25">
      <c r="G4320" s="8">
        <v>45155.84375</v>
      </c>
      <c r="H4320" s="9">
        <v>2.93</v>
      </c>
      <c r="I4320" s="10">
        <f t="shared" si="96"/>
        <v>1.4587190000000003</v>
      </c>
    </row>
    <row r="4321" spans="7:9" x14ac:dyDescent="0.25">
      <c r="G4321" s="8">
        <v>45155.854166666664</v>
      </c>
      <c r="H4321" s="9">
        <v>2.88</v>
      </c>
      <c r="I4321" s="10">
        <f t="shared" si="96"/>
        <v>1.3193039999999989</v>
      </c>
    </row>
    <row r="4322" spans="7:9" x14ac:dyDescent="0.25">
      <c r="G4322" s="8">
        <v>45155.864583333336</v>
      </c>
      <c r="H4322" s="9">
        <v>2.84</v>
      </c>
      <c r="I4322" s="10">
        <f t="shared" si="96"/>
        <v>1.2077719999999994</v>
      </c>
    </row>
    <row r="4323" spans="7:9" x14ac:dyDescent="0.25">
      <c r="G4323" s="8">
        <v>45155.875</v>
      </c>
      <c r="H4323" s="9">
        <v>2.83</v>
      </c>
      <c r="I4323" s="10">
        <f t="shared" si="96"/>
        <v>1.1798890000000002</v>
      </c>
    </row>
    <row r="4324" spans="7:9" x14ac:dyDescent="0.25">
      <c r="G4324" s="8">
        <v>45155.885416666664</v>
      </c>
      <c r="H4324" s="9">
        <v>2.85</v>
      </c>
      <c r="I4324" s="10">
        <f t="shared" si="96"/>
        <v>1.2356550000000004</v>
      </c>
    </row>
    <row r="4325" spans="7:9" x14ac:dyDescent="0.25">
      <c r="G4325" s="8">
        <v>45155.895833333336</v>
      </c>
      <c r="H4325" s="9">
        <v>2.89</v>
      </c>
      <c r="I4325" s="10">
        <f t="shared" si="96"/>
        <v>1.3471869999999999</v>
      </c>
    </row>
    <row r="4326" spans="7:9" x14ac:dyDescent="0.25">
      <c r="G4326" s="8">
        <v>45155.90625</v>
      </c>
      <c r="H4326" s="9">
        <v>2.9</v>
      </c>
      <c r="I4326" s="10">
        <f t="shared" si="96"/>
        <v>1.3750699999999991</v>
      </c>
    </row>
    <row r="4327" spans="7:9" x14ac:dyDescent="0.25">
      <c r="G4327" s="8">
        <v>45155.916666666664</v>
      </c>
      <c r="H4327" s="9">
        <v>2.83</v>
      </c>
      <c r="I4327" s="10">
        <f t="shared" si="96"/>
        <v>1.1798890000000002</v>
      </c>
    </row>
    <row r="4328" spans="7:9" x14ac:dyDescent="0.25">
      <c r="G4328" s="8">
        <v>45155.927083333336</v>
      </c>
      <c r="H4328" s="9">
        <v>2.76</v>
      </c>
      <c r="I4328" s="10">
        <f t="shared" si="96"/>
        <v>0.98470799999999947</v>
      </c>
    </row>
    <row r="4329" spans="7:9" x14ac:dyDescent="0.25">
      <c r="G4329" s="8">
        <v>45155.9375</v>
      </c>
      <c r="H4329" s="9">
        <v>2.72</v>
      </c>
      <c r="I4329" s="10">
        <f t="shared" si="96"/>
        <v>0.87317599999999995</v>
      </c>
    </row>
    <row r="4330" spans="7:9" x14ac:dyDescent="0.25">
      <c r="G4330" s="8">
        <v>45155.947916666664</v>
      </c>
      <c r="H4330" s="9">
        <v>2.63</v>
      </c>
      <c r="I4330" s="10">
        <f t="shared" si="96"/>
        <v>0.62222899999999903</v>
      </c>
    </row>
    <row r="4331" spans="7:9" x14ac:dyDescent="0.25">
      <c r="G4331" s="8">
        <v>45155.958333333336</v>
      </c>
      <c r="H4331" s="9">
        <v>2.61</v>
      </c>
      <c r="I4331" s="10">
        <f t="shared" si="96"/>
        <v>0.56646299999999972</v>
      </c>
    </row>
    <row r="4332" spans="7:9" x14ac:dyDescent="0.25">
      <c r="G4332" s="8">
        <v>45155.96875</v>
      </c>
      <c r="H4332" s="9">
        <v>2.62</v>
      </c>
      <c r="I4332" s="10">
        <f t="shared" si="96"/>
        <v>0.59434599999999982</v>
      </c>
    </row>
    <row r="4333" spans="7:9" x14ac:dyDescent="0.25">
      <c r="G4333" s="8">
        <v>45155.979166666664</v>
      </c>
      <c r="H4333" s="9">
        <v>2.56</v>
      </c>
      <c r="I4333" s="10">
        <f t="shared" si="96"/>
        <v>0.42704800000000009</v>
      </c>
    </row>
    <row r="4334" spans="7:9" x14ac:dyDescent="0.25">
      <c r="G4334" s="8">
        <v>45155.989583333336</v>
      </c>
      <c r="H4334" s="9">
        <v>2.5299999999999998</v>
      </c>
      <c r="I4334" s="10">
        <f t="shared" si="96"/>
        <v>0.3433989999999989</v>
      </c>
    </row>
    <row r="4335" spans="7:9" x14ac:dyDescent="0.25">
      <c r="G4335" s="8">
        <v>45156</v>
      </c>
      <c r="H4335" s="9">
        <v>2.5299999999999998</v>
      </c>
      <c r="I4335" s="10">
        <f t="shared" si="96"/>
        <v>0.3433989999999989</v>
      </c>
    </row>
    <row r="4336" spans="7:9" x14ac:dyDescent="0.25">
      <c r="G4336" s="8">
        <v>45156.010416666664</v>
      </c>
      <c r="H4336" s="9">
        <v>2.5299999999999998</v>
      </c>
      <c r="I4336" s="10">
        <f t="shared" si="96"/>
        <v>0.3433989999999989</v>
      </c>
    </row>
    <row r="4337" spans="7:9" x14ac:dyDescent="0.25">
      <c r="G4337" s="8">
        <v>45156.020833333336</v>
      </c>
      <c r="H4337" s="9">
        <v>2.5099999999999998</v>
      </c>
      <c r="I4337" s="10">
        <f t="shared" si="96"/>
        <v>0.2876329999999987</v>
      </c>
    </row>
    <row r="4338" spans="7:9" x14ac:dyDescent="0.25">
      <c r="G4338" s="8">
        <v>45156.03125</v>
      </c>
      <c r="H4338" s="9">
        <v>2.4700000000000002</v>
      </c>
      <c r="I4338" s="10">
        <f t="shared" si="96"/>
        <v>0.17610100000000006</v>
      </c>
    </row>
    <row r="4339" spans="7:9" x14ac:dyDescent="0.25">
      <c r="G4339" s="8">
        <v>45156.041666666664</v>
      </c>
      <c r="H4339" s="9">
        <v>2.4700000000000002</v>
      </c>
      <c r="I4339" s="10">
        <f t="shared" si="96"/>
        <v>0.17610100000000006</v>
      </c>
    </row>
    <row r="4340" spans="7:9" x14ac:dyDescent="0.25">
      <c r="G4340" s="8">
        <v>45156.052083333336</v>
      </c>
      <c r="H4340" s="9">
        <v>2.44</v>
      </c>
      <c r="I4340" s="10">
        <f t="shared" si="96"/>
        <v>9.2451999999999757E-2</v>
      </c>
    </row>
    <row r="4341" spans="7:9" x14ac:dyDescent="0.25">
      <c r="G4341" s="8">
        <v>45156.0625</v>
      </c>
      <c r="H4341" s="9">
        <v>2.4300000000000002</v>
      </c>
      <c r="I4341" s="10">
        <f t="shared" si="96"/>
        <v>6.4569000000000543E-2</v>
      </c>
    </row>
    <row r="4342" spans="7:9" x14ac:dyDescent="0.25">
      <c r="G4342" s="8">
        <v>45156.072916666664</v>
      </c>
      <c r="H4342" s="9">
        <v>2.4</v>
      </c>
      <c r="I4342" s="10">
        <f t="shared" si="96"/>
        <v>0</v>
      </c>
    </row>
    <row r="4343" spans="7:9" x14ac:dyDescent="0.25">
      <c r="G4343" s="8">
        <v>45156.083333333336</v>
      </c>
      <c r="H4343" s="9">
        <v>2.36</v>
      </c>
      <c r="I4343" s="10">
        <f t="shared" si="96"/>
        <v>0</v>
      </c>
    </row>
    <row r="4344" spans="7:9" x14ac:dyDescent="0.25">
      <c r="G4344" s="8">
        <v>45156.09375</v>
      </c>
      <c r="H4344" s="9">
        <v>2.35</v>
      </c>
      <c r="I4344" s="10">
        <f t="shared" si="96"/>
        <v>0</v>
      </c>
    </row>
    <row r="4345" spans="7:9" x14ac:dyDescent="0.25">
      <c r="G4345" s="8">
        <v>45156.104166666664</v>
      </c>
      <c r="H4345" s="9">
        <v>2.34</v>
      </c>
      <c r="I4345" s="10">
        <f t="shared" si="96"/>
        <v>0</v>
      </c>
    </row>
    <row r="4346" spans="7:9" x14ac:dyDescent="0.25">
      <c r="G4346" s="8">
        <v>45156.114583333336</v>
      </c>
      <c r="H4346" s="9">
        <v>2.2999999999999998</v>
      </c>
      <c r="I4346" s="10">
        <f t="shared" si="96"/>
        <v>0</v>
      </c>
    </row>
    <row r="4347" spans="7:9" x14ac:dyDescent="0.25">
      <c r="G4347" s="8">
        <v>45156.125</v>
      </c>
      <c r="H4347" s="9">
        <v>2.27</v>
      </c>
      <c r="I4347" s="10">
        <f t="shared" si="96"/>
        <v>0</v>
      </c>
    </row>
    <row r="4348" spans="7:9" x14ac:dyDescent="0.25">
      <c r="G4348" s="8">
        <v>45156.135416666664</v>
      </c>
      <c r="H4348" s="9">
        <v>2.27</v>
      </c>
      <c r="I4348" s="10">
        <f t="shared" si="96"/>
        <v>0</v>
      </c>
    </row>
    <row r="4349" spans="7:9" x14ac:dyDescent="0.25">
      <c r="G4349" s="8">
        <v>45156.145833333336</v>
      </c>
      <c r="H4349" s="9">
        <v>2.2599999999999998</v>
      </c>
      <c r="I4349" s="10">
        <f t="shared" si="96"/>
        <v>0</v>
      </c>
    </row>
    <row r="4350" spans="7:9" x14ac:dyDescent="0.25">
      <c r="G4350" s="8">
        <v>45156.15625</v>
      </c>
      <c r="H4350" s="9">
        <v>2.21</v>
      </c>
      <c r="I4350" s="10">
        <f t="shared" si="96"/>
        <v>0</v>
      </c>
    </row>
    <row r="4351" spans="7:9" x14ac:dyDescent="0.25">
      <c r="G4351" s="8">
        <v>45156.166666666664</v>
      </c>
      <c r="H4351" s="9">
        <v>2.2000000000000002</v>
      </c>
      <c r="I4351" s="10">
        <f t="shared" si="96"/>
        <v>0</v>
      </c>
    </row>
    <row r="4352" spans="7:9" x14ac:dyDescent="0.25">
      <c r="G4352" s="8">
        <v>45156.177083333336</v>
      </c>
      <c r="H4352" s="9">
        <v>2.19</v>
      </c>
      <c r="I4352" s="10">
        <f t="shared" si="96"/>
        <v>0</v>
      </c>
    </row>
    <row r="4353" spans="7:9" x14ac:dyDescent="0.25">
      <c r="G4353" s="8">
        <v>45156.1875</v>
      </c>
      <c r="H4353" s="9">
        <v>2.15</v>
      </c>
      <c r="I4353" s="10">
        <f t="shared" si="96"/>
        <v>0</v>
      </c>
    </row>
    <row r="4354" spans="7:9" x14ac:dyDescent="0.25">
      <c r="G4354" s="8">
        <v>45156.197916666664</v>
      </c>
      <c r="H4354" s="9">
        <v>2.13</v>
      </c>
      <c r="I4354" s="10">
        <f t="shared" si="96"/>
        <v>0</v>
      </c>
    </row>
    <row r="4355" spans="7:9" x14ac:dyDescent="0.25">
      <c r="G4355" s="8">
        <v>45156.208333333336</v>
      </c>
      <c r="H4355" s="9">
        <v>2.11</v>
      </c>
      <c r="I4355" s="10">
        <f t="shared" si="96"/>
        <v>0</v>
      </c>
    </row>
    <row r="4356" spans="7:9" x14ac:dyDescent="0.25">
      <c r="G4356" s="8">
        <v>45156.21875</v>
      </c>
      <c r="H4356" s="9">
        <v>2.06</v>
      </c>
      <c r="I4356" s="10">
        <f t="shared" ref="I4356:I4419" si="97">IF(H4356&gt;2.4,2.7883*H4356-6.711,0)</f>
        <v>0</v>
      </c>
    </row>
    <row r="4357" spans="7:9" x14ac:dyDescent="0.25">
      <c r="G4357" s="8">
        <v>45156.229166666664</v>
      </c>
      <c r="H4357" s="9">
        <v>2.0699999999999998</v>
      </c>
      <c r="I4357" s="10">
        <f t="shared" si="97"/>
        <v>0</v>
      </c>
    </row>
    <row r="4358" spans="7:9" x14ac:dyDescent="0.25">
      <c r="G4358" s="8">
        <v>45156.239583333336</v>
      </c>
      <c r="H4358" s="9">
        <v>2.0499999999999998</v>
      </c>
      <c r="I4358" s="10">
        <f t="shared" si="97"/>
        <v>0</v>
      </c>
    </row>
    <row r="4359" spans="7:9" x14ac:dyDescent="0.25">
      <c r="G4359" s="8">
        <v>45156.25</v>
      </c>
      <c r="H4359" s="9">
        <v>2.04</v>
      </c>
      <c r="I4359" s="10">
        <f t="shared" si="97"/>
        <v>0</v>
      </c>
    </row>
    <row r="4360" spans="7:9" x14ac:dyDescent="0.25">
      <c r="G4360" s="8">
        <v>45156.260416666664</v>
      </c>
      <c r="H4360" s="9">
        <v>2.09</v>
      </c>
      <c r="I4360" s="10">
        <f t="shared" si="97"/>
        <v>0</v>
      </c>
    </row>
    <row r="4361" spans="7:9" x14ac:dyDescent="0.25">
      <c r="G4361" s="8">
        <v>45156.270833333336</v>
      </c>
      <c r="H4361" s="9">
        <v>2.1</v>
      </c>
      <c r="I4361" s="10">
        <f t="shared" si="97"/>
        <v>0</v>
      </c>
    </row>
    <row r="4362" spans="7:9" x14ac:dyDescent="0.25">
      <c r="G4362" s="8">
        <v>45156.28125</v>
      </c>
      <c r="H4362" s="9">
        <v>2.11</v>
      </c>
      <c r="I4362" s="10">
        <f t="shared" si="97"/>
        <v>0</v>
      </c>
    </row>
    <row r="4363" spans="7:9" x14ac:dyDescent="0.25">
      <c r="G4363" s="8">
        <v>45156.291666666664</v>
      </c>
      <c r="H4363" s="9">
        <v>2.1</v>
      </c>
      <c r="I4363" s="10">
        <f t="shared" si="97"/>
        <v>0</v>
      </c>
    </row>
    <row r="4364" spans="7:9" x14ac:dyDescent="0.25">
      <c r="G4364" s="8">
        <v>45156.302083333336</v>
      </c>
      <c r="H4364" s="9">
        <v>2.06</v>
      </c>
      <c r="I4364" s="10">
        <f t="shared" si="97"/>
        <v>0</v>
      </c>
    </row>
    <row r="4365" spans="7:9" x14ac:dyDescent="0.25">
      <c r="G4365" s="8">
        <v>45156.3125</v>
      </c>
      <c r="H4365" s="9">
        <v>2.04</v>
      </c>
      <c r="I4365" s="10">
        <f t="shared" si="97"/>
        <v>0</v>
      </c>
    </row>
    <row r="4366" spans="7:9" x14ac:dyDescent="0.25">
      <c r="G4366" s="8">
        <v>45156.322916666664</v>
      </c>
      <c r="H4366" s="9">
        <v>2.0299999999999998</v>
      </c>
      <c r="I4366" s="10">
        <f t="shared" si="97"/>
        <v>0</v>
      </c>
    </row>
    <row r="4367" spans="7:9" x14ac:dyDescent="0.25">
      <c r="G4367" s="8">
        <v>45156.333333333336</v>
      </c>
      <c r="H4367" s="9">
        <v>2.02</v>
      </c>
      <c r="I4367" s="10">
        <f t="shared" si="97"/>
        <v>0</v>
      </c>
    </row>
    <row r="4368" spans="7:9" x14ac:dyDescent="0.25">
      <c r="G4368" s="8">
        <v>45156.34375</v>
      </c>
      <c r="H4368" s="9">
        <v>2.0299999999999998</v>
      </c>
      <c r="I4368" s="10">
        <f t="shared" si="97"/>
        <v>0</v>
      </c>
    </row>
    <row r="4369" spans="7:9" x14ac:dyDescent="0.25">
      <c r="G4369" s="8">
        <v>45156.354166666664</v>
      </c>
      <c r="H4369" s="9">
        <v>1.97</v>
      </c>
      <c r="I4369" s="10">
        <f t="shared" si="97"/>
        <v>0</v>
      </c>
    </row>
    <row r="4370" spans="7:9" x14ac:dyDescent="0.25">
      <c r="G4370" s="8">
        <v>45156.364583333336</v>
      </c>
      <c r="H4370" s="9">
        <v>1.96</v>
      </c>
      <c r="I4370" s="10">
        <f t="shared" si="97"/>
        <v>0</v>
      </c>
    </row>
    <row r="4371" spans="7:9" x14ac:dyDescent="0.25">
      <c r="G4371" s="8">
        <v>45156.375</v>
      </c>
      <c r="H4371" s="9">
        <v>1.96</v>
      </c>
      <c r="I4371" s="10">
        <f t="shared" si="97"/>
        <v>0</v>
      </c>
    </row>
    <row r="4372" spans="7:9" x14ac:dyDescent="0.25">
      <c r="G4372" s="8">
        <v>45156.385416666664</v>
      </c>
      <c r="H4372" s="9">
        <v>1.95</v>
      </c>
      <c r="I4372" s="10">
        <f t="shared" si="97"/>
        <v>0</v>
      </c>
    </row>
    <row r="4373" spans="7:9" x14ac:dyDescent="0.25">
      <c r="G4373" s="8">
        <v>45156.395833333336</v>
      </c>
      <c r="H4373" s="9">
        <v>1.93</v>
      </c>
      <c r="I4373" s="10">
        <f t="shared" si="97"/>
        <v>0</v>
      </c>
    </row>
    <row r="4374" spans="7:9" x14ac:dyDescent="0.25">
      <c r="G4374" s="8">
        <v>45156.40625</v>
      </c>
      <c r="H4374" s="9">
        <v>1.95</v>
      </c>
      <c r="I4374" s="10">
        <f t="shared" si="97"/>
        <v>0</v>
      </c>
    </row>
    <row r="4375" spans="7:9" x14ac:dyDescent="0.25">
      <c r="G4375" s="8">
        <v>45156.416666666664</v>
      </c>
      <c r="H4375" s="9">
        <v>1.98</v>
      </c>
      <c r="I4375" s="10">
        <f t="shared" si="97"/>
        <v>0</v>
      </c>
    </row>
    <row r="4376" spans="7:9" x14ac:dyDescent="0.25">
      <c r="G4376" s="8">
        <v>45156.427083333336</v>
      </c>
      <c r="H4376" s="9">
        <v>2.02</v>
      </c>
      <c r="I4376" s="10">
        <f t="shared" si="97"/>
        <v>0</v>
      </c>
    </row>
    <row r="4377" spans="7:9" x14ac:dyDescent="0.25">
      <c r="G4377" s="8">
        <v>45156.4375</v>
      </c>
      <c r="H4377" s="9">
        <v>2.09</v>
      </c>
      <c r="I4377" s="10">
        <f t="shared" si="97"/>
        <v>0</v>
      </c>
    </row>
    <row r="4378" spans="7:9" x14ac:dyDescent="0.25">
      <c r="G4378" s="8">
        <v>45156.447916666664</v>
      </c>
      <c r="H4378" s="9">
        <v>2.15</v>
      </c>
      <c r="I4378" s="10">
        <f t="shared" si="97"/>
        <v>0</v>
      </c>
    </row>
    <row r="4379" spans="7:9" x14ac:dyDescent="0.25">
      <c r="G4379" s="8">
        <v>45156.458333333336</v>
      </c>
      <c r="H4379" s="9">
        <v>2.12</v>
      </c>
      <c r="I4379" s="10">
        <f t="shared" si="97"/>
        <v>0</v>
      </c>
    </row>
    <row r="4380" spans="7:9" x14ac:dyDescent="0.25">
      <c r="G4380" s="8">
        <v>45156.46875</v>
      </c>
      <c r="H4380" s="9">
        <v>2.13</v>
      </c>
      <c r="I4380" s="10">
        <f t="shared" si="97"/>
        <v>0</v>
      </c>
    </row>
    <row r="4381" spans="7:9" x14ac:dyDescent="0.25">
      <c r="G4381" s="8">
        <v>45156.479166666664</v>
      </c>
      <c r="H4381" s="9">
        <v>2.1800000000000002</v>
      </c>
      <c r="I4381" s="10">
        <f t="shared" si="97"/>
        <v>0</v>
      </c>
    </row>
    <row r="4382" spans="7:9" x14ac:dyDescent="0.25">
      <c r="G4382" s="8">
        <v>45156.489583333336</v>
      </c>
      <c r="H4382" s="9">
        <v>2.2000000000000002</v>
      </c>
      <c r="I4382" s="10">
        <f t="shared" si="97"/>
        <v>0</v>
      </c>
    </row>
    <row r="4383" spans="7:9" x14ac:dyDescent="0.25">
      <c r="G4383" s="8">
        <v>45156.5</v>
      </c>
      <c r="H4383" s="9">
        <v>2.2400000000000002</v>
      </c>
      <c r="I4383" s="10">
        <f t="shared" si="97"/>
        <v>0</v>
      </c>
    </row>
    <row r="4384" spans="7:9" x14ac:dyDescent="0.25">
      <c r="G4384" s="8">
        <v>45156.510416666664</v>
      </c>
      <c r="H4384" s="9">
        <v>2.33</v>
      </c>
      <c r="I4384" s="10">
        <f t="shared" si="97"/>
        <v>0</v>
      </c>
    </row>
    <row r="4385" spans="7:9" x14ac:dyDescent="0.25">
      <c r="G4385" s="8">
        <v>45156.520833333336</v>
      </c>
      <c r="H4385" s="9">
        <v>2.35</v>
      </c>
      <c r="I4385" s="10">
        <f t="shared" si="97"/>
        <v>0</v>
      </c>
    </row>
    <row r="4386" spans="7:9" x14ac:dyDescent="0.25">
      <c r="G4386" s="8">
        <v>45156.53125</v>
      </c>
      <c r="H4386" s="9">
        <v>2.34</v>
      </c>
      <c r="I4386" s="10">
        <f t="shared" si="97"/>
        <v>0</v>
      </c>
    </row>
    <row r="4387" spans="7:9" x14ac:dyDescent="0.25">
      <c r="G4387" s="8">
        <v>45156.541666666664</v>
      </c>
      <c r="H4387" s="9">
        <v>2.35</v>
      </c>
      <c r="I4387" s="10">
        <f t="shared" si="97"/>
        <v>0</v>
      </c>
    </row>
    <row r="4388" spans="7:9" x14ac:dyDescent="0.25">
      <c r="G4388" s="8">
        <v>45156.552083333336</v>
      </c>
      <c r="H4388" s="9">
        <v>2.33</v>
      </c>
      <c r="I4388" s="10">
        <f t="shared" si="97"/>
        <v>0</v>
      </c>
    </row>
    <row r="4389" spans="7:9" x14ac:dyDescent="0.25">
      <c r="G4389" s="8">
        <v>45156.5625</v>
      </c>
      <c r="H4389" s="9">
        <v>2.37</v>
      </c>
      <c r="I4389" s="10">
        <f t="shared" si="97"/>
        <v>0</v>
      </c>
    </row>
    <row r="4390" spans="7:9" x14ac:dyDescent="0.25">
      <c r="G4390" s="8">
        <v>45156.572916666664</v>
      </c>
      <c r="H4390" s="9">
        <v>2.39</v>
      </c>
      <c r="I4390" s="10">
        <f t="shared" si="97"/>
        <v>0</v>
      </c>
    </row>
    <row r="4391" spans="7:9" x14ac:dyDescent="0.25">
      <c r="G4391" s="8">
        <v>45156.583333333336</v>
      </c>
      <c r="H4391" s="9">
        <v>2.42</v>
      </c>
      <c r="I4391" s="10">
        <f t="shared" si="97"/>
        <v>3.6685999999999552E-2</v>
      </c>
    </row>
    <row r="4392" spans="7:9" x14ac:dyDescent="0.25">
      <c r="G4392" s="8">
        <v>45156.59375</v>
      </c>
      <c r="H4392" s="9">
        <v>2.4500000000000002</v>
      </c>
      <c r="I4392" s="10">
        <f t="shared" si="97"/>
        <v>0.12033499999999986</v>
      </c>
    </row>
    <row r="4393" spans="7:9" x14ac:dyDescent="0.25">
      <c r="G4393" s="8">
        <v>45156.604166666664</v>
      </c>
      <c r="H4393" s="9">
        <v>2.4700000000000002</v>
      </c>
      <c r="I4393" s="10">
        <f t="shared" si="97"/>
        <v>0.17610100000000006</v>
      </c>
    </row>
    <row r="4394" spans="7:9" x14ac:dyDescent="0.25">
      <c r="G4394" s="8">
        <v>45156.614583333336</v>
      </c>
      <c r="H4394" s="9">
        <v>2.46</v>
      </c>
      <c r="I4394" s="10">
        <f t="shared" si="97"/>
        <v>0.14821799999999996</v>
      </c>
    </row>
    <row r="4395" spans="7:9" x14ac:dyDescent="0.25">
      <c r="G4395" s="8">
        <v>45156.625</v>
      </c>
      <c r="H4395" s="9">
        <v>2.4500000000000002</v>
      </c>
      <c r="I4395" s="10">
        <f t="shared" si="97"/>
        <v>0.12033499999999986</v>
      </c>
    </row>
    <row r="4396" spans="7:9" x14ac:dyDescent="0.25">
      <c r="G4396" s="8">
        <v>45156.635416666664</v>
      </c>
      <c r="H4396" s="9">
        <v>2.5299999999999998</v>
      </c>
      <c r="I4396" s="10">
        <f t="shared" si="97"/>
        <v>0.3433989999999989</v>
      </c>
    </row>
    <row r="4397" spans="7:9" x14ac:dyDescent="0.25">
      <c r="G4397" s="8">
        <v>45156.645833333336</v>
      </c>
      <c r="H4397" s="9">
        <v>2.5499999999999998</v>
      </c>
      <c r="I4397" s="10">
        <f t="shared" si="97"/>
        <v>0.3991649999999991</v>
      </c>
    </row>
    <row r="4398" spans="7:9" x14ac:dyDescent="0.25">
      <c r="G4398" s="8">
        <v>45156.65625</v>
      </c>
      <c r="H4398" s="9">
        <v>2.5299999999999998</v>
      </c>
      <c r="I4398" s="10">
        <f t="shared" si="97"/>
        <v>0.3433989999999989</v>
      </c>
    </row>
    <row r="4399" spans="7:9" x14ac:dyDescent="0.25">
      <c r="G4399" s="8">
        <v>45156.666666666664</v>
      </c>
      <c r="H4399" s="9">
        <v>2.5099999999999998</v>
      </c>
      <c r="I4399" s="10">
        <f t="shared" si="97"/>
        <v>0.2876329999999987</v>
      </c>
    </row>
    <row r="4400" spans="7:9" x14ac:dyDescent="0.25">
      <c r="G4400" s="8">
        <v>45156.677083333336</v>
      </c>
      <c r="H4400" s="9">
        <v>2.4900000000000002</v>
      </c>
      <c r="I4400" s="10">
        <f t="shared" si="97"/>
        <v>0.23186700000000027</v>
      </c>
    </row>
    <row r="4401" spans="7:9" x14ac:dyDescent="0.25">
      <c r="G4401" s="8">
        <v>45156.6875</v>
      </c>
      <c r="H4401" s="9">
        <v>2.5</v>
      </c>
      <c r="I4401" s="10">
        <f t="shared" si="97"/>
        <v>0.25974999999999948</v>
      </c>
    </row>
    <row r="4402" spans="7:9" x14ac:dyDescent="0.25">
      <c r="G4402" s="8">
        <v>45156.697916666664</v>
      </c>
      <c r="H4402" s="9">
        <v>2.4700000000000002</v>
      </c>
      <c r="I4402" s="10">
        <f t="shared" si="97"/>
        <v>0.17610100000000006</v>
      </c>
    </row>
    <row r="4403" spans="7:9" x14ac:dyDescent="0.25">
      <c r="G4403" s="8">
        <v>45156.708333333336</v>
      </c>
      <c r="H4403" s="9">
        <v>2.5</v>
      </c>
      <c r="I4403" s="10">
        <f t="shared" si="97"/>
        <v>0.25974999999999948</v>
      </c>
    </row>
    <row r="4404" spans="7:9" x14ac:dyDescent="0.25">
      <c r="G4404" s="8">
        <v>45156.71875</v>
      </c>
      <c r="H4404" s="9">
        <v>2.99</v>
      </c>
      <c r="I4404" s="10">
        <f t="shared" si="97"/>
        <v>1.6260170000000009</v>
      </c>
    </row>
    <row r="4405" spans="7:9" x14ac:dyDescent="0.25">
      <c r="G4405" s="8">
        <v>45156.729166666664</v>
      </c>
      <c r="H4405" s="9">
        <v>2.75</v>
      </c>
      <c r="I4405" s="10">
        <f t="shared" si="97"/>
        <v>0.95682499999999937</v>
      </c>
    </row>
    <row r="4406" spans="7:9" x14ac:dyDescent="0.25">
      <c r="G4406" s="8">
        <v>45156.739583333336</v>
      </c>
      <c r="H4406" s="9">
        <v>2.58</v>
      </c>
      <c r="I4406" s="10">
        <f t="shared" si="97"/>
        <v>0.4828140000000003</v>
      </c>
    </row>
    <row r="4407" spans="7:9" x14ac:dyDescent="0.25">
      <c r="G4407" s="8">
        <v>45156.75</v>
      </c>
      <c r="H4407" s="9">
        <v>2.54</v>
      </c>
      <c r="I4407" s="10">
        <f t="shared" si="97"/>
        <v>0.37128199999999989</v>
      </c>
    </row>
    <row r="4408" spans="7:9" x14ac:dyDescent="0.25">
      <c r="G4408" s="8">
        <v>45156.760416666664</v>
      </c>
      <c r="H4408" s="9">
        <v>2.4700000000000002</v>
      </c>
      <c r="I4408" s="10">
        <f t="shared" si="97"/>
        <v>0.17610100000000006</v>
      </c>
    </row>
    <row r="4409" spans="7:9" x14ac:dyDescent="0.25">
      <c r="G4409" s="8">
        <v>45156.770833333336</v>
      </c>
      <c r="H4409" s="9">
        <v>2.4500000000000002</v>
      </c>
      <c r="I4409" s="10">
        <f t="shared" si="97"/>
        <v>0.12033499999999986</v>
      </c>
    </row>
    <row r="4410" spans="7:9" x14ac:dyDescent="0.25">
      <c r="G4410" s="8">
        <v>45156.78125</v>
      </c>
      <c r="H4410" s="9">
        <v>2.4500000000000002</v>
      </c>
      <c r="I4410" s="10">
        <f t="shared" si="97"/>
        <v>0.12033499999999986</v>
      </c>
    </row>
    <row r="4411" spans="7:9" x14ac:dyDescent="0.25">
      <c r="G4411" s="8">
        <v>45156.791666666664</v>
      </c>
      <c r="H4411" s="9">
        <v>2.35</v>
      </c>
      <c r="I4411" s="10">
        <f t="shared" si="97"/>
        <v>0</v>
      </c>
    </row>
    <row r="4412" spans="7:9" x14ac:dyDescent="0.25">
      <c r="G4412" s="8">
        <v>45156.795138888891</v>
      </c>
      <c r="H4412" s="9">
        <v>2.2999999999999998</v>
      </c>
      <c r="I4412" s="10">
        <f t="shared" si="97"/>
        <v>0</v>
      </c>
    </row>
    <row r="4413" spans="7:9" x14ac:dyDescent="0.25">
      <c r="G4413" s="8">
        <v>45156.798611111109</v>
      </c>
      <c r="H4413" s="9">
        <v>2.33</v>
      </c>
      <c r="I4413" s="10">
        <f t="shared" si="97"/>
        <v>0</v>
      </c>
    </row>
    <row r="4414" spans="7:9" x14ac:dyDescent="0.25">
      <c r="G4414" s="8">
        <v>45156.802083333336</v>
      </c>
      <c r="H4414" s="9">
        <v>2.29</v>
      </c>
      <c r="I4414" s="10">
        <f t="shared" si="97"/>
        <v>0</v>
      </c>
    </row>
    <row r="4415" spans="7:9" x14ac:dyDescent="0.25">
      <c r="G4415" s="8">
        <v>45156.805555555555</v>
      </c>
      <c r="H4415" s="9">
        <v>2.2799999999999998</v>
      </c>
      <c r="I4415" s="10">
        <f t="shared" si="97"/>
        <v>0</v>
      </c>
    </row>
    <row r="4416" spans="7:9" x14ac:dyDescent="0.25">
      <c r="G4416" s="8">
        <v>45156.809027777781</v>
      </c>
      <c r="H4416" s="9">
        <v>2.2799999999999998</v>
      </c>
      <c r="I4416" s="10">
        <f t="shared" si="97"/>
        <v>0</v>
      </c>
    </row>
    <row r="4417" spans="7:9" x14ac:dyDescent="0.25">
      <c r="G4417" s="8">
        <v>45156.8125</v>
      </c>
      <c r="H4417" s="9">
        <v>2.29</v>
      </c>
      <c r="I4417" s="10">
        <f t="shared" si="97"/>
        <v>0</v>
      </c>
    </row>
    <row r="4418" spans="7:9" x14ac:dyDescent="0.25">
      <c r="G4418" s="8">
        <v>45156.822916666664</v>
      </c>
      <c r="H4418" s="9">
        <v>2.31</v>
      </c>
      <c r="I4418" s="10">
        <f t="shared" si="97"/>
        <v>0</v>
      </c>
    </row>
    <row r="4419" spans="7:9" x14ac:dyDescent="0.25">
      <c r="G4419" s="8">
        <v>45156.833333333336</v>
      </c>
      <c r="H4419" s="9">
        <v>2.2799999999999998</v>
      </c>
      <c r="I4419" s="10">
        <f t="shared" si="97"/>
        <v>0</v>
      </c>
    </row>
    <row r="4420" spans="7:9" x14ac:dyDescent="0.25">
      <c r="G4420" s="8">
        <v>45156.84375</v>
      </c>
      <c r="H4420" s="9">
        <v>2.2999999999999998</v>
      </c>
      <c r="I4420" s="10">
        <f t="shared" ref="I4420:I4483" si="98">IF(H4420&gt;2.4,2.7883*H4420-6.711,0)</f>
        <v>0</v>
      </c>
    </row>
    <row r="4421" spans="7:9" x14ac:dyDescent="0.25">
      <c r="G4421" s="8">
        <v>45156.854166666664</v>
      </c>
      <c r="H4421" s="9">
        <v>2.29</v>
      </c>
      <c r="I4421" s="10">
        <f t="shared" si="98"/>
        <v>0</v>
      </c>
    </row>
    <row r="4422" spans="7:9" x14ac:dyDescent="0.25">
      <c r="G4422" s="8">
        <v>45156.864583333336</v>
      </c>
      <c r="H4422" s="9">
        <v>2.4700000000000002</v>
      </c>
      <c r="I4422" s="10">
        <f t="shared" si="98"/>
        <v>0.17610100000000006</v>
      </c>
    </row>
    <row r="4423" spans="7:9" x14ac:dyDescent="0.25">
      <c r="G4423" s="8">
        <v>45156.875</v>
      </c>
      <c r="H4423" s="9">
        <v>2.54</v>
      </c>
      <c r="I4423" s="10">
        <f t="shared" si="98"/>
        <v>0.37128199999999989</v>
      </c>
    </row>
    <row r="4424" spans="7:9" x14ac:dyDescent="0.25">
      <c r="G4424" s="8">
        <v>45156.885416666664</v>
      </c>
      <c r="H4424" s="9">
        <v>2.75</v>
      </c>
      <c r="I4424" s="10">
        <f t="shared" si="98"/>
        <v>0.95682499999999937</v>
      </c>
    </row>
    <row r="4425" spans="7:9" x14ac:dyDescent="0.25">
      <c r="G4425" s="8">
        <v>45156.895833333336</v>
      </c>
      <c r="H4425" s="9">
        <v>2.58</v>
      </c>
      <c r="I4425" s="10">
        <f t="shared" si="98"/>
        <v>0.4828140000000003</v>
      </c>
    </row>
    <row r="4426" spans="7:9" x14ac:dyDescent="0.25">
      <c r="G4426" s="8">
        <v>45156.90625</v>
      </c>
      <c r="H4426" s="9">
        <v>2.93</v>
      </c>
      <c r="I4426" s="10">
        <f t="shared" si="98"/>
        <v>1.4587190000000003</v>
      </c>
    </row>
    <row r="4427" spans="7:9" x14ac:dyDescent="0.25">
      <c r="G4427" s="8">
        <v>45156.916666666664</v>
      </c>
      <c r="H4427" s="9">
        <v>2.84</v>
      </c>
      <c r="I4427" s="10">
        <f t="shared" si="98"/>
        <v>1.2077719999999994</v>
      </c>
    </row>
    <row r="4428" spans="7:9" x14ac:dyDescent="0.25">
      <c r="G4428" s="8">
        <v>45156.927083333336</v>
      </c>
      <c r="H4428" s="9">
        <v>2.84</v>
      </c>
      <c r="I4428" s="10">
        <f t="shared" si="98"/>
        <v>1.2077719999999994</v>
      </c>
    </row>
    <row r="4429" spans="7:9" x14ac:dyDescent="0.25">
      <c r="G4429" s="8">
        <v>45156.9375</v>
      </c>
      <c r="H4429" s="9">
        <v>2.86</v>
      </c>
      <c r="I4429" s="10">
        <f t="shared" si="98"/>
        <v>1.2635379999999996</v>
      </c>
    </row>
    <row r="4430" spans="7:9" x14ac:dyDescent="0.25">
      <c r="G4430" s="8">
        <v>45156.947916666664</v>
      </c>
      <c r="H4430" s="9">
        <v>2.87</v>
      </c>
      <c r="I4430" s="10">
        <f t="shared" si="98"/>
        <v>1.2914209999999997</v>
      </c>
    </row>
    <row r="4431" spans="7:9" x14ac:dyDescent="0.25">
      <c r="G4431" s="8">
        <v>45156.958333333336</v>
      </c>
      <c r="H4431" s="9">
        <v>2.86</v>
      </c>
      <c r="I4431" s="10">
        <f t="shared" si="98"/>
        <v>1.2635379999999996</v>
      </c>
    </row>
    <row r="4432" spans="7:9" x14ac:dyDescent="0.25">
      <c r="G4432" s="8">
        <v>45156.96875</v>
      </c>
      <c r="H4432" s="9">
        <v>2.85</v>
      </c>
      <c r="I4432" s="10">
        <f t="shared" si="98"/>
        <v>1.2356550000000004</v>
      </c>
    </row>
    <row r="4433" spans="7:9" x14ac:dyDescent="0.25">
      <c r="G4433" s="8">
        <v>45156.979166666664</v>
      </c>
      <c r="H4433" s="9">
        <v>2.75</v>
      </c>
      <c r="I4433" s="10">
        <f t="shared" si="98"/>
        <v>0.95682499999999937</v>
      </c>
    </row>
    <row r="4434" spans="7:9" x14ac:dyDescent="0.25">
      <c r="G4434" s="8">
        <v>45156.989583333336</v>
      </c>
      <c r="H4434" s="9">
        <v>2.76</v>
      </c>
      <c r="I4434" s="10">
        <f t="shared" si="98"/>
        <v>0.98470799999999947</v>
      </c>
    </row>
    <row r="4435" spans="7:9" x14ac:dyDescent="0.25">
      <c r="G4435" s="8">
        <v>45157</v>
      </c>
      <c r="H4435" s="9">
        <v>2.71</v>
      </c>
      <c r="I4435" s="10">
        <f t="shared" si="98"/>
        <v>0.84529299999999985</v>
      </c>
    </row>
    <row r="4436" spans="7:9" x14ac:dyDescent="0.25">
      <c r="G4436" s="8">
        <v>45157.010416666664</v>
      </c>
      <c r="H4436" s="9">
        <v>2.65</v>
      </c>
      <c r="I4436" s="10">
        <f t="shared" si="98"/>
        <v>0.67799499999999924</v>
      </c>
    </row>
    <row r="4437" spans="7:9" x14ac:dyDescent="0.25">
      <c r="G4437" s="8">
        <v>45157.020833333336</v>
      </c>
      <c r="H4437" s="9">
        <v>2.64</v>
      </c>
      <c r="I4437" s="10">
        <f t="shared" si="98"/>
        <v>0.65011200000000002</v>
      </c>
    </row>
    <row r="4438" spans="7:9" x14ac:dyDescent="0.25">
      <c r="G4438" s="8">
        <v>45157.03125</v>
      </c>
      <c r="H4438" s="9">
        <v>2.63</v>
      </c>
      <c r="I4438" s="10">
        <f t="shared" si="98"/>
        <v>0.62222899999999903</v>
      </c>
    </row>
    <row r="4439" spans="7:9" x14ac:dyDescent="0.25">
      <c r="G4439" s="8">
        <v>45157.041666666664</v>
      </c>
      <c r="H4439" s="9">
        <v>2.77</v>
      </c>
      <c r="I4439" s="10">
        <f t="shared" si="98"/>
        <v>1.0125909999999996</v>
      </c>
    </row>
    <row r="4440" spans="7:9" x14ac:dyDescent="0.25">
      <c r="G4440" s="8">
        <v>45157.052083333336</v>
      </c>
      <c r="H4440" s="9">
        <v>3.06</v>
      </c>
      <c r="I4440" s="10">
        <f t="shared" si="98"/>
        <v>1.821197999999999</v>
      </c>
    </row>
    <row r="4441" spans="7:9" x14ac:dyDescent="0.25">
      <c r="G4441" s="8">
        <v>45157.0625</v>
      </c>
      <c r="H4441" s="9">
        <v>2.98</v>
      </c>
      <c r="I4441" s="10">
        <f t="shared" si="98"/>
        <v>1.5981339999999999</v>
      </c>
    </row>
    <row r="4442" spans="7:9" x14ac:dyDescent="0.25">
      <c r="G4442" s="8">
        <v>45157.072916666664</v>
      </c>
      <c r="H4442" s="9">
        <v>2.9</v>
      </c>
      <c r="I4442" s="10">
        <f t="shared" si="98"/>
        <v>1.3750699999999991</v>
      </c>
    </row>
    <row r="4443" spans="7:9" x14ac:dyDescent="0.25">
      <c r="G4443" s="8">
        <v>45157.083333333336</v>
      </c>
      <c r="H4443" s="9">
        <v>2.75</v>
      </c>
      <c r="I4443" s="10">
        <f t="shared" si="98"/>
        <v>0.95682499999999937</v>
      </c>
    </row>
    <row r="4444" spans="7:9" x14ac:dyDescent="0.25">
      <c r="G4444" s="8">
        <v>45157.09375</v>
      </c>
      <c r="H4444" s="9">
        <v>2.66</v>
      </c>
      <c r="I4444" s="10">
        <f t="shared" si="98"/>
        <v>0.70587800000000023</v>
      </c>
    </row>
    <row r="4445" spans="7:9" x14ac:dyDescent="0.25">
      <c r="G4445" s="8">
        <v>45157.104166666664</v>
      </c>
      <c r="H4445" s="9">
        <v>2.6</v>
      </c>
      <c r="I4445" s="10">
        <f t="shared" si="98"/>
        <v>0.53857999999999961</v>
      </c>
    </row>
    <row r="4446" spans="7:9" x14ac:dyDescent="0.25">
      <c r="G4446" s="8">
        <v>45157.114583333336</v>
      </c>
      <c r="H4446" s="9">
        <v>2.62</v>
      </c>
      <c r="I4446" s="10">
        <f t="shared" si="98"/>
        <v>0.59434599999999982</v>
      </c>
    </row>
    <row r="4447" spans="7:9" x14ac:dyDescent="0.25">
      <c r="G4447" s="8">
        <v>45157.125</v>
      </c>
      <c r="H4447" s="9">
        <v>2.6</v>
      </c>
      <c r="I4447" s="10">
        <f t="shared" si="98"/>
        <v>0.53857999999999961</v>
      </c>
    </row>
    <row r="4448" spans="7:9" x14ac:dyDescent="0.25">
      <c r="G4448" s="8">
        <v>45157.135416666664</v>
      </c>
      <c r="H4448" s="9">
        <v>2.58</v>
      </c>
      <c r="I4448" s="10">
        <f t="shared" si="98"/>
        <v>0.4828140000000003</v>
      </c>
    </row>
    <row r="4449" spans="7:9" x14ac:dyDescent="0.25">
      <c r="G4449" s="8">
        <v>45157.145833333336</v>
      </c>
      <c r="H4449" s="9">
        <v>2.63</v>
      </c>
      <c r="I4449" s="10">
        <f t="shared" si="98"/>
        <v>0.62222899999999903</v>
      </c>
    </row>
    <row r="4450" spans="7:9" x14ac:dyDescent="0.25">
      <c r="G4450" s="8">
        <v>45157.15625</v>
      </c>
      <c r="H4450" s="9">
        <v>2.63</v>
      </c>
      <c r="I4450" s="10">
        <f t="shared" si="98"/>
        <v>0.62222899999999903</v>
      </c>
    </row>
    <row r="4451" spans="7:9" x14ac:dyDescent="0.25">
      <c r="G4451" s="8">
        <v>45157.166666666664</v>
      </c>
      <c r="H4451" s="9">
        <v>2.74</v>
      </c>
      <c r="I4451" s="10">
        <f t="shared" si="98"/>
        <v>0.92894200000000016</v>
      </c>
    </row>
    <row r="4452" spans="7:9" x14ac:dyDescent="0.25">
      <c r="G4452" s="8">
        <v>45157.177083333336</v>
      </c>
      <c r="H4452" s="9">
        <v>2.58</v>
      </c>
      <c r="I4452" s="10">
        <f t="shared" si="98"/>
        <v>0.4828140000000003</v>
      </c>
    </row>
    <row r="4453" spans="7:9" x14ac:dyDescent="0.25">
      <c r="G4453" s="8">
        <v>45157.1875</v>
      </c>
      <c r="H4453" s="9">
        <v>2.48</v>
      </c>
      <c r="I4453" s="10">
        <f t="shared" si="98"/>
        <v>0.20398399999999928</v>
      </c>
    </row>
    <row r="4454" spans="7:9" x14ac:dyDescent="0.25">
      <c r="G4454" s="8">
        <v>45157.197916666664</v>
      </c>
      <c r="H4454" s="9">
        <v>2.4300000000000002</v>
      </c>
      <c r="I4454" s="10">
        <f t="shared" si="98"/>
        <v>6.4569000000000543E-2</v>
      </c>
    </row>
    <row r="4455" spans="7:9" x14ac:dyDescent="0.25">
      <c r="G4455" s="8">
        <v>45157.208333333336</v>
      </c>
      <c r="H4455" s="9">
        <v>2.35</v>
      </c>
      <c r="I4455" s="10">
        <f t="shared" si="98"/>
        <v>0</v>
      </c>
    </row>
    <row r="4456" spans="7:9" x14ac:dyDescent="0.25">
      <c r="G4456" s="8">
        <v>45157.21875</v>
      </c>
      <c r="H4456" s="9">
        <v>2.33</v>
      </c>
      <c r="I4456" s="10">
        <f t="shared" si="98"/>
        <v>0</v>
      </c>
    </row>
    <row r="4457" spans="7:9" x14ac:dyDescent="0.25">
      <c r="G4457" s="8">
        <v>45157.229166666664</v>
      </c>
      <c r="H4457" s="9">
        <v>2.2799999999999998</v>
      </c>
      <c r="I4457" s="10">
        <f t="shared" si="98"/>
        <v>0</v>
      </c>
    </row>
    <row r="4458" spans="7:9" x14ac:dyDescent="0.25">
      <c r="G4458" s="8">
        <v>45157.239583333336</v>
      </c>
      <c r="H4458" s="9">
        <v>2.2799999999999998</v>
      </c>
      <c r="I4458" s="10">
        <f t="shared" si="98"/>
        <v>0</v>
      </c>
    </row>
    <row r="4459" spans="7:9" x14ac:dyDescent="0.25">
      <c r="G4459" s="8">
        <v>45157.25</v>
      </c>
      <c r="H4459" s="9">
        <v>2.25</v>
      </c>
      <c r="I4459" s="10">
        <f t="shared" si="98"/>
        <v>0</v>
      </c>
    </row>
    <row r="4460" spans="7:9" x14ac:dyDescent="0.25">
      <c r="G4460" s="8">
        <v>45157.260416666664</v>
      </c>
      <c r="H4460" s="9">
        <v>2.2799999999999998</v>
      </c>
      <c r="I4460" s="10">
        <f t="shared" si="98"/>
        <v>0</v>
      </c>
    </row>
    <row r="4461" spans="7:9" x14ac:dyDescent="0.25">
      <c r="G4461" s="8">
        <v>45157.270833333336</v>
      </c>
      <c r="H4461" s="9">
        <v>2.27</v>
      </c>
      <c r="I4461" s="10">
        <f t="shared" si="98"/>
        <v>0</v>
      </c>
    </row>
    <row r="4462" spans="7:9" x14ac:dyDescent="0.25">
      <c r="G4462" s="8">
        <v>45157.28125</v>
      </c>
      <c r="H4462" s="9">
        <v>2.2799999999999998</v>
      </c>
      <c r="I4462" s="10">
        <f t="shared" si="98"/>
        <v>0</v>
      </c>
    </row>
    <row r="4463" spans="7:9" x14ac:dyDescent="0.25">
      <c r="G4463" s="8">
        <v>45157.291666666664</v>
      </c>
      <c r="H4463" s="9">
        <v>2.2400000000000002</v>
      </c>
      <c r="I4463" s="10">
        <f t="shared" si="98"/>
        <v>0</v>
      </c>
    </row>
    <row r="4464" spans="7:9" x14ac:dyDescent="0.25">
      <c r="G4464" s="8">
        <v>45157.302083333336</v>
      </c>
      <c r="H4464" s="9">
        <v>2.2400000000000002</v>
      </c>
      <c r="I4464" s="10">
        <f t="shared" si="98"/>
        <v>0</v>
      </c>
    </row>
    <row r="4465" spans="7:9" x14ac:dyDescent="0.25">
      <c r="G4465" s="8">
        <v>45157.3125</v>
      </c>
      <c r="H4465" s="9">
        <v>2.2200000000000002</v>
      </c>
      <c r="I4465" s="10">
        <f t="shared" si="98"/>
        <v>0</v>
      </c>
    </row>
    <row r="4466" spans="7:9" x14ac:dyDescent="0.25">
      <c r="G4466" s="8">
        <v>45157.322916666664</v>
      </c>
      <c r="H4466" s="9">
        <v>2.19</v>
      </c>
      <c r="I4466" s="10">
        <f t="shared" si="98"/>
        <v>0</v>
      </c>
    </row>
    <row r="4467" spans="7:9" x14ac:dyDescent="0.25">
      <c r="G4467" s="8">
        <v>45157.333333333336</v>
      </c>
      <c r="H4467" s="9">
        <v>2.13</v>
      </c>
      <c r="I4467" s="10">
        <f t="shared" si="98"/>
        <v>0</v>
      </c>
    </row>
    <row r="4468" spans="7:9" x14ac:dyDescent="0.25">
      <c r="G4468" s="8">
        <v>45157.34375</v>
      </c>
      <c r="H4468" s="9">
        <v>2.1</v>
      </c>
      <c r="I4468" s="10">
        <f t="shared" si="98"/>
        <v>0</v>
      </c>
    </row>
    <row r="4469" spans="7:9" x14ac:dyDescent="0.25">
      <c r="G4469" s="8">
        <v>45157.354166666664</v>
      </c>
      <c r="H4469" s="9">
        <v>2.06</v>
      </c>
      <c r="I4469" s="10">
        <f t="shared" si="98"/>
        <v>0</v>
      </c>
    </row>
    <row r="4470" spans="7:9" x14ac:dyDescent="0.25">
      <c r="G4470" s="8">
        <v>45157.364583333336</v>
      </c>
      <c r="H4470" s="9">
        <v>2.09</v>
      </c>
      <c r="I4470" s="10">
        <f t="shared" si="98"/>
        <v>0</v>
      </c>
    </row>
    <row r="4471" spans="7:9" x14ac:dyDescent="0.25">
      <c r="G4471" s="8">
        <v>45157.375</v>
      </c>
      <c r="H4471" s="9">
        <v>2.04</v>
      </c>
      <c r="I4471" s="10">
        <f t="shared" si="98"/>
        <v>0</v>
      </c>
    </row>
    <row r="4472" spans="7:9" x14ac:dyDescent="0.25">
      <c r="G4472" s="8">
        <v>45157.385416666664</v>
      </c>
      <c r="H4472" s="9">
        <v>2.0299999999999998</v>
      </c>
      <c r="I4472" s="10">
        <f t="shared" si="98"/>
        <v>0</v>
      </c>
    </row>
    <row r="4473" spans="7:9" x14ac:dyDescent="0.25">
      <c r="G4473" s="8">
        <v>45157.395833333336</v>
      </c>
      <c r="H4473" s="9">
        <v>2</v>
      </c>
      <c r="I4473" s="10">
        <f t="shared" si="98"/>
        <v>0</v>
      </c>
    </row>
    <row r="4474" spans="7:9" x14ac:dyDescent="0.25">
      <c r="G4474" s="8">
        <v>45157.40625</v>
      </c>
      <c r="H4474" s="9">
        <v>2.04</v>
      </c>
      <c r="I4474" s="10">
        <f t="shared" si="98"/>
        <v>0</v>
      </c>
    </row>
    <row r="4475" spans="7:9" x14ac:dyDescent="0.25">
      <c r="G4475" s="8">
        <v>45157.416666666664</v>
      </c>
      <c r="H4475" s="9">
        <v>2.06</v>
      </c>
      <c r="I4475" s="10">
        <f t="shared" si="98"/>
        <v>0</v>
      </c>
    </row>
    <row r="4476" spans="7:9" x14ac:dyDescent="0.25">
      <c r="G4476" s="8">
        <v>45157.427083333336</v>
      </c>
      <c r="H4476" s="9">
        <v>2.08</v>
      </c>
      <c r="I4476" s="10">
        <f t="shared" si="98"/>
        <v>0</v>
      </c>
    </row>
    <row r="4477" spans="7:9" x14ac:dyDescent="0.25">
      <c r="G4477" s="8">
        <v>45157.4375</v>
      </c>
      <c r="H4477" s="9">
        <v>2.11</v>
      </c>
      <c r="I4477" s="10">
        <f t="shared" si="98"/>
        <v>0</v>
      </c>
    </row>
    <row r="4478" spans="7:9" x14ac:dyDescent="0.25">
      <c r="G4478" s="8">
        <v>45157.447916666664</v>
      </c>
      <c r="H4478" s="9">
        <v>2.12</v>
      </c>
      <c r="I4478" s="10">
        <f t="shared" si="98"/>
        <v>0</v>
      </c>
    </row>
    <row r="4479" spans="7:9" x14ac:dyDescent="0.25">
      <c r="G4479" s="8">
        <v>45157.458333333336</v>
      </c>
      <c r="H4479" s="9">
        <v>2.2200000000000002</v>
      </c>
      <c r="I4479" s="10">
        <f t="shared" si="98"/>
        <v>0</v>
      </c>
    </row>
    <row r="4480" spans="7:9" x14ac:dyDescent="0.25">
      <c r="G4480" s="8">
        <v>45157.46875</v>
      </c>
      <c r="H4480" s="9">
        <v>2.2400000000000002</v>
      </c>
      <c r="I4480" s="10">
        <f t="shared" si="98"/>
        <v>0</v>
      </c>
    </row>
    <row r="4481" spans="7:9" x14ac:dyDescent="0.25">
      <c r="G4481" s="8">
        <v>45157.479166666664</v>
      </c>
      <c r="H4481" s="9">
        <v>2.2400000000000002</v>
      </c>
      <c r="I4481" s="10">
        <f t="shared" si="98"/>
        <v>0</v>
      </c>
    </row>
    <row r="4482" spans="7:9" x14ac:dyDescent="0.25">
      <c r="G4482" s="8">
        <v>45157.489583333336</v>
      </c>
      <c r="H4482" s="9">
        <v>2.33</v>
      </c>
      <c r="I4482" s="10">
        <f t="shared" si="98"/>
        <v>0</v>
      </c>
    </row>
    <row r="4483" spans="7:9" x14ac:dyDescent="0.25">
      <c r="G4483" s="8">
        <v>45157.5</v>
      </c>
      <c r="H4483" s="9">
        <v>2.34</v>
      </c>
      <c r="I4483" s="10">
        <f t="shared" si="98"/>
        <v>0</v>
      </c>
    </row>
    <row r="4484" spans="7:9" x14ac:dyDescent="0.25">
      <c r="G4484" s="8">
        <v>45157.510416666664</v>
      </c>
      <c r="H4484" s="9">
        <v>2.33</v>
      </c>
      <c r="I4484" s="10">
        <f t="shared" ref="I4484:I4547" si="99">IF(H4484&gt;2.4,2.7883*H4484-6.711,0)</f>
        <v>0</v>
      </c>
    </row>
    <row r="4485" spans="7:9" x14ac:dyDescent="0.25">
      <c r="G4485" s="8">
        <v>45157.520833333336</v>
      </c>
      <c r="H4485" s="9">
        <v>2.39</v>
      </c>
      <c r="I4485" s="10">
        <f t="shared" si="99"/>
        <v>0</v>
      </c>
    </row>
    <row r="4486" spans="7:9" x14ac:dyDescent="0.25">
      <c r="G4486" s="8">
        <v>45157.53125</v>
      </c>
      <c r="H4486" s="9">
        <v>2.4</v>
      </c>
      <c r="I4486" s="10">
        <f t="shared" si="99"/>
        <v>0</v>
      </c>
    </row>
    <row r="4487" spans="7:9" x14ac:dyDescent="0.25">
      <c r="G4487" s="8">
        <v>45157.541666666664</v>
      </c>
      <c r="H4487" s="9">
        <v>2.42</v>
      </c>
      <c r="I4487" s="10">
        <f t="shared" si="99"/>
        <v>3.6685999999999552E-2</v>
      </c>
    </row>
    <row r="4488" spans="7:9" x14ac:dyDescent="0.25">
      <c r="G4488" s="8">
        <v>45157.552083333336</v>
      </c>
      <c r="H4488" s="9">
        <v>2.46</v>
      </c>
      <c r="I4488" s="10">
        <f t="shared" si="99"/>
        <v>0.14821799999999996</v>
      </c>
    </row>
    <row r="4489" spans="7:9" x14ac:dyDescent="0.25">
      <c r="G4489" s="8">
        <v>45157.5625</v>
      </c>
      <c r="H4489" s="9">
        <v>2.46</v>
      </c>
      <c r="I4489" s="10">
        <f t="shared" si="99"/>
        <v>0.14821799999999996</v>
      </c>
    </row>
    <row r="4490" spans="7:9" x14ac:dyDescent="0.25">
      <c r="G4490" s="8">
        <v>45157.572916666664</v>
      </c>
      <c r="H4490" s="9">
        <v>2.5</v>
      </c>
      <c r="I4490" s="10">
        <f t="shared" si="99"/>
        <v>0.25974999999999948</v>
      </c>
    </row>
    <row r="4491" spans="7:9" x14ac:dyDescent="0.25">
      <c r="G4491" s="8">
        <v>45157.583333333336</v>
      </c>
      <c r="H4491" s="9">
        <v>2.5299999999999998</v>
      </c>
      <c r="I4491" s="10">
        <f t="shared" si="99"/>
        <v>0.3433989999999989</v>
      </c>
    </row>
    <row r="4492" spans="7:9" x14ac:dyDescent="0.25">
      <c r="G4492" s="8">
        <v>45157.59375</v>
      </c>
      <c r="H4492" s="9">
        <v>2.5099999999999998</v>
      </c>
      <c r="I4492" s="10">
        <f t="shared" si="99"/>
        <v>0.2876329999999987</v>
      </c>
    </row>
    <row r="4493" spans="7:9" x14ac:dyDescent="0.25">
      <c r="G4493" s="8">
        <v>45157.604166666664</v>
      </c>
      <c r="H4493" s="9">
        <v>2.54</v>
      </c>
      <c r="I4493" s="10">
        <f t="shared" si="99"/>
        <v>0.37128199999999989</v>
      </c>
    </row>
    <row r="4494" spans="7:9" x14ac:dyDescent="0.25">
      <c r="G4494" s="8">
        <v>45157.614583333336</v>
      </c>
      <c r="H4494" s="9">
        <v>2.57</v>
      </c>
      <c r="I4494" s="10">
        <f t="shared" si="99"/>
        <v>0.45493099999999931</v>
      </c>
    </row>
    <row r="4495" spans="7:9" x14ac:dyDescent="0.25">
      <c r="G4495" s="8">
        <v>45157.625</v>
      </c>
      <c r="H4495" s="9">
        <v>2.52</v>
      </c>
      <c r="I4495" s="10">
        <f t="shared" si="99"/>
        <v>0.31551599999999969</v>
      </c>
    </row>
    <row r="4496" spans="7:9" x14ac:dyDescent="0.25">
      <c r="G4496" s="8">
        <v>45157.635416666664</v>
      </c>
      <c r="H4496" s="9">
        <v>2.4900000000000002</v>
      </c>
      <c r="I4496" s="10">
        <f t="shared" si="99"/>
        <v>0.23186700000000027</v>
      </c>
    </row>
    <row r="4497" spans="7:9" x14ac:dyDescent="0.25">
      <c r="G4497" s="8">
        <v>45157.645833333336</v>
      </c>
      <c r="H4497" s="9">
        <v>2.5499999999999998</v>
      </c>
      <c r="I4497" s="10">
        <f t="shared" si="99"/>
        <v>0.3991649999999991</v>
      </c>
    </row>
    <row r="4498" spans="7:9" x14ac:dyDescent="0.25">
      <c r="G4498" s="8">
        <v>45157.65625</v>
      </c>
      <c r="H4498" s="9">
        <v>2.6</v>
      </c>
      <c r="I4498" s="10">
        <f t="shared" si="99"/>
        <v>0.53857999999999961</v>
      </c>
    </row>
    <row r="4499" spans="7:9" x14ac:dyDescent="0.25">
      <c r="G4499" s="8">
        <v>45157.666666666664</v>
      </c>
      <c r="H4499" s="9">
        <v>2.52</v>
      </c>
      <c r="I4499" s="10">
        <f t="shared" si="99"/>
        <v>0.31551599999999969</v>
      </c>
    </row>
    <row r="4500" spans="7:9" x14ac:dyDescent="0.25">
      <c r="G4500" s="8">
        <v>45157.677083333336</v>
      </c>
      <c r="H4500" s="9">
        <v>2.5</v>
      </c>
      <c r="I4500" s="10">
        <f t="shared" si="99"/>
        <v>0.25974999999999948</v>
      </c>
    </row>
    <row r="4501" spans="7:9" x14ac:dyDescent="0.25">
      <c r="G4501" s="8">
        <v>45157.6875</v>
      </c>
      <c r="H4501" s="9">
        <v>2.48</v>
      </c>
      <c r="I4501" s="10">
        <f t="shared" si="99"/>
        <v>0.20398399999999928</v>
      </c>
    </row>
    <row r="4502" spans="7:9" x14ac:dyDescent="0.25">
      <c r="G4502" s="8">
        <v>45157.697916666664</v>
      </c>
      <c r="H4502" s="9">
        <v>2.46</v>
      </c>
      <c r="I4502" s="10">
        <f t="shared" si="99"/>
        <v>0.14821799999999996</v>
      </c>
    </row>
    <row r="4503" spans="7:9" x14ac:dyDescent="0.25">
      <c r="G4503" s="8">
        <v>45157.708333333336</v>
      </c>
      <c r="H4503" s="9">
        <v>6.18</v>
      </c>
      <c r="I4503" s="10">
        <f t="shared" si="99"/>
        <v>10.520694000000001</v>
      </c>
    </row>
    <row r="4504" spans="7:9" x14ac:dyDescent="0.25">
      <c r="G4504" s="8">
        <v>45157.71875</v>
      </c>
      <c r="H4504" s="9">
        <v>5.49</v>
      </c>
      <c r="I4504" s="10">
        <f t="shared" si="99"/>
        <v>8.5967669999999998</v>
      </c>
    </row>
    <row r="4505" spans="7:9" x14ac:dyDescent="0.25">
      <c r="G4505" s="8">
        <v>45157.729166666664</v>
      </c>
      <c r="H4505" s="9">
        <v>3.49</v>
      </c>
      <c r="I4505" s="10">
        <f t="shared" si="99"/>
        <v>3.0201670000000007</v>
      </c>
    </row>
    <row r="4506" spans="7:9" x14ac:dyDescent="0.25">
      <c r="G4506" s="8">
        <v>45157.739583333336</v>
      </c>
      <c r="H4506" s="9">
        <v>4.2300000000000004</v>
      </c>
      <c r="I4506" s="10">
        <f t="shared" si="99"/>
        <v>5.0835090000000012</v>
      </c>
    </row>
    <row r="4507" spans="7:9" x14ac:dyDescent="0.25">
      <c r="G4507" s="8">
        <v>45157.75</v>
      </c>
      <c r="H4507" s="9">
        <v>3.25</v>
      </c>
      <c r="I4507" s="10">
        <f t="shared" si="99"/>
        <v>2.350975</v>
      </c>
    </row>
    <row r="4508" spans="7:9" x14ac:dyDescent="0.25">
      <c r="G4508" s="8">
        <v>45157.760416666664</v>
      </c>
      <c r="H4508" s="9">
        <v>3.09</v>
      </c>
      <c r="I4508" s="10">
        <f t="shared" si="99"/>
        <v>1.9048470000000002</v>
      </c>
    </row>
    <row r="4509" spans="7:9" x14ac:dyDescent="0.25">
      <c r="G4509" s="8">
        <v>45157.770833333336</v>
      </c>
      <c r="H4509" s="9">
        <v>2.78</v>
      </c>
      <c r="I4509" s="10">
        <f t="shared" si="99"/>
        <v>1.0404739999999988</v>
      </c>
    </row>
    <row r="4510" spans="7:9" x14ac:dyDescent="0.25">
      <c r="G4510" s="8">
        <v>45157.78125</v>
      </c>
      <c r="H4510" s="9">
        <v>2.57</v>
      </c>
      <c r="I4510" s="10">
        <f t="shared" si="99"/>
        <v>0.45493099999999931</v>
      </c>
    </row>
    <row r="4511" spans="7:9" x14ac:dyDescent="0.25">
      <c r="G4511" s="8">
        <v>45157.791666666664</v>
      </c>
      <c r="H4511" s="9">
        <v>2.5099999999999998</v>
      </c>
      <c r="I4511" s="10">
        <f t="shared" si="99"/>
        <v>0.2876329999999987</v>
      </c>
    </row>
    <row r="4512" spans="7:9" x14ac:dyDescent="0.25">
      <c r="G4512" s="8">
        <v>45157.802083333336</v>
      </c>
      <c r="H4512" s="9">
        <v>2.44</v>
      </c>
      <c r="I4512" s="10">
        <f t="shared" si="99"/>
        <v>9.2451999999999757E-2</v>
      </c>
    </row>
    <row r="4513" spans="7:9" x14ac:dyDescent="0.25">
      <c r="G4513" s="8">
        <v>45157.8125</v>
      </c>
      <c r="H4513" s="9">
        <v>2.5499999999999998</v>
      </c>
      <c r="I4513" s="10">
        <f t="shared" si="99"/>
        <v>0.3991649999999991</v>
      </c>
    </row>
    <row r="4514" spans="7:9" x14ac:dyDescent="0.25">
      <c r="G4514" s="8">
        <v>45157.822916666664</v>
      </c>
      <c r="H4514" s="9">
        <v>2.5099999999999998</v>
      </c>
      <c r="I4514" s="10">
        <f t="shared" si="99"/>
        <v>0.2876329999999987</v>
      </c>
    </row>
    <row r="4515" spans="7:9" x14ac:dyDescent="0.25">
      <c r="G4515" s="8">
        <v>45157.833333333336</v>
      </c>
      <c r="H4515" s="9">
        <v>2.4900000000000002</v>
      </c>
      <c r="I4515" s="10">
        <f t="shared" si="99"/>
        <v>0.23186700000000027</v>
      </c>
    </row>
    <row r="4516" spans="7:9" x14ac:dyDescent="0.25">
      <c r="G4516" s="8">
        <v>45157.84375</v>
      </c>
      <c r="H4516" s="9">
        <v>2.61</v>
      </c>
      <c r="I4516" s="10">
        <f t="shared" si="99"/>
        <v>0.56646299999999972</v>
      </c>
    </row>
    <row r="4517" spans="7:9" x14ac:dyDescent="0.25">
      <c r="G4517" s="8">
        <v>45157.854166666664</v>
      </c>
      <c r="H4517" s="9">
        <v>2.64</v>
      </c>
      <c r="I4517" s="10">
        <f t="shared" si="99"/>
        <v>0.65011200000000002</v>
      </c>
    </row>
    <row r="4518" spans="7:9" x14ac:dyDescent="0.25">
      <c r="G4518" s="8">
        <v>45157.864583333336</v>
      </c>
      <c r="H4518" s="9">
        <v>2.64</v>
      </c>
      <c r="I4518" s="10">
        <f t="shared" si="99"/>
        <v>0.65011200000000002</v>
      </c>
    </row>
    <row r="4519" spans="7:9" x14ac:dyDescent="0.25">
      <c r="G4519" s="8">
        <v>45157.875</v>
      </c>
      <c r="H4519" s="9">
        <v>2.6</v>
      </c>
      <c r="I4519" s="10">
        <f t="shared" si="99"/>
        <v>0.53857999999999961</v>
      </c>
    </row>
    <row r="4520" spans="7:9" x14ac:dyDescent="0.25">
      <c r="G4520" s="8">
        <v>45157.885416666664</v>
      </c>
      <c r="H4520" s="9">
        <v>2.61</v>
      </c>
      <c r="I4520" s="10">
        <f t="shared" si="99"/>
        <v>0.56646299999999972</v>
      </c>
    </row>
    <row r="4521" spans="7:9" x14ac:dyDescent="0.25">
      <c r="G4521" s="8">
        <v>45157.895833333336</v>
      </c>
      <c r="H4521" s="9">
        <v>2.61</v>
      </c>
      <c r="I4521" s="10">
        <f t="shared" si="99"/>
        <v>0.56646299999999972</v>
      </c>
    </row>
    <row r="4522" spans="7:9" x14ac:dyDescent="0.25">
      <c r="G4522" s="8">
        <v>45157.90625</v>
      </c>
      <c r="H4522" s="9">
        <v>2.61</v>
      </c>
      <c r="I4522" s="10">
        <f t="shared" si="99"/>
        <v>0.56646299999999972</v>
      </c>
    </row>
    <row r="4523" spans="7:9" x14ac:dyDescent="0.25">
      <c r="G4523" s="8">
        <v>45157.916666666664</v>
      </c>
      <c r="H4523" s="9">
        <v>2.59</v>
      </c>
      <c r="I4523" s="10">
        <f t="shared" si="99"/>
        <v>0.51069699999999951</v>
      </c>
    </row>
    <row r="4524" spans="7:9" x14ac:dyDescent="0.25">
      <c r="G4524" s="8">
        <v>45157.927083333336</v>
      </c>
      <c r="H4524" s="9">
        <v>2.58</v>
      </c>
      <c r="I4524" s="10">
        <f t="shared" si="99"/>
        <v>0.4828140000000003</v>
      </c>
    </row>
    <row r="4525" spans="7:9" x14ac:dyDescent="0.25">
      <c r="G4525" s="8">
        <v>45157.9375</v>
      </c>
      <c r="H4525" s="9">
        <v>2.54</v>
      </c>
      <c r="I4525" s="10">
        <f t="shared" si="99"/>
        <v>0.37128199999999989</v>
      </c>
    </row>
    <row r="4526" spans="7:9" x14ac:dyDescent="0.25">
      <c r="G4526" s="8">
        <v>45157.947916666664</v>
      </c>
      <c r="H4526" s="9">
        <v>2.57</v>
      </c>
      <c r="I4526" s="10">
        <f t="shared" si="99"/>
        <v>0.45493099999999931</v>
      </c>
    </row>
    <row r="4527" spans="7:9" x14ac:dyDescent="0.25">
      <c r="G4527" s="8">
        <v>45157.958333333336</v>
      </c>
      <c r="H4527" s="9">
        <v>2.5299999999999998</v>
      </c>
      <c r="I4527" s="10">
        <f t="shared" si="99"/>
        <v>0.3433989999999989</v>
      </c>
    </row>
    <row r="4528" spans="7:9" x14ac:dyDescent="0.25">
      <c r="G4528" s="8">
        <v>45157.96875</v>
      </c>
      <c r="H4528" s="9">
        <v>2.5</v>
      </c>
      <c r="I4528" s="10">
        <f t="shared" si="99"/>
        <v>0.25974999999999948</v>
      </c>
    </row>
    <row r="4529" spans="7:9" x14ac:dyDescent="0.25">
      <c r="G4529" s="8">
        <v>45157.979166666664</v>
      </c>
      <c r="H4529" s="9">
        <v>2.46</v>
      </c>
      <c r="I4529" s="10">
        <f t="shared" si="99"/>
        <v>0.14821799999999996</v>
      </c>
    </row>
    <row r="4530" spans="7:9" x14ac:dyDescent="0.25">
      <c r="G4530" s="8">
        <v>45157.989583333336</v>
      </c>
      <c r="H4530" s="9">
        <v>2.46</v>
      </c>
      <c r="I4530" s="10">
        <f t="shared" si="99"/>
        <v>0.14821799999999996</v>
      </c>
    </row>
    <row r="4531" spans="7:9" x14ac:dyDescent="0.25">
      <c r="G4531" s="8">
        <v>45158</v>
      </c>
      <c r="H4531" s="9">
        <v>2.46</v>
      </c>
      <c r="I4531" s="10">
        <f t="shared" si="99"/>
        <v>0.14821799999999996</v>
      </c>
    </row>
    <row r="4532" spans="7:9" x14ac:dyDescent="0.25">
      <c r="G4532" s="8">
        <v>45158.010416666664</v>
      </c>
      <c r="H4532" s="9">
        <v>2.4700000000000002</v>
      </c>
      <c r="I4532" s="10">
        <f t="shared" si="99"/>
        <v>0.17610100000000006</v>
      </c>
    </row>
    <row r="4533" spans="7:9" x14ac:dyDescent="0.25">
      <c r="G4533" s="8">
        <v>45158.020833333336</v>
      </c>
      <c r="H4533" s="9">
        <v>2.4300000000000002</v>
      </c>
      <c r="I4533" s="10">
        <f t="shared" si="99"/>
        <v>6.4569000000000543E-2</v>
      </c>
    </row>
    <row r="4534" spans="7:9" x14ac:dyDescent="0.25">
      <c r="G4534" s="8">
        <v>45158.03125</v>
      </c>
      <c r="H4534" s="9">
        <v>2.4500000000000002</v>
      </c>
      <c r="I4534" s="10">
        <f t="shared" si="99"/>
        <v>0.12033499999999986</v>
      </c>
    </row>
    <row r="4535" spans="7:9" x14ac:dyDescent="0.25">
      <c r="G4535" s="8">
        <v>45158.041666666664</v>
      </c>
      <c r="H4535" s="9">
        <v>2.4</v>
      </c>
      <c r="I4535" s="10">
        <f t="shared" si="99"/>
        <v>0</v>
      </c>
    </row>
    <row r="4536" spans="7:9" x14ac:dyDescent="0.25">
      <c r="G4536" s="8">
        <v>45158.052083333336</v>
      </c>
      <c r="H4536" s="9">
        <v>2.4300000000000002</v>
      </c>
      <c r="I4536" s="10">
        <f t="shared" si="99"/>
        <v>6.4569000000000543E-2</v>
      </c>
    </row>
    <row r="4537" spans="7:9" x14ac:dyDescent="0.25">
      <c r="G4537" s="8">
        <v>45158.0625</v>
      </c>
      <c r="H4537" s="9">
        <v>2.39</v>
      </c>
      <c r="I4537" s="10">
        <f t="shared" si="99"/>
        <v>0</v>
      </c>
    </row>
    <row r="4538" spans="7:9" x14ac:dyDescent="0.25">
      <c r="G4538" s="8">
        <v>45158.072916666664</v>
      </c>
      <c r="H4538" s="9">
        <v>2.39</v>
      </c>
      <c r="I4538" s="10">
        <f t="shared" si="99"/>
        <v>0</v>
      </c>
    </row>
    <row r="4539" spans="7:9" x14ac:dyDescent="0.25">
      <c r="G4539" s="8">
        <v>45158.083333333336</v>
      </c>
      <c r="H4539" s="9">
        <v>2.37</v>
      </c>
      <c r="I4539" s="10">
        <f t="shared" si="99"/>
        <v>0</v>
      </c>
    </row>
    <row r="4540" spans="7:9" x14ac:dyDescent="0.25">
      <c r="G4540" s="8">
        <v>45158.09375</v>
      </c>
      <c r="H4540" s="9">
        <v>2.31</v>
      </c>
      <c r="I4540" s="10">
        <f t="shared" si="99"/>
        <v>0</v>
      </c>
    </row>
    <row r="4541" spans="7:9" x14ac:dyDescent="0.25">
      <c r="G4541" s="8">
        <v>45158.104166666664</v>
      </c>
      <c r="H4541" s="9">
        <v>2.2799999999999998</v>
      </c>
      <c r="I4541" s="10">
        <f t="shared" si="99"/>
        <v>0</v>
      </c>
    </row>
    <row r="4542" spans="7:9" x14ac:dyDescent="0.25">
      <c r="G4542" s="8">
        <v>45158.114583333336</v>
      </c>
      <c r="H4542" s="9">
        <v>2.2799999999999998</v>
      </c>
      <c r="I4542" s="10">
        <f t="shared" si="99"/>
        <v>0</v>
      </c>
    </row>
    <row r="4543" spans="7:9" x14ac:dyDescent="0.25">
      <c r="G4543" s="8">
        <v>45158.125</v>
      </c>
      <c r="H4543" s="9">
        <v>2.2400000000000002</v>
      </c>
      <c r="I4543" s="10">
        <f t="shared" si="99"/>
        <v>0</v>
      </c>
    </row>
    <row r="4544" spans="7:9" x14ac:dyDescent="0.25">
      <c r="G4544" s="8">
        <v>45158.135416666664</v>
      </c>
      <c r="H4544" s="9">
        <v>2.2200000000000002</v>
      </c>
      <c r="I4544" s="10">
        <f t="shared" si="99"/>
        <v>0</v>
      </c>
    </row>
    <row r="4545" spans="7:9" x14ac:dyDescent="0.25">
      <c r="G4545" s="8">
        <v>45158.145833333336</v>
      </c>
      <c r="H4545" s="9">
        <v>2.23</v>
      </c>
      <c r="I4545" s="10">
        <f t="shared" si="99"/>
        <v>0</v>
      </c>
    </row>
    <row r="4546" spans="7:9" x14ac:dyDescent="0.25">
      <c r="G4546" s="8">
        <v>45158.15625</v>
      </c>
      <c r="H4546" s="9">
        <v>2.34</v>
      </c>
      <c r="I4546" s="10">
        <f t="shared" si="99"/>
        <v>0</v>
      </c>
    </row>
    <row r="4547" spans="7:9" x14ac:dyDescent="0.25">
      <c r="G4547" s="8">
        <v>45158.166666666664</v>
      </c>
      <c r="H4547" s="9">
        <v>2.2000000000000002</v>
      </c>
      <c r="I4547" s="10">
        <f t="shared" si="99"/>
        <v>0</v>
      </c>
    </row>
    <row r="4548" spans="7:9" x14ac:dyDescent="0.25">
      <c r="G4548" s="8">
        <v>45158.177083333336</v>
      </c>
      <c r="H4548" s="9">
        <v>2.17</v>
      </c>
      <c r="I4548" s="10">
        <f t="shared" ref="I4548:I4611" si="100">IF(H4548&gt;2.4,2.7883*H4548-6.711,0)</f>
        <v>0</v>
      </c>
    </row>
    <row r="4549" spans="7:9" x14ac:dyDescent="0.25">
      <c r="G4549" s="8">
        <v>45158.1875</v>
      </c>
      <c r="H4549" s="9">
        <v>2.12</v>
      </c>
      <c r="I4549" s="10">
        <f t="shared" si="100"/>
        <v>0</v>
      </c>
    </row>
    <row r="4550" spans="7:9" x14ac:dyDescent="0.25">
      <c r="G4550" s="8">
        <v>45158.197916666664</v>
      </c>
      <c r="H4550" s="9">
        <v>2.17</v>
      </c>
      <c r="I4550" s="10">
        <f t="shared" si="100"/>
        <v>0</v>
      </c>
    </row>
    <row r="4551" spans="7:9" x14ac:dyDescent="0.25">
      <c r="G4551" s="8">
        <v>45158.208333333336</v>
      </c>
      <c r="H4551" s="9">
        <v>2.12</v>
      </c>
      <c r="I4551" s="10">
        <f t="shared" si="100"/>
        <v>0</v>
      </c>
    </row>
    <row r="4552" spans="7:9" x14ac:dyDescent="0.25">
      <c r="G4552" s="8">
        <v>45158.21875</v>
      </c>
      <c r="H4552" s="9">
        <v>2.12</v>
      </c>
      <c r="I4552" s="10">
        <f t="shared" si="100"/>
        <v>0</v>
      </c>
    </row>
    <row r="4553" spans="7:9" x14ac:dyDescent="0.25">
      <c r="G4553" s="8">
        <v>45158.229166666664</v>
      </c>
      <c r="H4553" s="9">
        <v>2.08</v>
      </c>
      <c r="I4553" s="10">
        <f t="shared" si="100"/>
        <v>0</v>
      </c>
    </row>
    <row r="4554" spans="7:9" x14ac:dyDescent="0.25">
      <c r="G4554" s="8">
        <v>45158.239583333336</v>
      </c>
      <c r="H4554" s="9">
        <v>2.09</v>
      </c>
      <c r="I4554" s="10">
        <f t="shared" si="100"/>
        <v>0</v>
      </c>
    </row>
    <row r="4555" spans="7:9" x14ac:dyDescent="0.25">
      <c r="G4555" s="8">
        <v>45158.25</v>
      </c>
      <c r="H4555" s="9">
        <v>2.0699999999999998</v>
      </c>
      <c r="I4555" s="10">
        <f t="shared" si="100"/>
        <v>0</v>
      </c>
    </row>
    <row r="4556" spans="7:9" x14ac:dyDescent="0.25">
      <c r="G4556" s="8">
        <v>45158.260416666664</v>
      </c>
      <c r="H4556" s="9">
        <v>2.11</v>
      </c>
      <c r="I4556" s="10">
        <f t="shared" si="100"/>
        <v>0</v>
      </c>
    </row>
    <row r="4557" spans="7:9" x14ac:dyDescent="0.25">
      <c r="G4557" s="8">
        <v>45158.270833333336</v>
      </c>
      <c r="H4557" s="9">
        <v>2.09</v>
      </c>
      <c r="I4557" s="10">
        <f t="shared" si="100"/>
        <v>0</v>
      </c>
    </row>
    <row r="4558" spans="7:9" x14ac:dyDescent="0.25">
      <c r="G4558" s="8">
        <v>45158.28125</v>
      </c>
      <c r="H4558" s="9">
        <v>2.63</v>
      </c>
      <c r="I4558" s="10">
        <f t="shared" si="100"/>
        <v>0.62222899999999903</v>
      </c>
    </row>
    <row r="4559" spans="7:9" x14ac:dyDescent="0.25">
      <c r="G4559" s="8">
        <v>45158.291666666664</v>
      </c>
      <c r="H4559" s="9">
        <v>2.17</v>
      </c>
      <c r="I4559" s="10">
        <f t="shared" si="100"/>
        <v>0</v>
      </c>
    </row>
    <row r="4560" spans="7:9" x14ac:dyDescent="0.25">
      <c r="G4560" s="8">
        <v>45158.302083333336</v>
      </c>
      <c r="H4560" s="9">
        <v>2.12</v>
      </c>
      <c r="I4560" s="10">
        <f t="shared" si="100"/>
        <v>0</v>
      </c>
    </row>
    <row r="4561" spans="7:9" x14ac:dyDescent="0.25">
      <c r="G4561" s="8">
        <v>45158.3125</v>
      </c>
      <c r="H4561" s="9">
        <v>2.0699999999999998</v>
      </c>
      <c r="I4561" s="10">
        <f t="shared" si="100"/>
        <v>0</v>
      </c>
    </row>
    <row r="4562" spans="7:9" x14ac:dyDescent="0.25">
      <c r="G4562" s="8">
        <v>45158.322916666664</v>
      </c>
      <c r="H4562" s="9">
        <v>2.13</v>
      </c>
      <c r="I4562" s="10">
        <f t="shared" si="100"/>
        <v>0</v>
      </c>
    </row>
    <row r="4563" spans="7:9" x14ac:dyDescent="0.25">
      <c r="G4563" s="8">
        <v>45158.333333333336</v>
      </c>
      <c r="H4563" s="9">
        <v>3.45</v>
      </c>
      <c r="I4563" s="10">
        <f t="shared" si="100"/>
        <v>2.9086350000000003</v>
      </c>
    </row>
    <row r="4564" spans="7:9" x14ac:dyDescent="0.25">
      <c r="G4564" s="8">
        <v>45158.34375</v>
      </c>
      <c r="H4564" s="9">
        <v>3.38</v>
      </c>
      <c r="I4564" s="10">
        <f t="shared" si="100"/>
        <v>2.7134539999999987</v>
      </c>
    </row>
    <row r="4565" spans="7:9" x14ac:dyDescent="0.25">
      <c r="G4565" s="8">
        <v>45158.354166666664</v>
      </c>
      <c r="H4565" s="9">
        <v>2.92</v>
      </c>
      <c r="I4565" s="10">
        <f t="shared" si="100"/>
        <v>1.4308359999999993</v>
      </c>
    </row>
    <row r="4566" spans="7:9" x14ac:dyDescent="0.25">
      <c r="G4566" s="8">
        <v>45158.364583333336</v>
      </c>
      <c r="H4566" s="9">
        <v>2.99</v>
      </c>
      <c r="I4566" s="10">
        <f t="shared" si="100"/>
        <v>1.6260170000000009</v>
      </c>
    </row>
    <row r="4567" spans="7:9" x14ac:dyDescent="0.25">
      <c r="G4567" s="8">
        <v>45158.375</v>
      </c>
      <c r="H4567" s="9">
        <v>3</v>
      </c>
      <c r="I4567" s="10">
        <f t="shared" si="100"/>
        <v>1.6539000000000001</v>
      </c>
    </row>
    <row r="4568" spans="7:9" x14ac:dyDescent="0.25">
      <c r="G4568" s="8">
        <v>45158.385416666664</v>
      </c>
      <c r="H4568" s="9">
        <v>2.67</v>
      </c>
      <c r="I4568" s="10">
        <f t="shared" si="100"/>
        <v>0.73376099999999944</v>
      </c>
    </row>
    <row r="4569" spans="7:9" x14ac:dyDescent="0.25">
      <c r="G4569" s="8">
        <v>45158.395833333336</v>
      </c>
      <c r="H4569" s="9">
        <v>2.5099999999999998</v>
      </c>
      <c r="I4569" s="10">
        <f t="shared" si="100"/>
        <v>0.2876329999999987</v>
      </c>
    </row>
    <row r="4570" spans="7:9" x14ac:dyDescent="0.25">
      <c r="G4570" s="8">
        <v>45158.40625</v>
      </c>
      <c r="H4570" s="9">
        <v>2.41</v>
      </c>
      <c r="I4570" s="10">
        <f t="shared" si="100"/>
        <v>8.8030000000003383E-3</v>
      </c>
    </row>
    <row r="4571" spans="7:9" x14ac:dyDescent="0.25">
      <c r="G4571" s="8">
        <v>45158.416666666664</v>
      </c>
      <c r="H4571" s="9">
        <v>2.37</v>
      </c>
      <c r="I4571" s="10">
        <f t="shared" si="100"/>
        <v>0</v>
      </c>
    </row>
    <row r="4572" spans="7:9" x14ac:dyDescent="0.25">
      <c r="G4572" s="8">
        <v>45158.427083333336</v>
      </c>
      <c r="H4572" s="9">
        <v>2.36</v>
      </c>
      <c r="I4572" s="10">
        <f t="shared" si="100"/>
        <v>0</v>
      </c>
    </row>
    <row r="4573" spans="7:9" x14ac:dyDescent="0.25">
      <c r="G4573" s="8">
        <v>45158.4375</v>
      </c>
      <c r="H4573" s="9">
        <v>2.36</v>
      </c>
      <c r="I4573" s="10">
        <f t="shared" si="100"/>
        <v>0</v>
      </c>
    </row>
    <row r="4574" spans="7:9" x14ac:dyDescent="0.25">
      <c r="G4574" s="8">
        <v>45158.447916666664</v>
      </c>
      <c r="H4574" s="9">
        <v>2.39</v>
      </c>
      <c r="I4574" s="10">
        <f t="shared" si="100"/>
        <v>0</v>
      </c>
    </row>
    <row r="4575" spans="7:9" x14ac:dyDescent="0.25">
      <c r="G4575" s="8">
        <v>45158.458333333336</v>
      </c>
      <c r="H4575" s="9">
        <v>2.38</v>
      </c>
      <c r="I4575" s="10">
        <f t="shared" si="100"/>
        <v>0</v>
      </c>
    </row>
    <row r="4576" spans="7:9" x14ac:dyDescent="0.25">
      <c r="G4576" s="8">
        <v>45158.46875</v>
      </c>
      <c r="H4576" s="9">
        <v>2.4700000000000002</v>
      </c>
      <c r="I4576" s="10">
        <f t="shared" si="100"/>
        <v>0.17610100000000006</v>
      </c>
    </row>
    <row r="4577" spans="7:9" x14ac:dyDescent="0.25">
      <c r="G4577" s="8">
        <v>45158.479166666664</v>
      </c>
      <c r="H4577" s="9">
        <v>2.5</v>
      </c>
      <c r="I4577" s="10">
        <f t="shared" si="100"/>
        <v>0.25974999999999948</v>
      </c>
    </row>
    <row r="4578" spans="7:9" x14ac:dyDescent="0.25">
      <c r="G4578" s="8">
        <v>45158.489583333336</v>
      </c>
      <c r="H4578" s="9">
        <v>2.4900000000000002</v>
      </c>
      <c r="I4578" s="10">
        <f t="shared" si="100"/>
        <v>0.23186700000000027</v>
      </c>
    </row>
    <row r="4579" spans="7:9" x14ac:dyDescent="0.25">
      <c r="G4579" s="8">
        <v>45158.5</v>
      </c>
      <c r="H4579" s="9">
        <v>2.52</v>
      </c>
      <c r="I4579" s="10">
        <f t="shared" si="100"/>
        <v>0.31551599999999969</v>
      </c>
    </row>
    <row r="4580" spans="7:9" x14ac:dyDescent="0.25">
      <c r="G4580" s="8">
        <v>45158.510416666664</v>
      </c>
      <c r="H4580" s="9">
        <v>2.57</v>
      </c>
      <c r="I4580" s="10">
        <f t="shared" si="100"/>
        <v>0.45493099999999931</v>
      </c>
    </row>
    <row r="4581" spans="7:9" x14ac:dyDescent="0.25">
      <c r="G4581" s="8">
        <v>45158.520833333336</v>
      </c>
      <c r="H4581" s="9">
        <v>2.59</v>
      </c>
      <c r="I4581" s="10">
        <f t="shared" si="100"/>
        <v>0.51069699999999951</v>
      </c>
    </row>
    <row r="4582" spans="7:9" x14ac:dyDescent="0.25">
      <c r="G4582" s="8">
        <v>45158.53125</v>
      </c>
      <c r="H4582" s="9">
        <v>2.64</v>
      </c>
      <c r="I4582" s="10">
        <f t="shared" si="100"/>
        <v>0.65011200000000002</v>
      </c>
    </row>
    <row r="4583" spans="7:9" x14ac:dyDescent="0.25">
      <c r="G4583" s="8">
        <v>45158.541666666664</v>
      </c>
      <c r="H4583" s="9">
        <v>2.68</v>
      </c>
      <c r="I4583" s="10">
        <f t="shared" si="100"/>
        <v>0.76164400000000043</v>
      </c>
    </row>
    <row r="4584" spans="7:9" x14ac:dyDescent="0.25">
      <c r="G4584" s="8">
        <v>45158.552083333336</v>
      </c>
      <c r="H4584" s="9">
        <v>2.63</v>
      </c>
      <c r="I4584" s="10">
        <f t="shared" si="100"/>
        <v>0.62222899999999903</v>
      </c>
    </row>
    <row r="4585" spans="7:9" x14ac:dyDescent="0.25">
      <c r="G4585" s="8">
        <v>45158.5625</v>
      </c>
      <c r="H4585" s="9">
        <v>2.67</v>
      </c>
      <c r="I4585" s="10">
        <f t="shared" si="100"/>
        <v>0.73376099999999944</v>
      </c>
    </row>
    <row r="4586" spans="7:9" x14ac:dyDescent="0.25">
      <c r="G4586" s="8">
        <v>45158.572916666664</v>
      </c>
      <c r="H4586" s="9">
        <v>2.64</v>
      </c>
      <c r="I4586" s="10">
        <f t="shared" si="100"/>
        <v>0.65011200000000002</v>
      </c>
    </row>
    <row r="4587" spans="7:9" x14ac:dyDescent="0.25">
      <c r="G4587" s="8">
        <v>45158.583333333336</v>
      </c>
      <c r="H4587" s="9">
        <v>2.66</v>
      </c>
      <c r="I4587" s="10">
        <f t="shared" si="100"/>
        <v>0.70587800000000023</v>
      </c>
    </row>
    <row r="4588" spans="7:9" x14ac:dyDescent="0.25">
      <c r="G4588" s="8">
        <v>45158.59375</v>
      </c>
      <c r="H4588" s="9">
        <v>2.63</v>
      </c>
      <c r="I4588" s="10">
        <f t="shared" si="100"/>
        <v>0.62222899999999903</v>
      </c>
    </row>
    <row r="4589" spans="7:9" x14ac:dyDescent="0.25">
      <c r="G4589" s="8">
        <v>45158.604166666664</v>
      </c>
      <c r="H4589" s="9">
        <v>2.64</v>
      </c>
      <c r="I4589" s="10">
        <f t="shared" si="100"/>
        <v>0.65011200000000002</v>
      </c>
    </row>
    <row r="4590" spans="7:9" x14ac:dyDescent="0.25">
      <c r="G4590" s="8">
        <v>45158.614583333336</v>
      </c>
      <c r="H4590" s="9">
        <v>2.68</v>
      </c>
      <c r="I4590" s="10">
        <f t="shared" si="100"/>
        <v>0.76164400000000043</v>
      </c>
    </row>
    <row r="4591" spans="7:9" x14ac:dyDescent="0.25">
      <c r="G4591" s="8">
        <v>45158.625</v>
      </c>
      <c r="H4591" s="9">
        <v>2.71</v>
      </c>
      <c r="I4591" s="10">
        <f t="shared" si="100"/>
        <v>0.84529299999999985</v>
      </c>
    </row>
    <row r="4592" spans="7:9" x14ac:dyDescent="0.25">
      <c r="G4592" s="8">
        <v>45158.635416666664</v>
      </c>
      <c r="H4592" s="9">
        <v>2.71</v>
      </c>
      <c r="I4592" s="10">
        <f t="shared" si="100"/>
        <v>0.84529299999999985</v>
      </c>
    </row>
    <row r="4593" spans="7:9" x14ac:dyDescent="0.25">
      <c r="G4593" s="8">
        <v>45158.645833333336</v>
      </c>
      <c r="H4593" s="9">
        <v>2.7</v>
      </c>
      <c r="I4593" s="10">
        <f t="shared" si="100"/>
        <v>0.81741000000000064</v>
      </c>
    </row>
    <row r="4594" spans="7:9" x14ac:dyDescent="0.25">
      <c r="G4594" s="8">
        <v>45158.65625</v>
      </c>
      <c r="H4594" s="9">
        <v>2.73</v>
      </c>
      <c r="I4594" s="10">
        <f t="shared" si="100"/>
        <v>0.90105900000000005</v>
      </c>
    </row>
    <row r="4595" spans="7:9" x14ac:dyDescent="0.25">
      <c r="G4595" s="8">
        <v>45158.666666666664</v>
      </c>
      <c r="H4595" s="9">
        <v>2.69</v>
      </c>
      <c r="I4595" s="10">
        <f t="shared" si="100"/>
        <v>0.78952699999999965</v>
      </c>
    </row>
    <row r="4596" spans="7:9" x14ac:dyDescent="0.25">
      <c r="G4596" s="8">
        <v>45158.677083333336</v>
      </c>
      <c r="H4596" s="9">
        <v>2.71</v>
      </c>
      <c r="I4596" s="10">
        <f t="shared" si="100"/>
        <v>0.84529299999999985</v>
      </c>
    </row>
    <row r="4597" spans="7:9" x14ac:dyDescent="0.25">
      <c r="G4597" s="8">
        <v>45158.6875</v>
      </c>
      <c r="H4597" s="9">
        <v>2.74</v>
      </c>
      <c r="I4597" s="10">
        <f t="shared" si="100"/>
        <v>0.92894200000000016</v>
      </c>
    </row>
    <row r="4598" spans="7:9" x14ac:dyDescent="0.25">
      <c r="G4598" s="8">
        <v>45158.697916666664</v>
      </c>
      <c r="H4598" s="9">
        <v>2.74</v>
      </c>
      <c r="I4598" s="10">
        <f t="shared" si="100"/>
        <v>0.92894200000000016</v>
      </c>
    </row>
    <row r="4599" spans="7:9" x14ac:dyDescent="0.25">
      <c r="G4599" s="8">
        <v>45158.708333333336</v>
      </c>
      <c r="H4599" s="9">
        <v>2.71</v>
      </c>
      <c r="I4599" s="10">
        <f t="shared" si="100"/>
        <v>0.84529299999999985</v>
      </c>
    </row>
    <row r="4600" spans="7:9" x14ac:dyDescent="0.25">
      <c r="G4600" s="8">
        <v>45158.71875</v>
      </c>
      <c r="H4600" s="9">
        <v>2.67</v>
      </c>
      <c r="I4600" s="10">
        <f t="shared" si="100"/>
        <v>0.73376099999999944</v>
      </c>
    </row>
    <row r="4601" spans="7:9" x14ac:dyDescent="0.25">
      <c r="G4601" s="8">
        <v>45158.729166666664</v>
      </c>
      <c r="H4601" s="9">
        <v>2.61</v>
      </c>
      <c r="I4601" s="10">
        <f t="shared" si="100"/>
        <v>0.56646299999999972</v>
      </c>
    </row>
    <row r="4602" spans="7:9" x14ac:dyDescent="0.25">
      <c r="G4602" s="8">
        <v>45158.739583333336</v>
      </c>
      <c r="H4602" s="9">
        <v>2.56</v>
      </c>
      <c r="I4602" s="10">
        <f t="shared" si="100"/>
        <v>0.42704800000000009</v>
      </c>
    </row>
    <row r="4603" spans="7:9" x14ac:dyDescent="0.25">
      <c r="G4603" s="8">
        <v>45158.75</v>
      </c>
      <c r="H4603" s="9">
        <v>2.5299999999999998</v>
      </c>
      <c r="I4603" s="10">
        <f t="shared" si="100"/>
        <v>0.3433989999999989</v>
      </c>
    </row>
    <row r="4604" spans="7:9" x14ac:dyDescent="0.25">
      <c r="G4604" s="8">
        <v>45158.760416666664</v>
      </c>
      <c r="H4604" s="9">
        <v>2.62</v>
      </c>
      <c r="I4604" s="10">
        <f t="shared" si="100"/>
        <v>0.59434599999999982</v>
      </c>
    </row>
    <row r="4605" spans="7:9" x14ac:dyDescent="0.25">
      <c r="G4605" s="8">
        <v>45158.770833333336</v>
      </c>
      <c r="H4605" s="9">
        <v>2.62</v>
      </c>
      <c r="I4605" s="10">
        <f t="shared" si="100"/>
        <v>0.59434599999999982</v>
      </c>
    </row>
    <row r="4606" spans="7:9" x14ac:dyDescent="0.25">
      <c r="G4606" s="8">
        <v>45158.78125</v>
      </c>
      <c r="H4606" s="9">
        <v>2.6</v>
      </c>
      <c r="I4606" s="10">
        <f t="shared" si="100"/>
        <v>0.53857999999999961</v>
      </c>
    </row>
    <row r="4607" spans="7:9" x14ac:dyDescent="0.25">
      <c r="G4607" s="8">
        <v>45158.791666666664</v>
      </c>
      <c r="H4607" s="9">
        <v>2.4900000000000002</v>
      </c>
      <c r="I4607" s="10">
        <f t="shared" si="100"/>
        <v>0.23186700000000027</v>
      </c>
    </row>
    <row r="4608" spans="7:9" x14ac:dyDescent="0.25">
      <c r="G4608" s="8">
        <v>45158.802083333336</v>
      </c>
      <c r="H4608" s="9">
        <v>2.5</v>
      </c>
      <c r="I4608" s="10">
        <f t="shared" si="100"/>
        <v>0.25974999999999948</v>
      </c>
    </row>
    <row r="4609" spans="7:9" x14ac:dyDescent="0.25">
      <c r="G4609" s="8">
        <v>45158.8125</v>
      </c>
      <c r="H4609" s="9">
        <v>2.72</v>
      </c>
      <c r="I4609" s="10">
        <f t="shared" si="100"/>
        <v>0.87317599999999995</v>
      </c>
    </row>
    <row r="4610" spans="7:9" x14ac:dyDescent="0.25">
      <c r="G4610" s="8">
        <v>45158.822916666664</v>
      </c>
      <c r="H4610" s="9">
        <v>5.0199999999999996</v>
      </c>
      <c r="I4610" s="10">
        <f t="shared" si="100"/>
        <v>7.2862659999999977</v>
      </c>
    </row>
    <row r="4611" spans="7:9" x14ac:dyDescent="0.25">
      <c r="G4611" s="8">
        <v>45158.833333333336</v>
      </c>
      <c r="H4611" s="9">
        <v>6.21</v>
      </c>
      <c r="I4611" s="10">
        <f t="shared" si="100"/>
        <v>10.604342999999998</v>
      </c>
    </row>
    <row r="4612" spans="7:9" x14ac:dyDescent="0.25">
      <c r="G4612" s="8">
        <v>45158.836805555555</v>
      </c>
      <c r="H4612" s="9">
        <v>7.3</v>
      </c>
      <c r="I4612" s="10">
        <f t="shared" ref="I4612:I4675" si="101">IF(H4612&gt;2.4,2.7883*H4612-6.711,0)</f>
        <v>13.643589999999998</v>
      </c>
    </row>
    <row r="4613" spans="7:9" x14ac:dyDescent="0.25">
      <c r="G4613" s="8">
        <v>45158.840277777781</v>
      </c>
      <c r="H4613" s="9">
        <v>4.66</v>
      </c>
      <c r="I4613" s="10">
        <f t="shared" si="101"/>
        <v>6.2824779999999993</v>
      </c>
    </row>
    <row r="4614" spans="7:9" x14ac:dyDescent="0.25">
      <c r="G4614" s="8">
        <v>45158.84375</v>
      </c>
      <c r="H4614" s="9">
        <v>4.12</v>
      </c>
      <c r="I4614" s="10">
        <f t="shared" si="101"/>
        <v>4.7767959999999992</v>
      </c>
    </row>
    <row r="4615" spans="7:9" x14ac:dyDescent="0.25">
      <c r="G4615" s="8">
        <v>45158.847222222219</v>
      </c>
      <c r="H4615" s="9">
        <v>3.67</v>
      </c>
      <c r="I4615" s="10">
        <f t="shared" si="101"/>
        <v>3.522060999999999</v>
      </c>
    </row>
    <row r="4616" spans="7:9" x14ac:dyDescent="0.25">
      <c r="G4616" s="8">
        <v>45158.850694444445</v>
      </c>
      <c r="H4616" s="9">
        <v>3.52</v>
      </c>
      <c r="I4616" s="10">
        <f t="shared" si="101"/>
        <v>3.1038160000000001</v>
      </c>
    </row>
    <row r="4617" spans="7:9" x14ac:dyDescent="0.25">
      <c r="G4617" s="8">
        <v>45158.854166666664</v>
      </c>
      <c r="H4617" s="9">
        <v>3.48</v>
      </c>
      <c r="I4617" s="10">
        <f t="shared" si="101"/>
        <v>2.9922839999999997</v>
      </c>
    </row>
    <row r="4618" spans="7:9" x14ac:dyDescent="0.25">
      <c r="G4618" s="8">
        <v>45158.864583333336</v>
      </c>
      <c r="H4618" s="9">
        <v>3.42</v>
      </c>
      <c r="I4618" s="10">
        <f t="shared" si="101"/>
        <v>2.8249859999999991</v>
      </c>
    </row>
    <row r="4619" spans="7:9" x14ac:dyDescent="0.25">
      <c r="G4619" s="8">
        <v>45158.875</v>
      </c>
      <c r="H4619" s="9">
        <v>3.36</v>
      </c>
      <c r="I4619" s="10">
        <f t="shared" si="101"/>
        <v>2.6576879999999985</v>
      </c>
    </row>
    <row r="4620" spans="7:9" x14ac:dyDescent="0.25">
      <c r="G4620" s="8">
        <v>45158.885416666664</v>
      </c>
      <c r="H4620" s="9">
        <v>3.23</v>
      </c>
      <c r="I4620" s="10">
        <f t="shared" si="101"/>
        <v>2.2952089999999998</v>
      </c>
    </row>
    <row r="4621" spans="7:9" x14ac:dyDescent="0.25">
      <c r="G4621" s="8">
        <v>45158.895833333336</v>
      </c>
      <c r="H4621" s="9">
        <v>3.13</v>
      </c>
      <c r="I4621" s="10">
        <f t="shared" si="101"/>
        <v>2.0163789999999988</v>
      </c>
    </row>
    <row r="4622" spans="7:9" x14ac:dyDescent="0.25">
      <c r="G4622" s="8">
        <v>45158.90625</v>
      </c>
      <c r="H4622" s="9">
        <v>3.15</v>
      </c>
      <c r="I4622" s="10">
        <f t="shared" si="101"/>
        <v>2.072144999999999</v>
      </c>
    </row>
    <row r="4623" spans="7:9" x14ac:dyDescent="0.25">
      <c r="G4623" s="8">
        <v>45158.916666666664</v>
      </c>
      <c r="H4623" s="9">
        <v>3.07</v>
      </c>
      <c r="I4623" s="10">
        <f t="shared" si="101"/>
        <v>1.849081</v>
      </c>
    </row>
    <row r="4624" spans="7:9" x14ac:dyDescent="0.25">
      <c r="G4624" s="8">
        <v>45158.927083333336</v>
      </c>
      <c r="H4624" s="9">
        <v>3.03</v>
      </c>
      <c r="I4624" s="10">
        <f t="shared" si="101"/>
        <v>1.7375489999999996</v>
      </c>
    </row>
    <row r="4625" spans="7:9" x14ac:dyDescent="0.25">
      <c r="G4625" s="8">
        <v>45158.9375</v>
      </c>
      <c r="H4625" s="9">
        <v>2.94</v>
      </c>
      <c r="I4625" s="10">
        <f t="shared" si="101"/>
        <v>1.4866019999999995</v>
      </c>
    </row>
    <row r="4626" spans="7:9" x14ac:dyDescent="0.25">
      <c r="G4626" s="8">
        <v>45158.947916666664</v>
      </c>
      <c r="H4626" s="9">
        <v>2.93</v>
      </c>
      <c r="I4626" s="10">
        <f t="shared" si="101"/>
        <v>1.4587190000000003</v>
      </c>
    </row>
    <row r="4627" spans="7:9" x14ac:dyDescent="0.25">
      <c r="G4627" s="8">
        <v>45158.958333333336</v>
      </c>
      <c r="H4627" s="9">
        <v>2.95</v>
      </c>
      <c r="I4627" s="10">
        <f t="shared" si="101"/>
        <v>1.5144850000000005</v>
      </c>
    </row>
    <row r="4628" spans="7:9" x14ac:dyDescent="0.25">
      <c r="G4628" s="8">
        <v>45158.96875</v>
      </c>
      <c r="H4628" s="9">
        <v>2.89</v>
      </c>
      <c r="I4628" s="10">
        <f t="shared" si="101"/>
        <v>1.3471869999999999</v>
      </c>
    </row>
    <row r="4629" spans="7:9" x14ac:dyDescent="0.25">
      <c r="G4629" s="8">
        <v>45158.979166666664</v>
      </c>
      <c r="H4629" s="9">
        <v>2.87</v>
      </c>
      <c r="I4629" s="10">
        <f t="shared" si="101"/>
        <v>1.2914209999999997</v>
      </c>
    </row>
    <row r="4630" spans="7:9" x14ac:dyDescent="0.25">
      <c r="G4630" s="8">
        <v>45158.989583333336</v>
      </c>
      <c r="H4630" s="9">
        <v>2.85</v>
      </c>
      <c r="I4630" s="10">
        <f t="shared" si="101"/>
        <v>1.2356550000000004</v>
      </c>
    </row>
    <row r="4631" spans="7:9" x14ac:dyDescent="0.25">
      <c r="G4631" s="8">
        <v>45159</v>
      </c>
      <c r="H4631" s="9">
        <v>2.83</v>
      </c>
      <c r="I4631" s="10">
        <f t="shared" si="101"/>
        <v>1.1798890000000002</v>
      </c>
    </row>
    <row r="4632" spans="7:9" x14ac:dyDescent="0.25">
      <c r="G4632" s="8">
        <v>45159.010416666664</v>
      </c>
      <c r="H4632" s="9">
        <v>2.77</v>
      </c>
      <c r="I4632" s="10">
        <f t="shared" si="101"/>
        <v>1.0125909999999996</v>
      </c>
    </row>
    <row r="4633" spans="7:9" x14ac:dyDescent="0.25">
      <c r="G4633" s="8">
        <v>45159.020833333336</v>
      </c>
      <c r="H4633" s="9">
        <v>2.75</v>
      </c>
      <c r="I4633" s="10">
        <f t="shared" si="101"/>
        <v>0.95682499999999937</v>
      </c>
    </row>
    <row r="4634" spans="7:9" x14ac:dyDescent="0.25">
      <c r="G4634" s="8">
        <v>45159.03125</v>
      </c>
      <c r="H4634" s="9">
        <v>2.7</v>
      </c>
      <c r="I4634" s="10">
        <f t="shared" si="101"/>
        <v>0.81741000000000064</v>
      </c>
    </row>
    <row r="4635" spans="7:9" x14ac:dyDescent="0.25">
      <c r="G4635" s="8">
        <v>45159.041666666664</v>
      </c>
      <c r="H4635" s="9">
        <v>2.7</v>
      </c>
      <c r="I4635" s="10">
        <f t="shared" si="101"/>
        <v>0.81741000000000064</v>
      </c>
    </row>
    <row r="4636" spans="7:9" x14ac:dyDescent="0.25">
      <c r="G4636" s="8">
        <v>45159.052083333336</v>
      </c>
      <c r="H4636" s="9">
        <v>2.67</v>
      </c>
      <c r="I4636" s="10">
        <f t="shared" si="101"/>
        <v>0.73376099999999944</v>
      </c>
    </row>
    <row r="4637" spans="7:9" x14ac:dyDescent="0.25">
      <c r="G4637" s="8">
        <v>45159.0625</v>
      </c>
      <c r="H4637" s="9">
        <v>2.86</v>
      </c>
      <c r="I4637" s="10">
        <f t="shared" si="101"/>
        <v>1.2635379999999996</v>
      </c>
    </row>
    <row r="4638" spans="7:9" x14ac:dyDescent="0.25">
      <c r="G4638" s="8">
        <v>45159.072916666664</v>
      </c>
      <c r="H4638" s="9">
        <v>2.69</v>
      </c>
      <c r="I4638" s="10">
        <f t="shared" si="101"/>
        <v>0.78952699999999965</v>
      </c>
    </row>
    <row r="4639" spans="7:9" x14ac:dyDescent="0.25">
      <c r="G4639" s="8">
        <v>45159.083333333336</v>
      </c>
      <c r="H4639" s="9">
        <v>3.36</v>
      </c>
      <c r="I4639" s="10">
        <f t="shared" si="101"/>
        <v>2.6576879999999985</v>
      </c>
    </row>
    <row r="4640" spans="7:9" x14ac:dyDescent="0.25">
      <c r="G4640" s="8">
        <v>45159.09375</v>
      </c>
      <c r="H4640" s="9">
        <v>2.72</v>
      </c>
      <c r="I4640" s="10">
        <f t="shared" si="101"/>
        <v>0.87317599999999995</v>
      </c>
    </row>
    <row r="4641" spans="7:9" x14ac:dyDescent="0.25">
      <c r="G4641" s="8">
        <v>45159.104166666664</v>
      </c>
      <c r="H4641" s="9">
        <v>2.62</v>
      </c>
      <c r="I4641" s="10">
        <f t="shared" si="101"/>
        <v>0.59434599999999982</v>
      </c>
    </row>
    <row r="4642" spans="7:9" x14ac:dyDescent="0.25">
      <c r="G4642" s="8">
        <v>45159.114583333336</v>
      </c>
      <c r="H4642" s="9">
        <v>2.56</v>
      </c>
      <c r="I4642" s="10">
        <f t="shared" si="101"/>
        <v>0.42704800000000009</v>
      </c>
    </row>
    <row r="4643" spans="7:9" x14ac:dyDescent="0.25">
      <c r="G4643" s="8">
        <v>45159.125</v>
      </c>
      <c r="H4643" s="9">
        <v>2.5099999999999998</v>
      </c>
      <c r="I4643" s="10">
        <f t="shared" si="101"/>
        <v>0.2876329999999987</v>
      </c>
    </row>
    <row r="4644" spans="7:9" x14ac:dyDescent="0.25">
      <c r="G4644" s="8">
        <v>45159.135416666664</v>
      </c>
      <c r="H4644" s="9">
        <v>2.4700000000000002</v>
      </c>
      <c r="I4644" s="10">
        <f t="shared" si="101"/>
        <v>0.17610100000000006</v>
      </c>
    </row>
    <row r="4645" spans="7:9" x14ac:dyDescent="0.25">
      <c r="G4645" s="8">
        <v>45159.145833333336</v>
      </c>
      <c r="H4645" s="9">
        <v>2.46</v>
      </c>
      <c r="I4645" s="10">
        <f t="shared" si="101"/>
        <v>0.14821799999999996</v>
      </c>
    </row>
    <row r="4646" spans="7:9" x14ac:dyDescent="0.25">
      <c r="G4646" s="8">
        <v>45159.15625</v>
      </c>
      <c r="H4646" s="9">
        <v>2.4500000000000002</v>
      </c>
      <c r="I4646" s="10">
        <f t="shared" si="101"/>
        <v>0.12033499999999986</v>
      </c>
    </row>
    <row r="4647" spans="7:9" x14ac:dyDescent="0.25">
      <c r="G4647" s="8">
        <v>45159.166666666664</v>
      </c>
      <c r="H4647" s="9">
        <v>2.37</v>
      </c>
      <c r="I4647" s="10">
        <f t="shared" si="101"/>
        <v>0</v>
      </c>
    </row>
    <row r="4648" spans="7:9" x14ac:dyDescent="0.25">
      <c r="G4648" s="8">
        <v>45159.177083333336</v>
      </c>
      <c r="H4648" s="9">
        <v>2.36</v>
      </c>
      <c r="I4648" s="10">
        <f t="shared" si="101"/>
        <v>0</v>
      </c>
    </row>
    <row r="4649" spans="7:9" x14ac:dyDescent="0.25">
      <c r="G4649" s="8">
        <v>45159.1875</v>
      </c>
      <c r="H4649" s="9">
        <v>2.38</v>
      </c>
      <c r="I4649" s="10">
        <f t="shared" si="101"/>
        <v>0</v>
      </c>
    </row>
    <row r="4650" spans="7:9" x14ac:dyDescent="0.25">
      <c r="G4650" s="8">
        <v>45159.197916666664</v>
      </c>
      <c r="H4650" s="9">
        <v>2.33</v>
      </c>
      <c r="I4650" s="10">
        <f t="shared" si="101"/>
        <v>0</v>
      </c>
    </row>
    <row r="4651" spans="7:9" x14ac:dyDescent="0.25">
      <c r="G4651" s="8">
        <v>45159.208333333336</v>
      </c>
      <c r="H4651" s="9">
        <v>2.2999999999999998</v>
      </c>
      <c r="I4651" s="10">
        <f t="shared" si="101"/>
        <v>0</v>
      </c>
    </row>
    <row r="4652" spans="7:9" x14ac:dyDescent="0.25">
      <c r="G4652" s="8">
        <v>45159.21875</v>
      </c>
      <c r="H4652" s="9">
        <v>2.35</v>
      </c>
      <c r="I4652" s="10">
        <f t="shared" si="101"/>
        <v>0</v>
      </c>
    </row>
    <row r="4653" spans="7:9" x14ac:dyDescent="0.25">
      <c r="G4653" s="8">
        <v>45159.229166666664</v>
      </c>
      <c r="H4653" s="9">
        <v>2.36</v>
      </c>
      <c r="I4653" s="10">
        <f t="shared" si="101"/>
        <v>0</v>
      </c>
    </row>
    <row r="4654" spans="7:9" x14ac:dyDescent="0.25">
      <c r="G4654" s="8">
        <v>45159.239583333336</v>
      </c>
      <c r="H4654" s="9">
        <v>2.34</v>
      </c>
      <c r="I4654" s="10">
        <f t="shared" si="101"/>
        <v>0</v>
      </c>
    </row>
    <row r="4655" spans="7:9" x14ac:dyDescent="0.25">
      <c r="G4655" s="8">
        <v>45159.25</v>
      </c>
      <c r="H4655" s="9">
        <v>2.31</v>
      </c>
      <c r="I4655" s="10">
        <f t="shared" si="101"/>
        <v>0</v>
      </c>
    </row>
    <row r="4656" spans="7:9" x14ac:dyDescent="0.25">
      <c r="G4656" s="8">
        <v>45159.260416666664</v>
      </c>
      <c r="H4656" s="9">
        <v>2.59</v>
      </c>
      <c r="I4656" s="10">
        <f t="shared" si="101"/>
        <v>0.51069699999999951</v>
      </c>
    </row>
    <row r="4657" spans="7:9" x14ac:dyDescent="0.25">
      <c r="G4657" s="8">
        <v>45159.270833333336</v>
      </c>
      <c r="H4657" s="9">
        <v>2.37</v>
      </c>
      <c r="I4657" s="10">
        <f t="shared" si="101"/>
        <v>0</v>
      </c>
    </row>
    <row r="4658" spans="7:9" x14ac:dyDescent="0.25">
      <c r="G4658" s="8">
        <v>45159.28125</v>
      </c>
      <c r="H4658" s="9">
        <v>2.36</v>
      </c>
      <c r="I4658" s="10">
        <f t="shared" si="101"/>
        <v>0</v>
      </c>
    </row>
    <row r="4659" spans="7:9" x14ac:dyDescent="0.25">
      <c r="G4659" s="8">
        <v>45159.291666666664</v>
      </c>
      <c r="H4659" s="9">
        <v>2.2999999999999998</v>
      </c>
      <c r="I4659" s="10">
        <f t="shared" si="101"/>
        <v>0</v>
      </c>
    </row>
    <row r="4660" spans="7:9" x14ac:dyDescent="0.25">
      <c r="G4660" s="8">
        <v>45159.302083333336</v>
      </c>
      <c r="H4660" s="9">
        <v>2.4700000000000002</v>
      </c>
      <c r="I4660" s="10">
        <f t="shared" si="101"/>
        <v>0.17610100000000006</v>
      </c>
    </row>
    <row r="4661" spans="7:9" x14ac:dyDescent="0.25">
      <c r="G4661" s="8">
        <v>45159.3125</v>
      </c>
      <c r="H4661" s="9">
        <v>2.25</v>
      </c>
      <c r="I4661" s="10">
        <f t="shared" si="101"/>
        <v>0</v>
      </c>
    </row>
    <row r="4662" spans="7:9" x14ac:dyDescent="0.25">
      <c r="G4662" s="8">
        <v>45159.322916666664</v>
      </c>
      <c r="H4662" s="9">
        <v>2.21</v>
      </c>
      <c r="I4662" s="10">
        <f t="shared" si="101"/>
        <v>0</v>
      </c>
    </row>
    <row r="4663" spans="7:9" x14ac:dyDescent="0.25">
      <c r="G4663" s="8">
        <v>45159.333333333336</v>
      </c>
      <c r="H4663" s="9">
        <v>2.2000000000000002</v>
      </c>
      <c r="I4663" s="10">
        <f t="shared" si="101"/>
        <v>0</v>
      </c>
    </row>
    <row r="4664" spans="7:9" x14ac:dyDescent="0.25">
      <c r="G4664" s="8">
        <v>45159.34375</v>
      </c>
      <c r="H4664" s="9">
        <v>2.1800000000000002</v>
      </c>
      <c r="I4664" s="10">
        <f t="shared" si="101"/>
        <v>0</v>
      </c>
    </row>
    <row r="4665" spans="7:9" x14ac:dyDescent="0.25">
      <c r="G4665" s="8">
        <v>45159.354166666664</v>
      </c>
      <c r="H4665" s="9">
        <v>2.16</v>
      </c>
      <c r="I4665" s="10">
        <f t="shared" si="101"/>
        <v>0</v>
      </c>
    </row>
    <row r="4666" spans="7:9" x14ac:dyDescent="0.25">
      <c r="G4666" s="8">
        <v>45159.364583333336</v>
      </c>
      <c r="H4666" s="9">
        <v>2.13</v>
      </c>
      <c r="I4666" s="10">
        <f t="shared" si="101"/>
        <v>0</v>
      </c>
    </row>
    <row r="4667" spans="7:9" x14ac:dyDescent="0.25">
      <c r="G4667" s="8">
        <v>45159.375</v>
      </c>
      <c r="H4667" s="9">
        <v>2.11</v>
      </c>
      <c r="I4667" s="10">
        <f t="shared" si="101"/>
        <v>0</v>
      </c>
    </row>
    <row r="4668" spans="7:9" x14ac:dyDescent="0.25">
      <c r="G4668" s="8">
        <v>45159.385416666664</v>
      </c>
      <c r="H4668" s="9">
        <v>2.08</v>
      </c>
      <c r="I4668" s="10">
        <f t="shared" si="101"/>
        <v>0</v>
      </c>
    </row>
    <row r="4669" spans="7:9" x14ac:dyDescent="0.25">
      <c r="G4669" s="8">
        <v>45159.395833333336</v>
      </c>
      <c r="H4669" s="9">
        <v>2.08</v>
      </c>
      <c r="I4669" s="10">
        <f t="shared" si="101"/>
        <v>0</v>
      </c>
    </row>
    <row r="4670" spans="7:9" x14ac:dyDescent="0.25">
      <c r="G4670" s="8">
        <v>45159.40625</v>
      </c>
      <c r="H4670" s="9">
        <v>2.1</v>
      </c>
      <c r="I4670" s="10">
        <f t="shared" si="101"/>
        <v>0</v>
      </c>
    </row>
    <row r="4671" spans="7:9" x14ac:dyDescent="0.25">
      <c r="G4671" s="8">
        <v>45159.416666666664</v>
      </c>
      <c r="H4671" s="9">
        <v>2.1</v>
      </c>
      <c r="I4671" s="10">
        <f t="shared" si="101"/>
        <v>0</v>
      </c>
    </row>
    <row r="4672" spans="7:9" x14ac:dyDescent="0.25">
      <c r="G4672" s="8">
        <v>45159.427083333336</v>
      </c>
      <c r="H4672" s="9">
        <v>2.08</v>
      </c>
      <c r="I4672" s="10">
        <f t="shared" si="101"/>
        <v>0</v>
      </c>
    </row>
    <row r="4673" spans="7:9" x14ac:dyDescent="0.25">
      <c r="G4673" s="8">
        <v>45159.4375</v>
      </c>
      <c r="H4673" s="9">
        <v>2.0499999999999998</v>
      </c>
      <c r="I4673" s="10">
        <f t="shared" si="101"/>
        <v>0</v>
      </c>
    </row>
    <row r="4674" spans="7:9" x14ac:dyDescent="0.25">
      <c r="G4674" s="8">
        <v>45159.447916666664</v>
      </c>
      <c r="H4674" s="9">
        <v>2.08</v>
      </c>
      <c r="I4674" s="10">
        <f t="shared" si="101"/>
        <v>0</v>
      </c>
    </row>
    <row r="4675" spans="7:9" x14ac:dyDescent="0.25">
      <c r="G4675" s="8">
        <v>45159.458333333336</v>
      </c>
      <c r="H4675" s="9">
        <v>2.17</v>
      </c>
      <c r="I4675" s="10">
        <f t="shared" si="101"/>
        <v>0</v>
      </c>
    </row>
    <row r="4676" spans="7:9" x14ac:dyDescent="0.25">
      <c r="G4676" s="8">
        <v>45159.46875</v>
      </c>
      <c r="H4676" s="9">
        <v>2.1800000000000002</v>
      </c>
      <c r="I4676" s="10">
        <f t="shared" ref="I4676:I4739" si="102">IF(H4676&gt;2.4,2.7883*H4676-6.711,0)</f>
        <v>0</v>
      </c>
    </row>
    <row r="4677" spans="7:9" x14ac:dyDescent="0.25">
      <c r="G4677" s="8">
        <v>45159.479166666664</v>
      </c>
      <c r="H4677" s="9">
        <v>2.19</v>
      </c>
      <c r="I4677" s="10">
        <f t="shared" si="102"/>
        <v>0</v>
      </c>
    </row>
    <row r="4678" spans="7:9" x14ac:dyDescent="0.25">
      <c r="G4678" s="8">
        <v>45159.489583333336</v>
      </c>
      <c r="H4678" s="9">
        <v>2.19</v>
      </c>
      <c r="I4678" s="10">
        <f t="shared" si="102"/>
        <v>0</v>
      </c>
    </row>
    <row r="4679" spans="7:9" x14ac:dyDescent="0.25">
      <c r="G4679" s="8">
        <v>45159.5</v>
      </c>
      <c r="H4679" s="9">
        <v>2.25</v>
      </c>
      <c r="I4679" s="10">
        <f t="shared" si="102"/>
        <v>0</v>
      </c>
    </row>
    <row r="4680" spans="7:9" x14ac:dyDescent="0.25">
      <c r="G4680" s="8">
        <v>45159.510416666664</v>
      </c>
      <c r="H4680" s="9">
        <v>2.27</v>
      </c>
      <c r="I4680" s="10">
        <f t="shared" si="102"/>
        <v>0</v>
      </c>
    </row>
    <row r="4681" spans="7:9" x14ac:dyDescent="0.25">
      <c r="G4681" s="8">
        <v>45159.520833333336</v>
      </c>
      <c r="H4681" s="9">
        <v>2.2799999999999998</v>
      </c>
      <c r="I4681" s="10">
        <f t="shared" si="102"/>
        <v>0</v>
      </c>
    </row>
    <row r="4682" spans="7:9" x14ac:dyDescent="0.25">
      <c r="G4682" s="8">
        <v>45159.53125</v>
      </c>
      <c r="H4682" s="9">
        <v>2.2799999999999998</v>
      </c>
      <c r="I4682" s="10">
        <f t="shared" si="102"/>
        <v>0</v>
      </c>
    </row>
    <row r="4683" spans="7:9" x14ac:dyDescent="0.25">
      <c r="G4683" s="8">
        <v>45159.541666666664</v>
      </c>
      <c r="H4683" s="9">
        <v>2.3199999999999998</v>
      </c>
      <c r="I4683" s="10">
        <f t="shared" si="102"/>
        <v>0</v>
      </c>
    </row>
    <row r="4684" spans="7:9" x14ac:dyDescent="0.25">
      <c r="G4684" s="8">
        <v>45159.552083333336</v>
      </c>
      <c r="H4684" s="9">
        <v>2.31</v>
      </c>
      <c r="I4684" s="10">
        <f t="shared" si="102"/>
        <v>0</v>
      </c>
    </row>
    <row r="4685" spans="7:9" x14ac:dyDescent="0.25">
      <c r="G4685" s="8">
        <v>45159.5625</v>
      </c>
      <c r="H4685" s="9">
        <v>2.4300000000000002</v>
      </c>
      <c r="I4685" s="10">
        <f t="shared" si="102"/>
        <v>6.4569000000000543E-2</v>
      </c>
    </row>
    <row r="4686" spans="7:9" x14ac:dyDescent="0.25">
      <c r="G4686" s="8">
        <v>45159.572916666664</v>
      </c>
      <c r="H4686" s="9">
        <v>2.35</v>
      </c>
      <c r="I4686" s="10">
        <f t="shared" si="102"/>
        <v>0</v>
      </c>
    </row>
    <row r="4687" spans="7:9" x14ac:dyDescent="0.25">
      <c r="G4687" s="8">
        <v>45159.583333333336</v>
      </c>
      <c r="H4687" s="9">
        <v>2.38</v>
      </c>
      <c r="I4687" s="10">
        <f t="shared" si="102"/>
        <v>0</v>
      </c>
    </row>
    <row r="4688" spans="7:9" x14ac:dyDescent="0.25">
      <c r="G4688" s="8">
        <v>45159.59375</v>
      </c>
      <c r="H4688" s="9">
        <v>2.4</v>
      </c>
      <c r="I4688" s="10">
        <f t="shared" si="102"/>
        <v>0</v>
      </c>
    </row>
    <row r="4689" spans="7:9" x14ac:dyDescent="0.25">
      <c r="G4689" s="8">
        <v>45159.604166666664</v>
      </c>
      <c r="H4689" s="9">
        <v>2.52</v>
      </c>
      <c r="I4689" s="10">
        <f t="shared" si="102"/>
        <v>0.31551599999999969</v>
      </c>
    </row>
    <row r="4690" spans="7:9" x14ac:dyDescent="0.25">
      <c r="G4690" s="8">
        <v>45159.614583333336</v>
      </c>
      <c r="H4690" s="9">
        <v>2.4900000000000002</v>
      </c>
      <c r="I4690" s="10">
        <f t="shared" si="102"/>
        <v>0.23186700000000027</v>
      </c>
    </row>
    <row r="4691" spans="7:9" x14ac:dyDescent="0.25">
      <c r="G4691" s="8">
        <v>45159.625</v>
      </c>
      <c r="H4691" s="9">
        <v>2.4700000000000002</v>
      </c>
      <c r="I4691" s="10">
        <f t="shared" si="102"/>
        <v>0.17610100000000006</v>
      </c>
    </row>
    <row r="4692" spans="7:9" x14ac:dyDescent="0.25">
      <c r="G4692" s="8">
        <v>45159.635416666664</v>
      </c>
      <c r="H4692" s="9">
        <v>2.46</v>
      </c>
      <c r="I4692" s="10">
        <f t="shared" si="102"/>
        <v>0.14821799999999996</v>
      </c>
    </row>
    <row r="4693" spans="7:9" x14ac:dyDescent="0.25">
      <c r="G4693" s="8">
        <v>45159.645833333336</v>
      </c>
      <c r="H4693" s="9">
        <v>2.4500000000000002</v>
      </c>
      <c r="I4693" s="10">
        <f t="shared" si="102"/>
        <v>0.12033499999999986</v>
      </c>
    </row>
    <row r="4694" spans="7:9" x14ac:dyDescent="0.25">
      <c r="G4694" s="8">
        <v>45159.65625</v>
      </c>
      <c r="H4694" s="9">
        <v>2.46</v>
      </c>
      <c r="I4694" s="10">
        <f t="shared" si="102"/>
        <v>0.14821799999999996</v>
      </c>
    </row>
    <row r="4695" spans="7:9" x14ac:dyDescent="0.25">
      <c r="G4695" s="8">
        <v>45159.666666666664</v>
      </c>
      <c r="H4695" s="9">
        <v>2.4300000000000002</v>
      </c>
      <c r="I4695" s="10">
        <f t="shared" si="102"/>
        <v>6.4569000000000543E-2</v>
      </c>
    </row>
    <row r="4696" spans="7:9" x14ac:dyDescent="0.25">
      <c r="G4696" s="8">
        <v>45159.677083333336</v>
      </c>
      <c r="H4696" s="9">
        <v>2.4</v>
      </c>
      <c r="I4696" s="10">
        <f t="shared" si="102"/>
        <v>0</v>
      </c>
    </row>
    <row r="4697" spans="7:9" x14ac:dyDescent="0.25">
      <c r="G4697" s="8">
        <v>45159.6875</v>
      </c>
      <c r="H4697" s="9">
        <v>2.39</v>
      </c>
      <c r="I4697" s="10">
        <f t="shared" si="102"/>
        <v>0</v>
      </c>
    </row>
    <row r="4698" spans="7:9" x14ac:dyDescent="0.25">
      <c r="G4698" s="8">
        <v>45159.697916666664</v>
      </c>
      <c r="H4698" s="9">
        <v>2.4</v>
      </c>
      <c r="I4698" s="10">
        <f t="shared" si="102"/>
        <v>0</v>
      </c>
    </row>
    <row r="4699" spans="7:9" x14ac:dyDescent="0.25">
      <c r="G4699" s="8">
        <v>45159.708333333336</v>
      </c>
      <c r="H4699" s="9">
        <v>2.37</v>
      </c>
      <c r="I4699" s="10">
        <f t="shared" si="102"/>
        <v>0</v>
      </c>
    </row>
    <row r="4700" spans="7:9" x14ac:dyDescent="0.25">
      <c r="G4700" s="8">
        <v>45159.71875</v>
      </c>
      <c r="H4700" s="9">
        <v>2.37</v>
      </c>
      <c r="I4700" s="10">
        <f t="shared" si="102"/>
        <v>0</v>
      </c>
    </row>
    <row r="4701" spans="7:9" x14ac:dyDescent="0.25">
      <c r="G4701" s="8">
        <v>45159.729166666664</v>
      </c>
      <c r="H4701" s="9">
        <v>2.36</v>
      </c>
      <c r="I4701" s="10">
        <f t="shared" si="102"/>
        <v>0</v>
      </c>
    </row>
    <row r="4702" spans="7:9" x14ac:dyDescent="0.25">
      <c r="G4702" s="8">
        <v>45159.739583333336</v>
      </c>
      <c r="H4702" s="9">
        <v>2.39</v>
      </c>
      <c r="I4702" s="10">
        <f t="shared" si="102"/>
        <v>0</v>
      </c>
    </row>
    <row r="4703" spans="7:9" x14ac:dyDescent="0.25">
      <c r="G4703" s="8">
        <v>45159.75</v>
      </c>
      <c r="H4703" s="9">
        <v>2.37</v>
      </c>
      <c r="I4703" s="10">
        <f t="shared" si="102"/>
        <v>0</v>
      </c>
    </row>
    <row r="4704" spans="7:9" x14ac:dyDescent="0.25">
      <c r="G4704" s="8">
        <v>45159.760416666664</v>
      </c>
      <c r="H4704" s="9">
        <v>3</v>
      </c>
      <c r="I4704" s="10">
        <f t="shared" si="102"/>
        <v>1.6539000000000001</v>
      </c>
    </row>
    <row r="4705" spans="7:9" x14ac:dyDescent="0.25">
      <c r="G4705" s="8">
        <v>45159.770833333336</v>
      </c>
      <c r="H4705" s="9">
        <v>2.69</v>
      </c>
      <c r="I4705" s="10">
        <f t="shared" si="102"/>
        <v>0.78952699999999965</v>
      </c>
    </row>
    <row r="4706" spans="7:9" x14ac:dyDescent="0.25">
      <c r="G4706" s="8">
        <v>45159.78125</v>
      </c>
      <c r="H4706" s="9">
        <v>2.46</v>
      </c>
      <c r="I4706" s="10">
        <f t="shared" si="102"/>
        <v>0.14821799999999996</v>
      </c>
    </row>
    <row r="4707" spans="7:9" x14ac:dyDescent="0.25">
      <c r="G4707" s="8">
        <v>45159.791666666664</v>
      </c>
      <c r="H4707" s="9">
        <v>2.38</v>
      </c>
      <c r="I4707" s="10">
        <f t="shared" si="102"/>
        <v>0</v>
      </c>
    </row>
    <row r="4708" spans="7:9" x14ac:dyDescent="0.25">
      <c r="G4708" s="8">
        <v>45159.802083333336</v>
      </c>
      <c r="H4708" s="9">
        <v>2.33</v>
      </c>
      <c r="I4708" s="10">
        <f t="shared" si="102"/>
        <v>0</v>
      </c>
    </row>
    <row r="4709" spans="7:9" x14ac:dyDescent="0.25">
      <c r="G4709" s="8">
        <v>45159.8125</v>
      </c>
      <c r="H4709" s="9">
        <v>2.3199999999999998</v>
      </c>
      <c r="I4709" s="10">
        <f t="shared" si="102"/>
        <v>0</v>
      </c>
    </row>
    <row r="4710" spans="7:9" x14ac:dyDescent="0.25">
      <c r="G4710" s="8">
        <v>45159.822916666664</v>
      </c>
      <c r="H4710" s="9">
        <v>2.34</v>
      </c>
      <c r="I4710" s="10">
        <f t="shared" si="102"/>
        <v>0</v>
      </c>
    </row>
    <row r="4711" spans="7:9" x14ac:dyDescent="0.25">
      <c r="G4711" s="8">
        <v>45159.833333333336</v>
      </c>
      <c r="H4711" s="9">
        <v>2.46</v>
      </c>
      <c r="I4711" s="10">
        <f t="shared" si="102"/>
        <v>0.14821799999999996</v>
      </c>
    </row>
    <row r="4712" spans="7:9" x14ac:dyDescent="0.25">
      <c r="G4712" s="8">
        <v>45159.84375</v>
      </c>
      <c r="H4712" s="9">
        <v>2.52</v>
      </c>
      <c r="I4712" s="10">
        <f t="shared" si="102"/>
        <v>0.31551599999999969</v>
      </c>
    </row>
    <row r="4713" spans="7:9" x14ac:dyDescent="0.25">
      <c r="G4713" s="8">
        <v>45159.854166666664</v>
      </c>
      <c r="H4713" s="9">
        <v>2.59</v>
      </c>
      <c r="I4713" s="10">
        <f t="shared" si="102"/>
        <v>0.51069699999999951</v>
      </c>
    </row>
    <row r="4714" spans="7:9" x14ac:dyDescent="0.25">
      <c r="G4714" s="8">
        <v>45159.864583333336</v>
      </c>
      <c r="H4714" s="9">
        <v>2.6</v>
      </c>
      <c r="I4714" s="10">
        <f t="shared" si="102"/>
        <v>0.53857999999999961</v>
      </c>
    </row>
    <row r="4715" spans="7:9" x14ac:dyDescent="0.25">
      <c r="G4715" s="8">
        <v>45159.875</v>
      </c>
      <c r="H4715" s="9">
        <v>2.6</v>
      </c>
      <c r="I4715" s="10">
        <f t="shared" si="102"/>
        <v>0.53857999999999961</v>
      </c>
    </row>
    <row r="4716" spans="7:9" x14ac:dyDescent="0.25">
      <c r="G4716" s="8">
        <v>45159.885416666664</v>
      </c>
      <c r="H4716" s="9">
        <v>2.6</v>
      </c>
      <c r="I4716" s="10">
        <f t="shared" si="102"/>
        <v>0.53857999999999961</v>
      </c>
    </row>
    <row r="4717" spans="7:9" x14ac:dyDescent="0.25">
      <c r="G4717" s="8">
        <v>45159.895833333336</v>
      </c>
      <c r="H4717" s="9">
        <v>2.65</v>
      </c>
      <c r="I4717" s="10">
        <f t="shared" si="102"/>
        <v>0.67799499999999924</v>
      </c>
    </row>
    <row r="4718" spans="7:9" x14ac:dyDescent="0.25">
      <c r="G4718" s="8">
        <v>45159.90625</v>
      </c>
      <c r="H4718" s="9">
        <v>2.59</v>
      </c>
      <c r="I4718" s="10">
        <f t="shared" si="102"/>
        <v>0.51069699999999951</v>
      </c>
    </row>
    <row r="4719" spans="7:9" x14ac:dyDescent="0.25">
      <c r="G4719" s="8">
        <v>45159.916666666664</v>
      </c>
      <c r="H4719" s="9">
        <v>2.57</v>
      </c>
      <c r="I4719" s="10">
        <f t="shared" si="102"/>
        <v>0.45493099999999931</v>
      </c>
    </row>
    <row r="4720" spans="7:9" x14ac:dyDescent="0.25">
      <c r="G4720" s="8">
        <v>45159.927083333336</v>
      </c>
      <c r="H4720" s="9">
        <v>2.59</v>
      </c>
      <c r="I4720" s="10">
        <f t="shared" si="102"/>
        <v>0.51069699999999951</v>
      </c>
    </row>
    <row r="4721" spans="7:9" x14ac:dyDescent="0.25">
      <c r="G4721" s="8">
        <v>45159.9375</v>
      </c>
      <c r="H4721" s="9">
        <v>2.61</v>
      </c>
      <c r="I4721" s="10">
        <f t="shared" si="102"/>
        <v>0.56646299999999972</v>
      </c>
    </row>
    <row r="4722" spans="7:9" x14ac:dyDescent="0.25">
      <c r="G4722" s="8">
        <v>45159.947916666664</v>
      </c>
      <c r="H4722" s="9">
        <v>2.6</v>
      </c>
      <c r="I4722" s="10">
        <f t="shared" si="102"/>
        <v>0.53857999999999961</v>
      </c>
    </row>
    <row r="4723" spans="7:9" x14ac:dyDescent="0.25">
      <c r="G4723" s="8">
        <v>45159.958333333336</v>
      </c>
      <c r="H4723" s="9">
        <v>2.58</v>
      </c>
      <c r="I4723" s="10">
        <f t="shared" si="102"/>
        <v>0.4828140000000003</v>
      </c>
    </row>
    <row r="4724" spans="7:9" x14ac:dyDescent="0.25">
      <c r="G4724" s="8">
        <v>45159.96875</v>
      </c>
      <c r="H4724" s="9">
        <v>2.5499999999999998</v>
      </c>
      <c r="I4724" s="10">
        <f t="shared" si="102"/>
        <v>0.3991649999999991</v>
      </c>
    </row>
    <row r="4725" spans="7:9" x14ac:dyDescent="0.25">
      <c r="G4725" s="8">
        <v>45159.979166666664</v>
      </c>
      <c r="H4725" s="9">
        <v>2.56</v>
      </c>
      <c r="I4725" s="10">
        <f t="shared" si="102"/>
        <v>0.42704800000000009</v>
      </c>
    </row>
    <row r="4726" spans="7:9" x14ac:dyDescent="0.25">
      <c r="G4726" s="8">
        <v>45159.989583333336</v>
      </c>
      <c r="H4726" s="9">
        <v>2.5299999999999998</v>
      </c>
      <c r="I4726" s="10">
        <f t="shared" si="102"/>
        <v>0.3433989999999989</v>
      </c>
    </row>
    <row r="4727" spans="7:9" x14ac:dyDescent="0.25">
      <c r="G4727" s="8">
        <v>45160</v>
      </c>
      <c r="H4727" s="9">
        <v>2.5499999999999998</v>
      </c>
      <c r="I4727" s="10">
        <f t="shared" si="102"/>
        <v>0.3991649999999991</v>
      </c>
    </row>
    <row r="4728" spans="7:9" x14ac:dyDescent="0.25">
      <c r="G4728" s="8">
        <v>45160.010416666664</v>
      </c>
      <c r="H4728" s="9">
        <v>2.52</v>
      </c>
      <c r="I4728" s="10">
        <f t="shared" si="102"/>
        <v>0.31551599999999969</v>
      </c>
    </row>
    <row r="4729" spans="7:9" x14ac:dyDescent="0.25">
      <c r="G4729" s="8">
        <v>45160.020833333336</v>
      </c>
      <c r="H4729" s="9">
        <v>2.52</v>
      </c>
      <c r="I4729" s="10">
        <f t="shared" si="102"/>
        <v>0.31551599999999969</v>
      </c>
    </row>
    <row r="4730" spans="7:9" x14ac:dyDescent="0.25">
      <c r="G4730" s="8">
        <v>45160.03125</v>
      </c>
      <c r="H4730" s="9">
        <v>2.54</v>
      </c>
      <c r="I4730" s="10">
        <f t="shared" si="102"/>
        <v>0.37128199999999989</v>
      </c>
    </row>
    <row r="4731" spans="7:9" x14ac:dyDescent="0.25">
      <c r="G4731" s="8">
        <v>45160.041666666664</v>
      </c>
      <c r="H4731" s="9">
        <v>2.52</v>
      </c>
      <c r="I4731" s="10">
        <f t="shared" si="102"/>
        <v>0.31551599999999969</v>
      </c>
    </row>
    <row r="4732" spans="7:9" x14ac:dyDescent="0.25">
      <c r="G4732" s="8">
        <v>45160.052083333336</v>
      </c>
      <c r="H4732" s="9">
        <v>2.5</v>
      </c>
      <c r="I4732" s="10">
        <f t="shared" si="102"/>
        <v>0.25974999999999948</v>
      </c>
    </row>
    <row r="4733" spans="7:9" x14ac:dyDescent="0.25">
      <c r="G4733" s="8">
        <v>45160.0625</v>
      </c>
      <c r="H4733" s="9">
        <v>2.48</v>
      </c>
      <c r="I4733" s="10">
        <f t="shared" si="102"/>
        <v>0.20398399999999928</v>
      </c>
    </row>
    <row r="4734" spans="7:9" x14ac:dyDescent="0.25">
      <c r="G4734" s="8">
        <v>45160.072916666664</v>
      </c>
      <c r="H4734" s="9">
        <v>2.42</v>
      </c>
      <c r="I4734" s="10">
        <f t="shared" si="102"/>
        <v>3.6685999999999552E-2</v>
      </c>
    </row>
    <row r="4735" spans="7:9" x14ac:dyDescent="0.25">
      <c r="G4735" s="8">
        <v>45160.083333333336</v>
      </c>
      <c r="H4735" s="9">
        <v>2.46</v>
      </c>
      <c r="I4735" s="10">
        <f t="shared" si="102"/>
        <v>0.14821799999999996</v>
      </c>
    </row>
    <row r="4736" spans="7:9" x14ac:dyDescent="0.25">
      <c r="G4736" s="8">
        <v>45160.09375</v>
      </c>
      <c r="H4736" s="9">
        <v>2.42</v>
      </c>
      <c r="I4736" s="10">
        <f t="shared" si="102"/>
        <v>3.6685999999999552E-2</v>
      </c>
    </row>
    <row r="4737" spans="7:9" x14ac:dyDescent="0.25">
      <c r="G4737" s="8">
        <v>45160.104166666664</v>
      </c>
      <c r="H4737" s="9">
        <v>2.4300000000000002</v>
      </c>
      <c r="I4737" s="10">
        <f t="shared" si="102"/>
        <v>6.4569000000000543E-2</v>
      </c>
    </row>
    <row r="4738" spans="7:9" x14ac:dyDescent="0.25">
      <c r="G4738" s="8">
        <v>45160.114583333336</v>
      </c>
      <c r="H4738" s="9">
        <v>2.41</v>
      </c>
      <c r="I4738" s="10">
        <f t="shared" si="102"/>
        <v>8.8030000000003383E-3</v>
      </c>
    </row>
    <row r="4739" spans="7:9" x14ac:dyDescent="0.25">
      <c r="G4739" s="8">
        <v>45160.125</v>
      </c>
      <c r="H4739" s="9">
        <v>2.41</v>
      </c>
      <c r="I4739" s="10">
        <f t="shared" si="102"/>
        <v>8.8030000000003383E-3</v>
      </c>
    </row>
    <row r="4740" spans="7:9" x14ac:dyDescent="0.25">
      <c r="G4740" s="8">
        <v>45160.135416666664</v>
      </c>
      <c r="H4740" s="9">
        <v>2.38</v>
      </c>
      <c r="I4740" s="10">
        <f t="shared" ref="I4740:I4803" si="103">IF(H4740&gt;2.4,2.7883*H4740-6.711,0)</f>
        <v>0</v>
      </c>
    </row>
    <row r="4741" spans="7:9" x14ac:dyDescent="0.25">
      <c r="G4741" s="8">
        <v>45160.145833333336</v>
      </c>
      <c r="H4741" s="9">
        <v>2.34</v>
      </c>
      <c r="I4741" s="10">
        <f t="shared" si="103"/>
        <v>0</v>
      </c>
    </row>
    <row r="4742" spans="7:9" x14ac:dyDescent="0.25">
      <c r="G4742" s="8">
        <v>45160.15625</v>
      </c>
      <c r="H4742" s="9">
        <v>2.33</v>
      </c>
      <c r="I4742" s="10">
        <f t="shared" si="103"/>
        <v>0</v>
      </c>
    </row>
    <row r="4743" spans="7:9" x14ac:dyDescent="0.25">
      <c r="G4743" s="8">
        <v>45160.166666666664</v>
      </c>
      <c r="H4743" s="9">
        <v>2.3199999999999998</v>
      </c>
      <c r="I4743" s="10">
        <f t="shared" si="103"/>
        <v>0</v>
      </c>
    </row>
    <row r="4744" spans="7:9" x14ac:dyDescent="0.25">
      <c r="G4744" s="8">
        <v>45160.177083333336</v>
      </c>
      <c r="H4744" s="9">
        <v>2.3199999999999998</v>
      </c>
      <c r="I4744" s="10">
        <f t="shared" si="103"/>
        <v>0</v>
      </c>
    </row>
    <row r="4745" spans="7:9" x14ac:dyDescent="0.25">
      <c r="G4745" s="8">
        <v>45160.1875</v>
      </c>
      <c r="H4745" s="9">
        <v>2.31</v>
      </c>
      <c r="I4745" s="10">
        <f t="shared" si="103"/>
        <v>0</v>
      </c>
    </row>
    <row r="4746" spans="7:9" x14ac:dyDescent="0.25">
      <c r="G4746" s="8">
        <v>45160.197916666664</v>
      </c>
      <c r="H4746" s="9">
        <v>2.2799999999999998</v>
      </c>
      <c r="I4746" s="10">
        <f t="shared" si="103"/>
        <v>0</v>
      </c>
    </row>
    <row r="4747" spans="7:9" x14ac:dyDescent="0.25">
      <c r="G4747" s="8">
        <v>45160.208333333336</v>
      </c>
      <c r="H4747" s="9">
        <v>2.25</v>
      </c>
      <c r="I4747" s="10">
        <f t="shared" si="103"/>
        <v>0</v>
      </c>
    </row>
    <row r="4748" spans="7:9" x14ac:dyDescent="0.25">
      <c r="G4748" s="8">
        <v>45160.21875</v>
      </c>
      <c r="H4748" s="9">
        <v>2.25</v>
      </c>
      <c r="I4748" s="10">
        <f t="shared" si="103"/>
        <v>0</v>
      </c>
    </row>
    <row r="4749" spans="7:9" x14ac:dyDescent="0.25">
      <c r="G4749" s="8">
        <v>45160.229166666664</v>
      </c>
      <c r="H4749" s="9">
        <v>2.23</v>
      </c>
      <c r="I4749" s="10">
        <f t="shared" si="103"/>
        <v>0</v>
      </c>
    </row>
    <row r="4750" spans="7:9" x14ac:dyDescent="0.25">
      <c r="G4750" s="8">
        <v>45160.239583333336</v>
      </c>
      <c r="H4750" s="9">
        <v>2.1800000000000002</v>
      </c>
      <c r="I4750" s="10">
        <f t="shared" si="103"/>
        <v>0</v>
      </c>
    </row>
    <row r="4751" spans="7:9" x14ac:dyDescent="0.25">
      <c r="G4751" s="8">
        <v>45160.25</v>
      </c>
      <c r="H4751" s="9">
        <v>2.2000000000000002</v>
      </c>
      <c r="I4751" s="10">
        <f t="shared" si="103"/>
        <v>0</v>
      </c>
    </row>
    <row r="4752" spans="7:9" x14ac:dyDescent="0.25">
      <c r="G4752" s="8">
        <v>45160.260416666664</v>
      </c>
      <c r="H4752" s="9">
        <v>2.21</v>
      </c>
      <c r="I4752" s="10">
        <f t="shared" si="103"/>
        <v>0</v>
      </c>
    </row>
    <row r="4753" spans="7:9" x14ac:dyDescent="0.25">
      <c r="G4753" s="8">
        <v>45160.270833333336</v>
      </c>
      <c r="H4753" s="9">
        <v>2.23</v>
      </c>
      <c r="I4753" s="10">
        <f t="shared" si="103"/>
        <v>0</v>
      </c>
    </row>
    <row r="4754" spans="7:9" x14ac:dyDescent="0.25">
      <c r="G4754" s="8">
        <v>45160.28125</v>
      </c>
      <c r="H4754" s="9">
        <v>2.2200000000000002</v>
      </c>
      <c r="I4754" s="10">
        <f t="shared" si="103"/>
        <v>0</v>
      </c>
    </row>
    <row r="4755" spans="7:9" x14ac:dyDescent="0.25">
      <c r="G4755" s="8">
        <v>45160.291666666664</v>
      </c>
      <c r="H4755" s="9">
        <v>2.2200000000000002</v>
      </c>
      <c r="I4755" s="10">
        <f t="shared" si="103"/>
        <v>0</v>
      </c>
    </row>
    <row r="4756" spans="7:9" x14ac:dyDescent="0.25">
      <c r="G4756" s="8">
        <v>45160.302083333336</v>
      </c>
      <c r="H4756" s="9">
        <v>2.21</v>
      </c>
      <c r="I4756" s="10">
        <f t="shared" si="103"/>
        <v>0</v>
      </c>
    </row>
    <row r="4757" spans="7:9" x14ac:dyDescent="0.25">
      <c r="G4757" s="8">
        <v>45160.3125</v>
      </c>
      <c r="H4757" s="9">
        <v>2.2000000000000002</v>
      </c>
      <c r="I4757" s="10">
        <f t="shared" si="103"/>
        <v>0</v>
      </c>
    </row>
    <row r="4758" spans="7:9" x14ac:dyDescent="0.25">
      <c r="G4758" s="8">
        <v>45160.322916666664</v>
      </c>
      <c r="H4758" s="9">
        <v>2.19</v>
      </c>
      <c r="I4758" s="10">
        <f t="shared" si="103"/>
        <v>0</v>
      </c>
    </row>
    <row r="4759" spans="7:9" x14ac:dyDescent="0.25">
      <c r="G4759" s="8">
        <v>45160.333333333336</v>
      </c>
      <c r="H4759" s="9">
        <v>2.1800000000000002</v>
      </c>
      <c r="I4759" s="10">
        <f t="shared" si="103"/>
        <v>0</v>
      </c>
    </row>
    <row r="4760" spans="7:9" x14ac:dyDescent="0.25">
      <c r="G4760" s="8">
        <v>45160.34375</v>
      </c>
      <c r="H4760" s="9">
        <v>2.1800000000000002</v>
      </c>
      <c r="I4760" s="10">
        <f t="shared" si="103"/>
        <v>0</v>
      </c>
    </row>
    <row r="4761" spans="7:9" x14ac:dyDescent="0.25">
      <c r="G4761" s="8">
        <v>45160.354166666664</v>
      </c>
      <c r="H4761" s="9">
        <v>2.11</v>
      </c>
      <c r="I4761" s="10">
        <f t="shared" si="103"/>
        <v>0</v>
      </c>
    </row>
    <row r="4762" spans="7:9" x14ac:dyDescent="0.25">
      <c r="G4762" s="8">
        <v>45160.364583333336</v>
      </c>
      <c r="H4762" s="9">
        <v>2.09</v>
      </c>
      <c r="I4762" s="10">
        <f t="shared" si="103"/>
        <v>0</v>
      </c>
    </row>
    <row r="4763" spans="7:9" x14ac:dyDescent="0.25">
      <c r="G4763" s="8">
        <v>45160.375</v>
      </c>
      <c r="H4763" s="9">
        <v>2.0699999999999998</v>
      </c>
      <c r="I4763" s="10">
        <f t="shared" si="103"/>
        <v>0</v>
      </c>
    </row>
    <row r="4764" spans="7:9" x14ac:dyDescent="0.25">
      <c r="G4764" s="8">
        <v>45160.385416666664</v>
      </c>
      <c r="H4764" s="9">
        <v>2.06</v>
      </c>
      <c r="I4764" s="10">
        <f t="shared" si="103"/>
        <v>0</v>
      </c>
    </row>
    <row r="4765" spans="7:9" x14ac:dyDescent="0.25">
      <c r="G4765" s="8">
        <v>45160.395833333336</v>
      </c>
      <c r="H4765" s="9">
        <v>2.0699999999999998</v>
      </c>
      <c r="I4765" s="10">
        <f t="shared" si="103"/>
        <v>0</v>
      </c>
    </row>
    <row r="4766" spans="7:9" x14ac:dyDescent="0.25">
      <c r="G4766" s="8">
        <v>45160.40625</v>
      </c>
      <c r="H4766" s="9">
        <v>2.09</v>
      </c>
      <c r="I4766" s="10">
        <f t="shared" si="103"/>
        <v>0</v>
      </c>
    </row>
    <row r="4767" spans="7:9" x14ac:dyDescent="0.25">
      <c r="G4767" s="8">
        <v>45160.416666666664</v>
      </c>
      <c r="H4767" s="9">
        <v>2.06</v>
      </c>
      <c r="I4767" s="10">
        <f t="shared" si="103"/>
        <v>0</v>
      </c>
    </row>
    <row r="4768" spans="7:9" x14ac:dyDescent="0.25">
      <c r="G4768" s="8">
        <v>45160.427083333336</v>
      </c>
      <c r="H4768" s="9">
        <v>2.1</v>
      </c>
      <c r="I4768" s="10">
        <f t="shared" si="103"/>
        <v>0</v>
      </c>
    </row>
    <row r="4769" spans="7:9" x14ac:dyDescent="0.25">
      <c r="G4769" s="8">
        <v>45160.4375</v>
      </c>
      <c r="H4769" s="9">
        <v>2.12</v>
      </c>
      <c r="I4769" s="10">
        <f t="shared" si="103"/>
        <v>0</v>
      </c>
    </row>
    <row r="4770" spans="7:9" x14ac:dyDescent="0.25">
      <c r="G4770" s="8">
        <v>45160.447916666664</v>
      </c>
      <c r="H4770" s="9">
        <v>2.19</v>
      </c>
      <c r="I4770" s="10">
        <f t="shared" si="103"/>
        <v>0</v>
      </c>
    </row>
    <row r="4771" spans="7:9" x14ac:dyDescent="0.25">
      <c r="G4771" s="8">
        <v>45160.458333333336</v>
      </c>
      <c r="H4771" s="9">
        <v>2.23</v>
      </c>
      <c r="I4771" s="10">
        <f t="shared" si="103"/>
        <v>0</v>
      </c>
    </row>
    <row r="4772" spans="7:9" x14ac:dyDescent="0.25">
      <c r="G4772" s="8">
        <v>45160.46875</v>
      </c>
      <c r="H4772" s="9">
        <v>2.29</v>
      </c>
      <c r="I4772" s="10">
        <f t="shared" si="103"/>
        <v>0</v>
      </c>
    </row>
    <row r="4773" spans="7:9" x14ac:dyDescent="0.25">
      <c r="G4773" s="8">
        <v>45160.479166666664</v>
      </c>
      <c r="H4773" s="9">
        <v>2.27</v>
      </c>
      <c r="I4773" s="10">
        <f t="shared" si="103"/>
        <v>0</v>
      </c>
    </row>
    <row r="4774" spans="7:9" x14ac:dyDescent="0.25">
      <c r="G4774" s="8">
        <v>45160.489583333336</v>
      </c>
      <c r="H4774" s="9">
        <v>2.31</v>
      </c>
      <c r="I4774" s="10">
        <f t="shared" si="103"/>
        <v>0</v>
      </c>
    </row>
    <row r="4775" spans="7:9" x14ac:dyDescent="0.25">
      <c r="G4775" s="8">
        <v>45160.5</v>
      </c>
      <c r="H4775" s="9">
        <v>2.36</v>
      </c>
      <c r="I4775" s="10">
        <f t="shared" si="103"/>
        <v>0</v>
      </c>
    </row>
    <row r="4776" spans="7:9" x14ac:dyDescent="0.25">
      <c r="G4776" s="8">
        <v>45160.510416666664</v>
      </c>
      <c r="H4776" s="9">
        <v>2.3199999999999998</v>
      </c>
      <c r="I4776" s="10">
        <f t="shared" si="103"/>
        <v>0</v>
      </c>
    </row>
    <row r="4777" spans="7:9" x14ac:dyDescent="0.25">
      <c r="G4777" s="8">
        <v>45160.520833333336</v>
      </c>
      <c r="H4777" s="9">
        <v>2.31</v>
      </c>
      <c r="I4777" s="10">
        <f t="shared" si="103"/>
        <v>0</v>
      </c>
    </row>
    <row r="4778" spans="7:9" x14ac:dyDescent="0.25">
      <c r="G4778" s="8">
        <v>45160.53125</v>
      </c>
      <c r="H4778" s="9">
        <v>2.3199999999999998</v>
      </c>
      <c r="I4778" s="10">
        <f t="shared" si="103"/>
        <v>0</v>
      </c>
    </row>
    <row r="4779" spans="7:9" x14ac:dyDescent="0.25">
      <c r="G4779" s="8">
        <v>45160.541666666664</v>
      </c>
      <c r="H4779" s="9">
        <v>2.39</v>
      </c>
      <c r="I4779" s="10">
        <f t="shared" si="103"/>
        <v>0</v>
      </c>
    </row>
    <row r="4780" spans="7:9" x14ac:dyDescent="0.25">
      <c r="G4780" s="8">
        <v>45160.552083333336</v>
      </c>
      <c r="H4780" s="9">
        <v>2.37</v>
      </c>
      <c r="I4780" s="10">
        <f t="shared" si="103"/>
        <v>0</v>
      </c>
    </row>
    <row r="4781" spans="7:9" x14ac:dyDescent="0.25">
      <c r="G4781" s="8">
        <v>45160.5625</v>
      </c>
      <c r="H4781" s="9">
        <v>2.39</v>
      </c>
      <c r="I4781" s="10">
        <f t="shared" si="103"/>
        <v>0</v>
      </c>
    </row>
    <row r="4782" spans="7:9" x14ac:dyDescent="0.25">
      <c r="G4782" s="8">
        <v>45160.572916666664</v>
      </c>
      <c r="H4782" s="9">
        <v>2.41</v>
      </c>
      <c r="I4782" s="10">
        <f t="shared" si="103"/>
        <v>8.8030000000003383E-3</v>
      </c>
    </row>
    <row r="4783" spans="7:9" x14ac:dyDescent="0.25">
      <c r="G4783" s="8">
        <v>45160.583333333336</v>
      </c>
      <c r="H4783" s="9">
        <v>2.57</v>
      </c>
      <c r="I4783" s="10">
        <f t="shared" si="103"/>
        <v>0.45493099999999931</v>
      </c>
    </row>
    <row r="4784" spans="7:9" x14ac:dyDescent="0.25">
      <c r="G4784" s="8">
        <v>45160.59375</v>
      </c>
      <c r="H4784" s="9">
        <v>2.5099999999999998</v>
      </c>
      <c r="I4784" s="10">
        <f t="shared" si="103"/>
        <v>0.2876329999999987</v>
      </c>
    </row>
    <row r="4785" spans="7:9" x14ac:dyDescent="0.25">
      <c r="G4785" s="8">
        <v>45160.604166666664</v>
      </c>
      <c r="H4785" s="9">
        <v>2.52</v>
      </c>
      <c r="I4785" s="10">
        <f t="shared" si="103"/>
        <v>0.31551599999999969</v>
      </c>
    </row>
    <row r="4786" spans="7:9" x14ac:dyDescent="0.25">
      <c r="G4786" s="8">
        <v>45160.614583333336</v>
      </c>
      <c r="H4786" s="9">
        <v>2.54</v>
      </c>
      <c r="I4786" s="10">
        <f t="shared" si="103"/>
        <v>0.37128199999999989</v>
      </c>
    </row>
    <row r="4787" spans="7:9" x14ac:dyDescent="0.25">
      <c r="G4787" s="8">
        <v>45160.625</v>
      </c>
      <c r="H4787" s="9">
        <v>2.4900000000000002</v>
      </c>
      <c r="I4787" s="10">
        <f t="shared" si="103"/>
        <v>0.23186700000000027</v>
      </c>
    </row>
    <row r="4788" spans="7:9" x14ac:dyDescent="0.25">
      <c r="G4788" s="8">
        <v>45160.635416666664</v>
      </c>
      <c r="H4788" s="9">
        <v>2.48</v>
      </c>
      <c r="I4788" s="10">
        <f t="shared" si="103"/>
        <v>0.20398399999999928</v>
      </c>
    </row>
    <row r="4789" spans="7:9" x14ac:dyDescent="0.25">
      <c r="G4789" s="8">
        <v>45160.645833333336</v>
      </c>
      <c r="H4789" s="9">
        <v>2.4700000000000002</v>
      </c>
      <c r="I4789" s="10">
        <f t="shared" si="103"/>
        <v>0.17610100000000006</v>
      </c>
    </row>
    <row r="4790" spans="7:9" x14ac:dyDescent="0.25">
      <c r="G4790" s="8">
        <v>45160.65625</v>
      </c>
      <c r="H4790" s="9">
        <v>2.4900000000000002</v>
      </c>
      <c r="I4790" s="10">
        <f t="shared" si="103"/>
        <v>0.23186700000000027</v>
      </c>
    </row>
    <row r="4791" spans="7:9" x14ac:dyDescent="0.25">
      <c r="G4791" s="8">
        <v>45160.666666666664</v>
      </c>
      <c r="H4791" s="9">
        <v>2.4700000000000002</v>
      </c>
      <c r="I4791" s="10">
        <f t="shared" si="103"/>
        <v>0.17610100000000006</v>
      </c>
    </row>
    <row r="4792" spans="7:9" x14ac:dyDescent="0.25">
      <c r="G4792" s="8">
        <v>45160.677083333336</v>
      </c>
      <c r="H4792" s="9">
        <v>2.4300000000000002</v>
      </c>
      <c r="I4792" s="10">
        <f t="shared" si="103"/>
        <v>6.4569000000000543E-2</v>
      </c>
    </row>
    <row r="4793" spans="7:9" x14ac:dyDescent="0.25">
      <c r="G4793" s="8">
        <v>45160.6875</v>
      </c>
      <c r="H4793" s="9">
        <v>2.4700000000000002</v>
      </c>
      <c r="I4793" s="10">
        <f t="shared" si="103"/>
        <v>0.17610100000000006</v>
      </c>
    </row>
    <row r="4794" spans="7:9" x14ac:dyDescent="0.25">
      <c r="G4794" s="8">
        <v>45160.697916666664</v>
      </c>
      <c r="H4794" s="9">
        <v>2.4</v>
      </c>
      <c r="I4794" s="10">
        <f t="shared" si="103"/>
        <v>0</v>
      </c>
    </row>
    <row r="4795" spans="7:9" x14ac:dyDescent="0.25">
      <c r="G4795" s="8">
        <v>45160.708333333336</v>
      </c>
      <c r="H4795" s="9">
        <v>2.42</v>
      </c>
      <c r="I4795" s="10">
        <f t="shared" si="103"/>
        <v>3.6685999999999552E-2</v>
      </c>
    </row>
    <row r="4796" spans="7:9" x14ac:dyDescent="0.25">
      <c r="G4796" s="8">
        <v>45160.71875</v>
      </c>
      <c r="H4796" s="9">
        <v>2.4</v>
      </c>
      <c r="I4796" s="10">
        <f t="shared" si="103"/>
        <v>0</v>
      </c>
    </row>
    <row r="4797" spans="7:9" x14ac:dyDescent="0.25">
      <c r="G4797" s="8">
        <v>45160.729166666664</v>
      </c>
      <c r="H4797" s="9">
        <v>2.37</v>
      </c>
      <c r="I4797" s="10">
        <f t="shared" si="103"/>
        <v>0</v>
      </c>
    </row>
    <row r="4798" spans="7:9" x14ac:dyDescent="0.25">
      <c r="G4798" s="8">
        <v>45160.739583333336</v>
      </c>
      <c r="H4798" s="9">
        <v>2.39</v>
      </c>
      <c r="I4798" s="10">
        <f t="shared" si="103"/>
        <v>0</v>
      </c>
    </row>
    <row r="4799" spans="7:9" x14ac:dyDescent="0.25">
      <c r="G4799" s="8">
        <v>45160.75</v>
      </c>
      <c r="H4799" s="9">
        <v>2.37</v>
      </c>
      <c r="I4799" s="10">
        <f t="shared" si="103"/>
        <v>0</v>
      </c>
    </row>
    <row r="4800" spans="7:9" x14ac:dyDescent="0.25">
      <c r="G4800" s="8">
        <v>45160.760416666664</v>
      </c>
      <c r="H4800" s="9">
        <v>2.38</v>
      </c>
      <c r="I4800" s="10">
        <f t="shared" si="103"/>
        <v>0</v>
      </c>
    </row>
    <row r="4801" spans="7:9" x14ac:dyDescent="0.25">
      <c r="G4801" s="8">
        <v>45160.770833333336</v>
      </c>
      <c r="H4801" s="9">
        <v>2.36</v>
      </c>
      <c r="I4801" s="10">
        <f t="shared" si="103"/>
        <v>0</v>
      </c>
    </row>
    <row r="4802" spans="7:9" x14ac:dyDescent="0.25">
      <c r="G4802" s="8">
        <v>45160.78125</v>
      </c>
      <c r="H4802" s="9">
        <v>2.3199999999999998</v>
      </c>
      <c r="I4802" s="10">
        <f t="shared" si="103"/>
        <v>0</v>
      </c>
    </row>
    <row r="4803" spans="7:9" x14ac:dyDescent="0.25">
      <c r="G4803" s="8">
        <v>45160.791666666664</v>
      </c>
      <c r="H4803" s="9">
        <v>2.31</v>
      </c>
      <c r="I4803" s="10">
        <f t="shared" si="103"/>
        <v>0</v>
      </c>
    </row>
    <row r="4804" spans="7:9" x14ac:dyDescent="0.25">
      <c r="G4804" s="8">
        <v>45160.802083333336</v>
      </c>
      <c r="H4804" s="9">
        <v>2.2999999999999998</v>
      </c>
      <c r="I4804" s="10">
        <f t="shared" ref="I4804:I4867" si="104">IF(H4804&gt;2.4,2.7883*H4804-6.711,0)</f>
        <v>0</v>
      </c>
    </row>
    <row r="4805" spans="7:9" x14ac:dyDescent="0.25">
      <c r="G4805" s="8">
        <v>45160.8125</v>
      </c>
      <c r="H4805" s="9">
        <v>3.87</v>
      </c>
      <c r="I4805" s="10">
        <f t="shared" si="104"/>
        <v>4.0797209999999993</v>
      </c>
    </row>
    <row r="4806" spans="7:9" x14ac:dyDescent="0.25">
      <c r="G4806" s="8">
        <v>45160.822916666664</v>
      </c>
      <c r="H4806" s="9">
        <v>2.79</v>
      </c>
      <c r="I4806" s="10">
        <f t="shared" si="104"/>
        <v>1.0683569999999998</v>
      </c>
    </row>
    <row r="4807" spans="7:9" x14ac:dyDescent="0.25">
      <c r="G4807" s="8">
        <v>45160.833333333336</v>
      </c>
      <c r="H4807" s="9">
        <v>2.59</v>
      </c>
      <c r="I4807" s="10">
        <f t="shared" si="104"/>
        <v>0.51069699999999951</v>
      </c>
    </row>
    <row r="4808" spans="7:9" x14ac:dyDescent="0.25">
      <c r="G4808" s="8">
        <v>45160.84375</v>
      </c>
      <c r="H4808" s="9">
        <v>2.61</v>
      </c>
      <c r="I4808" s="10">
        <f t="shared" si="104"/>
        <v>0.56646299999999972</v>
      </c>
    </row>
    <row r="4809" spans="7:9" x14ac:dyDescent="0.25">
      <c r="G4809" s="8">
        <v>45160.854166666664</v>
      </c>
      <c r="H4809" s="9">
        <v>2.64</v>
      </c>
      <c r="I4809" s="10">
        <f t="shared" si="104"/>
        <v>0.65011200000000002</v>
      </c>
    </row>
    <row r="4810" spans="7:9" x14ac:dyDescent="0.25">
      <c r="G4810" s="8">
        <v>45160.864583333336</v>
      </c>
      <c r="H4810" s="9">
        <v>2.6</v>
      </c>
      <c r="I4810" s="10">
        <f t="shared" si="104"/>
        <v>0.53857999999999961</v>
      </c>
    </row>
    <row r="4811" spans="7:9" x14ac:dyDescent="0.25">
      <c r="G4811" s="8">
        <v>45160.875</v>
      </c>
      <c r="H4811" s="9">
        <v>2.66</v>
      </c>
      <c r="I4811" s="10">
        <f t="shared" si="104"/>
        <v>0.70587800000000023</v>
      </c>
    </row>
    <row r="4812" spans="7:9" x14ac:dyDescent="0.25">
      <c r="G4812" s="8">
        <v>45160.885416666664</v>
      </c>
      <c r="H4812" s="9">
        <v>2.63</v>
      </c>
      <c r="I4812" s="10">
        <f t="shared" si="104"/>
        <v>0.62222899999999903</v>
      </c>
    </row>
    <row r="4813" spans="7:9" x14ac:dyDescent="0.25">
      <c r="G4813" s="8">
        <v>45160.895833333336</v>
      </c>
      <c r="H4813" s="9">
        <v>2.62</v>
      </c>
      <c r="I4813" s="10">
        <f t="shared" si="104"/>
        <v>0.59434599999999982</v>
      </c>
    </row>
    <row r="4814" spans="7:9" x14ac:dyDescent="0.25">
      <c r="G4814" s="8">
        <v>45160.90625</v>
      </c>
      <c r="H4814" s="9">
        <v>2.59</v>
      </c>
      <c r="I4814" s="10">
        <f t="shared" si="104"/>
        <v>0.51069699999999951</v>
      </c>
    </row>
    <row r="4815" spans="7:9" x14ac:dyDescent="0.25">
      <c r="G4815" s="8">
        <v>45160.916666666664</v>
      </c>
      <c r="H4815" s="9">
        <v>2.59</v>
      </c>
      <c r="I4815" s="10">
        <f t="shared" si="104"/>
        <v>0.51069699999999951</v>
      </c>
    </row>
    <row r="4816" spans="7:9" x14ac:dyDescent="0.25">
      <c r="G4816" s="8">
        <v>45160.927083333336</v>
      </c>
      <c r="H4816" s="9">
        <v>2.59</v>
      </c>
      <c r="I4816" s="10">
        <f t="shared" si="104"/>
        <v>0.51069699999999951</v>
      </c>
    </row>
    <row r="4817" spans="7:9" x14ac:dyDescent="0.25">
      <c r="G4817" s="8">
        <v>45160.9375</v>
      </c>
      <c r="H4817" s="9">
        <v>2.62</v>
      </c>
      <c r="I4817" s="10">
        <f t="shared" si="104"/>
        <v>0.59434599999999982</v>
      </c>
    </row>
    <row r="4818" spans="7:9" x14ac:dyDescent="0.25">
      <c r="G4818" s="8">
        <v>45160.947916666664</v>
      </c>
      <c r="H4818" s="9">
        <v>2.56</v>
      </c>
      <c r="I4818" s="10">
        <f t="shared" si="104"/>
        <v>0.42704800000000009</v>
      </c>
    </row>
    <row r="4819" spans="7:9" x14ac:dyDescent="0.25">
      <c r="G4819" s="8">
        <v>45160.958333333336</v>
      </c>
      <c r="H4819" s="9">
        <v>2.58</v>
      </c>
      <c r="I4819" s="10">
        <f t="shared" si="104"/>
        <v>0.4828140000000003</v>
      </c>
    </row>
    <row r="4820" spans="7:9" x14ac:dyDescent="0.25">
      <c r="G4820" s="8">
        <v>45160.96875</v>
      </c>
      <c r="H4820" s="9">
        <v>2.54</v>
      </c>
      <c r="I4820" s="10">
        <f t="shared" si="104"/>
        <v>0.37128199999999989</v>
      </c>
    </row>
    <row r="4821" spans="7:9" x14ac:dyDescent="0.25">
      <c r="G4821" s="8">
        <v>45160.979166666664</v>
      </c>
      <c r="H4821" s="9">
        <v>2.52</v>
      </c>
      <c r="I4821" s="10">
        <f t="shared" si="104"/>
        <v>0.31551599999999969</v>
      </c>
    </row>
    <row r="4822" spans="7:9" x14ac:dyDescent="0.25">
      <c r="G4822" s="8">
        <v>45160.989583333336</v>
      </c>
      <c r="H4822" s="9">
        <v>2.5299999999999998</v>
      </c>
      <c r="I4822" s="10">
        <f t="shared" si="104"/>
        <v>0.3433989999999989</v>
      </c>
    </row>
    <row r="4823" spans="7:9" x14ac:dyDescent="0.25">
      <c r="G4823" s="8">
        <v>45161</v>
      </c>
      <c r="H4823" s="9">
        <v>2.48</v>
      </c>
      <c r="I4823" s="10">
        <f t="shared" si="104"/>
        <v>0.20398399999999928</v>
      </c>
    </row>
    <row r="4824" spans="7:9" x14ac:dyDescent="0.25">
      <c r="G4824" s="8">
        <v>45161.010416666664</v>
      </c>
      <c r="H4824" s="9">
        <v>2.48</v>
      </c>
      <c r="I4824" s="10">
        <f t="shared" si="104"/>
        <v>0.20398399999999928</v>
      </c>
    </row>
    <row r="4825" spans="7:9" x14ac:dyDescent="0.25">
      <c r="G4825" s="8">
        <v>45161.020833333336</v>
      </c>
      <c r="H4825" s="9">
        <v>2.5</v>
      </c>
      <c r="I4825" s="10">
        <f t="shared" si="104"/>
        <v>0.25974999999999948</v>
      </c>
    </row>
    <row r="4826" spans="7:9" x14ac:dyDescent="0.25">
      <c r="G4826" s="8">
        <v>45161.03125</v>
      </c>
      <c r="H4826" s="9">
        <v>2.4700000000000002</v>
      </c>
      <c r="I4826" s="10">
        <f t="shared" si="104"/>
        <v>0.17610100000000006</v>
      </c>
    </row>
    <row r="4827" spans="7:9" x14ac:dyDescent="0.25">
      <c r="G4827" s="8">
        <v>45161.041666666664</v>
      </c>
      <c r="H4827" s="9">
        <v>2.44</v>
      </c>
      <c r="I4827" s="10">
        <f t="shared" si="104"/>
        <v>9.2451999999999757E-2</v>
      </c>
    </row>
    <row r="4828" spans="7:9" x14ac:dyDescent="0.25">
      <c r="G4828" s="8">
        <v>45161.052083333336</v>
      </c>
      <c r="H4828" s="9">
        <v>2.44</v>
      </c>
      <c r="I4828" s="10">
        <f t="shared" si="104"/>
        <v>9.2451999999999757E-2</v>
      </c>
    </row>
    <row r="4829" spans="7:9" x14ac:dyDescent="0.25">
      <c r="G4829" s="8">
        <v>45161.0625</v>
      </c>
      <c r="H4829" s="9">
        <v>2.4300000000000002</v>
      </c>
      <c r="I4829" s="10">
        <f t="shared" si="104"/>
        <v>6.4569000000000543E-2</v>
      </c>
    </row>
    <row r="4830" spans="7:9" x14ac:dyDescent="0.25">
      <c r="G4830" s="8">
        <v>45161.072916666664</v>
      </c>
      <c r="H4830" s="9">
        <v>2.4</v>
      </c>
      <c r="I4830" s="10">
        <f t="shared" si="104"/>
        <v>0</v>
      </c>
    </row>
    <row r="4831" spans="7:9" x14ac:dyDescent="0.25">
      <c r="G4831" s="8">
        <v>45161.083333333336</v>
      </c>
      <c r="H4831" s="9">
        <v>2.4300000000000002</v>
      </c>
      <c r="I4831" s="10">
        <f t="shared" si="104"/>
        <v>6.4569000000000543E-2</v>
      </c>
    </row>
    <row r="4832" spans="7:9" x14ac:dyDescent="0.25">
      <c r="G4832" s="8">
        <v>45161.09375</v>
      </c>
      <c r="H4832" s="9">
        <v>2.38</v>
      </c>
      <c r="I4832" s="10">
        <f t="shared" si="104"/>
        <v>0</v>
      </c>
    </row>
    <row r="4833" spans="7:9" x14ac:dyDescent="0.25">
      <c r="G4833" s="8">
        <v>45161.104166666664</v>
      </c>
      <c r="H4833" s="9">
        <v>2.37</v>
      </c>
      <c r="I4833" s="10">
        <f t="shared" si="104"/>
        <v>0</v>
      </c>
    </row>
    <row r="4834" spans="7:9" x14ac:dyDescent="0.25">
      <c r="G4834" s="8">
        <v>45161.114583333336</v>
      </c>
      <c r="H4834" s="9">
        <v>2.37</v>
      </c>
      <c r="I4834" s="10">
        <f t="shared" si="104"/>
        <v>0</v>
      </c>
    </row>
    <row r="4835" spans="7:9" x14ac:dyDescent="0.25">
      <c r="G4835" s="8">
        <v>45161.125</v>
      </c>
      <c r="H4835" s="9">
        <v>2.33</v>
      </c>
      <c r="I4835" s="10">
        <f t="shared" si="104"/>
        <v>0</v>
      </c>
    </row>
    <row r="4836" spans="7:9" x14ac:dyDescent="0.25">
      <c r="G4836" s="8">
        <v>45161.135416666664</v>
      </c>
      <c r="H4836" s="9">
        <v>2.2999999999999998</v>
      </c>
      <c r="I4836" s="10">
        <f t="shared" si="104"/>
        <v>0</v>
      </c>
    </row>
    <row r="4837" spans="7:9" x14ac:dyDescent="0.25">
      <c r="G4837" s="8">
        <v>45161.145833333336</v>
      </c>
      <c r="H4837" s="9">
        <v>2.3199999999999998</v>
      </c>
      <c r="I4837" s="10">
        <f t="shared" si="104"/>
        <v>0</v>
      </c>
    </row>
    <row r="4838" spans="7:9" x14ac:dyDescent="0.25">
      <c r="G4838" s="8">
        <v>45161.15625</v>
      </c>
      <c r="H4838" s="9">
        <v>2.27</v>
      </c>
      <c r="I4838" s="10">
        <f t="shared" si="104"/>
        <v>0</v>
      </c>
    </row>
    <row r="4839" spans="7:9" x14ac:dyDescent="0.25">
      <c r="G4839" s="8">
        <v>45161.166666666664</v>
      </c>
      <c r="H4839" s="9">
        <v>2.27</v>
      </c>
      <c r="I4839" s="10">
        <f t="shared" si="104"/>
        <v>0</v>
      </c>
    </row>
    <row r="4840" spans="7:9" x14ac:dyDescent="0.25">
      <c r="G4840" s="8">
        <v>45161.177083333336</v>
      </c>
      <c r="H4840" s="9">
        <v>2.2400000000000002</v>
      </c>
      <c r="I4840" s="10">
        <f t="shared" si="104"/>
        <v>0</v>
      </c>
    </row>
    <row r="4841" spans="7:9" x14ac:dyDescent="0.25">
      <c r="G4841" s="8">
        <v>45161.1875</v>
      </c>
      <c r="H4841" s="9">
        <v>2.23</v>
      </c>
      <c r="I4841" s="10">
        <f t="shared" si="104"/>
        <v>0</v>
      </c>
    </row>
    <row r="4842" spans="7:9" x14ac:dyDescent="0.25">
      <c r="G4842" s="8">
        <v>45161.197916666664</v>
      </c>
      <c r="H4842" s="9">
        <v>2.21</v>
      </c>
      <c r="I4842" s="10">
        <f t="shared" si="104"/>
        <v>0</v>
      </c>
    </row>
    <row r="4843" spans="7:9" x14ac:dyDescent="0.25">
      <c r="G4843" s="8">
        <v>45161.208333333336</v>
      </c>
      <c r="H4843" s="9">
        <v>2.19</v>
      </c>
      <c r="I4843" s="10">
        <f t="shared" si="104"/>
        <v>0</v>
      </c>
    </row>
    <row r="4844" spans="7:9" x14ac:dyDescent="0.25">
      <c r="G4844" s="8">
        <v>45161.21875</v>
      </c>
      <c r="H4844" s="9">
        <v>2.1800000000000002</v>
      </c>
      <c r="I4844" s="10">
        <f t="shared" si="104"/>
        <v>0</v>
      </c>
    </row>
    <row r="4845" spans="7:9" x14ac:dyDescent="0.25">
      <c r="G4845" s="8">
        <v>45161.229166666664</v>
      </c>
      <c r="H4845" s="9">
        <v>2.17</v>
      </c>
      <c r="I4845" s="10">
        <f t="shared" si="104"/>
        <v>0</v>
      </c>
    </row>
    <row r="4846" spans="7:9" x14ac:dyDescent="0.25">
      <c r="G4846" s="8">
        <v>45161.239583333336</v>
      </c>
      <c r="H4846" s="9">
        <v>2.14</v>
      </c>
      <c r="I4846" s="10">
        <f t="shared" si="104"/>
        <v>0</v>
      </c>
    </row>
    <row r="4847" spans="7:9" x14ac:dyDescent="0.25">
      <c r="G4847" s="8">
        <v>45161.25</v>
      </c>
      <c r="H4847" s="9">
        <v>2.16</v>
      </c>
      <c r="I4847" s="10">
        <f t="shared" si="104"/>
        <v>0</v>
      </c>
    </row>
    <row r="4848" spans="7:9" x14ac:dyDescent="0.25">
      <c r="G4848" s="8">
        <v>45161.260416666664</v>
      </c>
      <c r="H4848" s="9">
        <v>2.17</v>
      </c>
      <c r="I4848" s="10">
        <f t="shared" si="104"/>
        <v>0</v>
      </c>
    </row>
    <row r="4849" spans="7:9" x14ac:dyDescent="0.25">
      <c r="G4849" s="8">
        <v>45161.270833333336</v>
      </c>
      <c r="H4849" s="9">
        <v>2.19</v>
      </c>
      <c r="I4849" s="10">
        <f t="shared" si="104"/>
        <v>0</v>
      </c>
    </row>
    <row r="4850" spans="7:9" x14ac:dyDescent="0.25">
      <c r="G4850" s="8">
        <v>45161.28125</v>
      </c>
      <c r="H4850" s="9">
        <v>4.95</v>
      </c>
      <c r="I4850" s="10">
        <f t="shared" si="104"/>
        <v>7.0910849999999996</v>
      </c>
    </row>
    <row r="4851" spans="7:9" x14ac:dyDescent="0.25">
      <c r="G4851" s="8">
        <v>45161.291666666664</v>
      </c>
      <c r="H4851" s="9">
        <v>4.26</v>
      </c>
      <c r="I4851" s="10">
        <f t="shared" si="104"/>
        <v>5.1671579999999988</v>
      </c>
    </row>
    <row r="4852" spans="7:9" x14ac:dyDescent="0.25">
      <c r="G4852" s="8">
        <v>45161.302083333336</v>
      </c>
      <c r="H4852" s="9">
        <v>2.91</v>
      </c>
      <c r="I4852" s="10">
        <f t="shared" si="104"/>
        <v>1.4029530000000001</v>
      </c>
    </row>
    <row r="4853" spans="7:9" x14ac:dyDescent="0.25">
      <c r="G4853" s="8">
        <v>45161.3125</v>
      </c>
      <c r="H4853" s="9">
        <v>2.5299999999999998</v>
      </c>
      <c r="I4853" s="10">
        <f t="shared" si="104"/>
        <v>0.3433989999999989</v>
      </c>
    </row>
    <row r="4854" spans="7:9" x14ac:dyDescent="0.25">
      <c r="G4854" s="8">
        <v>45161.322916666664</v>
      </c>
      <c r="H4854" s="9">
        <v>2.4</v>
      </c>
      <c r="I4854" s="10">
        <f t="shared" si="104"/>
        <v>0</v>
      </c>
    </row>
    <row r="4855" spans="7:9" x14ac:dyDescent="0.25">
      <c r="G4855" s="8">
        <v>45161.333333333336</v>
      </c>
      <c r="H4855" s="9">
        <v>2.4700000000000002</v>
      </c>
      <c r="I4855" s="10">
        <f t="shared" si="104"/>
        <v>0.17610100000000006</v>
      </c>
    </row>
    <row r="4856" spans="7:9" x14ac:dyDescent="0.25">
      <c r="G4856" s="8">
        <v>45161.34375</v>
      </c>
      <c r="H4856" s="9">
        <v>2.42</v>
      </c>
      <c r="I4856" s="10">
        <f t="shared" si="104"/>
        <v>3.6685999999999552E-2</v>
      </c>
    </row>
    <row r="4857" spans="7:9" x14ac:dyDescent="0.25">
      <c r="G4857" s="8">
        <v>45161.354166666664</v>
      </c>
      <c r="H4857" s="9">
        <v>2.2999999999999998</v>
      </c>
      <c r="I4857" s="10">
        <f t="shared" si="104"/>
        <v>0</v>
      </c>
    </row>
    <row r="4858" spans="7:9" x14ac:dyDescent="0.25">
      <c r="G4858" s="8">
        <v>45161.364583333336</v>
      </c>
      <c r="H4858" s="9">
        <v>2.2200000000000002</v>
      </c>
      <c r="I4858" s="10">
        <f t="shared" si="104"/>
        <v>0</v>
      </c>
    </row>
    <row r="4859" spans="7:9" x14ac:dyDescent="0.25">
      <c r="G4859" s="8">
        <v>45161.375</v>
      </c>
      <c r="H4859" s="9">
        <v>2.19</v>
      </c>
      <c r="I4859" s="10">
        <f t="shared" si="104"/>
        <v>0</v>
      </c>
    </row>
    <row r="4860" spans="7:9" x14ac:dyDescent="0.25">
      <c r="G4860" s="8">
        <v>45161.385416666664</v>
      </c>
      <c r="H4860" s="9">
        <v>2.1800000000000002</v>
      </c>
      <c r="I4860" s="10">
        <f t="shared" si="104"/>
        <v>0</v>
      </c>
    </row>
    <row r="4861" spans="7:9" x14ac:dyDescent="0.25">
      <c r="G4861" s="8">
        <v>45161.395833333336</v>
      </c>
      <c r="H4861" s="9">
        <v>2.17</v>
      </c>
      <c r="I4861" s="10">
        <f t="shared" si="104"/>
        <v>0</v>
      </c>
    </row>
    <row r="4862" spans="7:9" x14ac:dyDescent="0.25">
      <c r="G4862" s="8">
        <v>45161.40625</v>
      </c>
      <c r="H4862" s="9">
        <v>2.15</v>
      </c>
      <c r="I4862" s="10">
        <f t="shared" si="104"/>
        <v>0</v>
      </c>
    </row>
    <row r="4863" spans="7:9" x14ac:dyDescent="0.25">
      <c r="G4863" s="8">
        <v>45161.416666666664</v>
      </c>
      <c r="H4863" s="9">
        <v>2.13</v>
      </c>
      <c r="I4863" s="10">
        <f t="shared" si="104"/>
        <v>0</v>
      </c>
    </row>
    <row r="4864" spans="7:9" x14ac:dyDescent="0.25">
      <c r="G4864" s="8">
        <v>45161.427083333336</v>
      </c>
      <c r="H4864" s="9">
        <v>2.0499999999999998</v>
      </c>
      <c r="I4864" s="10">
        <f t="shared" si="104"/>
        <v>0</v>
      </c>
    </row>
    <row r="4865" spans="7:9" x14ac:dyDescent="0.25">
      <c r="G4865" s="8">
        <v>45161.4375</v>
      </c>
      <c r="H4865" s="9">
        <v>2.12</v>
      </c>
      <c r="I4865" s="10">
        <f t="shared" si="104"/>
        <v>0</v>
      </c>
    </row>
    <row r="4866" spans="7:9" x14ac:dyDescent="0.25">
      <c r="G4866" s="8">
        <v>45161.447916666664</v>
      </c>
      <c r="H4866" s="9">
        <v>2.09</v>
      </c>
      <c r="I4866" s="10">
        <f t="shared" si="104"/>
        <v>0</v>
      </c>
    </row>
    <row r="4867" spans="7:9" x14ac:dyDescent="0.25">
      <c r="G4867" s="8">
        <v>45161.458333333336</v>
      </c>
      <c r="H4867" s="9">
        <v>2.11</v>
      </c>
      <c r="I4867" s="10">
        <f t="shared" si="104"/>
        <v>0</v>
      </c>
    </row>
    <row r="4868" spans="7:9" x14ac:dyDescent="0.25">
      <c r="G4868" s="8">
        <v>45161.46875</v>
      </c>
      <c r="H4868" s="9">
        <v>2.16</v>
      </c>
      <c r="I4868" s="10">
        <f t="shared" ref="I4868:I4931" si="105">IF(H4868&gt;2.4,2.7883*H4868-6.711,0)</f>
        <v>0</v>
      </c>
    </row>
    <row r="4869" spans="7:9" x14ac:dyDescent="0.25">
      <c r="G4869" s="8">
        <v>45161.479166666664</v>
      </c>
      <c r="H4869" s="9">
        <v>2.21</v>
      </c>
      <c r="I4869" s="10">
        <f t="shared" si="105"/>
        <v>0</v>
      </c>
    </row>
    <row r="4870" spans="7:9" x14ac:dyDescent="0.25">
      <c r="G4870" s="8">
        <v>45161.489583333336</v>
      </c>
      <c r="H4870" s="9">
        <v>2.1800000000000002</v>
      </c>
      <c r="I4870" s="10">
        <f t="shared" si="105"/>
        <v>0</v>
      </c>
    </row>
    <row r="4871" spans="7:9" x14ac:dyDescent="0.25">
      <c r="G4871" s="8">
        <v>45161.5</v>
      </c>
      <c r="H4871" s="9">
        <v>2.1800000000000002</v>
      </c>
      <c r="I4871" s="10">
        <f t="shared" si="105"/>
        <v>0</v>
      </c>
    </row>
    <row r="4872" spans="7:9" x14ac:dyDescent="0.25">
      <c r="G4872" s="8">
        <v>45161.510416666664</v>
      </c>
      <c r="H4872" s="9">
        <v>2.15</v>
      </c>
      <c r="I4872" s="10">
        <f t="shared" si="105"/>
        <v>0</v>
      </c>
    </row>
    <row r="4873" spans="7:9" x14ac:dyDescent="0.25">
      <c r="G4873" s="8">
        <v>45161.520833333336</v>
      </c>
      <c r="H4873" s="9">
        <v>2.19</v>
      </c>
      <c r="I4873" s="10">
        <f t="shared" si="105"/>
        <v>0</v>
      </c>
    </row>
    <row r="4874" spans="7:9" x14ac:dyDescent="0.25">
      <c r="G4874" s="8">
        <v>45161.53125</v>
      </c>
      <c r="H4874" s="9">
        <v>2.2400000000000002</v>
      </c>
      <c r="I4874" s="10">
        <f t="shared" si="105"/>
        <v>0</v>
      </c>
    </row>
    <row r="4875" spans="7:9" x14ac:dyDescent="0.25">
      <c r="G4875" s="8">
        <v>45161.541666666664</v>
      </c>
      <c r="H4875" s="9">
        <v>2.2000000000000002</v>
      </c>
      <c r="I4875" s="10">
        <f t="shared" si="105"/>
        <v>0</v>
      </c>
    </row>
    <row r="4876" spans="7:9" x14ac:dyDescent="0.25">
      <c r="G4876" s="8">
        <v>45161.552083333336</v>
      </c>
      <c r="H4876" s="9">
        <v>2.1800000000000002</v>
      </c>
      <c r="I4876" s="10">
        <f t="shared" si="105"/>
        <v>0</v>
      </c>
    </row>
    <row r="4877" spans="7:9" x14ac:dyDescent="0.25">
      <c r="G4877" s="8">
        <v>45161.5625</v>
      </c>
      <c r="H4877" s="9">
        <v>2.15</v>
      </c>
      <c r="I4877" s="10">
        <f t="shared" si="105"/>
        <v>0</v>
      </c>
    </row>
    <row r="4878" spans="7:9" x14ac:dyDescent="0.25">
      <c r="G4878" s="8">
        <v>45161.572916666664</v>
      </c>
      <c r="H4878" s="9">
        <v>2.4</v>
      </c>
      <c r="I4878" s="10">
        <f t="shared" si="105"/>
        <v>0</v>
      </c>
    </row>
    <row r="4879" spans="7:9" x14ac:dyDescent="0.25">
      <c r="G4879" s="8">
        <v>45161.583333333336</v>
      </c>
      <c r="H4879" s="9">
        <v>2.37</v>
      </c>
      <c r="I4879" s="10">
        <f t="shared" si="105"/>
        <v>0</v>
      </c>
    </row>
    <row r="4880" spans="7:9" x14ac:dyDescent="0.25">
      <c r="G4880" s="8">
        <v>45161.59375</v>
      </c>
      <c r="H4880" s="9">
        <v>2.31</v>
      </c>
      <c r="I4880" s="10">
        <f t="shared" si="105"/>
        <v>0</v>
      </c>
    </row>
    <row r="4881" spans="7:9" x14ac:dyDescent="0.25">
      <c r="G4881" s="8">
        <v>45161.604166666664</v>
      </c>
      <c r="H4881" s="9">
        <v>2.38</v>
      </c>
      <c r="I4881" s="10">
        <f t="shared" si="105"/>
        <v>0</v>
      </c>
    </row>
    <row r="4882" spans="7:9" x14ac:dyDescent="0.25">
      <c r="G4882" s="8">
        <v>45161.614583333336</v>
      </c>
      <c r="H4882" s="9">
        <v>2.5099999999999998</v>
      </c>
      <c r="I4882" s="10">
        <f t="shared" si="105"/>
        <v>0.2876329999999987</v>
      </c>
    </row>
    <row r="4883" spans="7:9" x14ac:dyDescent="0.25">
      <c r="G4883" s="8">
        <v>45161.625</v>
      </c>
      <c r="H4883" s="9">
        <v>2.42</v>
      </c>
      <c r="I4883" s="10">
        <f t="shared" si="105"/>
        <v>3.6685999999999552E-2</v>
      </c>
    </row>
    <row r="4884" spans="7:9" x14ac:dyDescent="0.25">
      <c r="G4884" s="8">
        <v>45161.635416666664</v>
      </c>
      <c r="H4884" s="9">
        <v>2.4</v>
      </c>
      <c r="I4884" s="10">
        <f t="shared" si="105"/>
        <v>0</v>
      </c>
    </row>
    <row r="4885" spans="7:9" x14ac:dyDescent="0.25">
      <c r="G4885" s="8">
        <v>45161.645833333336</v>
      </c>
      <c r="H4885" s="9">
        <v>2.34</v>
      </c>
      <c r="I4885" s="10">
        <f t="shared" si="105"/>
        <v>0</v>
      </c>
    </row>
    <row r="4886" spans="7:9" x14ac:dyDescent="0.25">
      <c r="G4886" s="8">
        <v>45161.65625</v>
      </c>
      <c r="H4886" s="9">
        <v>2.33</v>
      </c>
      <c r="I4886" s="10">
        <f t="shared" si="105"/>
        <v>0</v>
      </c>
    </row>
    <row r="4887" spans="7:9" x14ac:dyDescent="0.25">
      <c r="G4887" s="8">
        <v>45161.666666666664</v>
      </c>
      <c r="H4887" s="9">
        <v>2.13</v>
      </c>
      <c r="I4887" s="10">
        <f t="shared" si="105"/>
        <v>0</v>
      </c>
    </row>
    <row r="4888" spans="7:9" x14ac:dyDescent="0.25">
      <c r="G4888" s="8">
        <v>45161.677083333336</v>
      </c>
      <c r="H4888" s="9">
        <v>2.2799999999999998</v>
      </c>
      <c r="I4888" s="10">
        <f t="shared" si="105"/>
        <v>0</v>
      </c>
    </row>
    <row r="4889" spans="7:9" x14ac:dyDescent="0.25">
      <c r="G4889" s="8">
        <v>45161.6875</v>
      </c>
      <c r="H4889" s="9">
        <v>2.3199999999999998</v>
      </c>
      <c r="I4889" s="10">
        <f t="shared" si="105"/>
        <v>0</v>
      </c>
    </row>
    <row r="4890" spans="7:9" x14ac:dyDescent="0.25">
      <c r="G4890" s="8">
        <v>45161.697916666664</v>
      </c>
      <c r="H4890" s="9">
        <v>2.35</v>
      </c>
      <c r="I4890" s="10">
        <f t="shared" si="105"/>
        <v>0</v>
      </c>
    </row>
    <row r="4891" spans="7:9" x14ac:dyDescent="0.25">
      <c r="G4891" s="8">
        <v>45161.708333333336</v>
      </c>
      <c r="H4891" s="9">
        <v>2.31</v>
      </c>
      <c r="I4891" s="10">
        <f t="shared" si="105"/>
        <v>0</v>
      </c>
    </row>
    <row r="4892" spans="7:9" x14ac:dyDescent="0.25">
      <c r="G4892" s="8">
        <v>45161.71875</v>
      </c>
      <c r="H4892" s="9">
        <v>2.33</v>
      </c>
      <c r="I4892" s="10">
        <f t="shared" si="105"/>
        <v>0</v>
      </c>
    </row>
    <row r="4893" spans="7:9" x14ac:dyDescent="0.25">
      <c r="G4893" s="8">
        <v>45161.729166666664</v>
      </c>
      <c r="H4893" s="9">
        <v>2.57</v>
      </c>
      <c r="I4893" s="10">
        <f t="shared" si="105"/>
        <v>0.45493099999999931</v>
      </c>
    </row>
    <row r="4894" spans="7:9" x14ac:dyDescent="0.25">
      <c r="G4894" s="8">
        <v>45161.739583333336</v>
      </c>
      <c r="H4894" s="9">
        <v>2.71</v>
      </c>
      <c r="I4894" s="10">
        <f t="shared" si="105"/>
        <v>0.84529299999999985</v>
      </c>
    </row>
    <row r="4895" spans="7:9" x14ac:dyDescent="0.25">
      <c r="G4895" s="8">
        <v>45161.75</v>
      </c>
      <c r="H4895" s="9">
        <v>2.4300000000000002</v>
      </c>
      <c r="I4895" s="10">
        <f t="shared" si="105"/>
        <v>6.4569000000000543E-2</v>
      </c>
    </row>
    <row r="4896" spans="7:9" x14ac:dyDescent="0.25">
      <c r="G4896" s="8">
        <v>45161.760416666664</v>
      </c>
      <c r="H4896" s="9">
        <v>2.38</v>
      </c>
      <c r="I4896" s="10">
        <f t="shared" si="105"/>
        <v>0</v>
      </c>
    </row>
    <row r="4897" spans="7:9" x14ac:dyDescent="0.25">
      <c r="G4897" s="8">
        <v>45161.770833333336</v>
      </c>
      <c r="H4897" s="9">
        <v>2.37</v>
      </c>
      <c r="I4897" s="10">
        <f t="shared" si="105"/>
        <v>0</v>
      </c>
    </row>
    <row r="4898" spans="7:9" x14ac:dyDescent="0.25">
      <c r="G4898" s="8">
        <v>45161.78125</v>
      </c>
      <c r="H4898" s="9">
        <v>2.36</v>
      </c>
      <c r="I4898" s="10">
        <f t="shared" si="105"/>
        <v>0</v>
      </c>
    </row>
    <row r="4899" spans="7:9" x14ac:dyDescent="0.25">
      <c r="G4899" s="8">
        <v>45161.791666666664</v>
      </c>
      <c r="H4899" s="9">
        <v>2.34</v>
      </c>
      <c r="I4899" s="10">
        <f t="shared" si="105"/>
        <v>0</v>
      </c>
    </row>
    <row r="4900" spans="7:9" x14ac:dyDescent="0.25">
      <c r="G4900" s="8">
        <v>45161.802083333336</v>
      </c>
      <c r="H4900" s="9">
        <v>2.36</v>
      </c>
      <c r="I4900" s="10">
        <f t="shared" si="105"/>
        <v>0</v>
      </c>
    </row>
    <row r="4901" spans="7:9" x14ac:dyDescent="0.25">
      <c r="G4901" s="8">
        <v>45161.8125</v>
      </c>
      <c r="H4901" s="9">
        <v>2.39</v>
      </c>
      <c r="I4901" s="10">
        <f t="shared" si="105"/>
        <v>0</v>
      </c>
    </row>
    <row r="4902" spans="7:9" x14ac:dyDescent="0.25">
      <c r="G4902" s="8">
        <v>45161.822916666664</v>
      </c>
      <c r="H4902" s="9">
        <v>2.4300000000000002</v>
      </c>
      <c r="I4902" s="10">
        <f t="shared" si="105"/>
        <v>6.4569000000000543E-2</v>
      </c>
    </row>
    <row r="4903" spans="7:9" x14ac:dyDescent="0.25">
      <c r="G4903" s="8">
        <v>45161.833333333336</v>
      </c>
      <c r="H4903" s="9">
        <v>2.4700000000000002</v>
      </c>
      <c r="I4903" s="10">
        <f t="shared" si="105"/>
        <v>0.17610100000000006</v>
      </c>
    </row>
    <row r="4904" spans="7:9" x14ac:dyDescent="0.25">
      <c r="G4904" s="8">
        <v>45161.84375</v>
      </c>
      <c r="H4904" s="9">
        <v>2.54</v>
      </c>
      <c r="I4904" s="10">
        <f t="shared" si="105"/>
        <v>0.37128199999999989</v>
      </c>
    </row>
    <row r="4905" spans="7:9" x14ac:dyDescent="0.25">
      <c r="G4905" s="8">
        <v>45161.854166666664</v>
      </c>
      <c r="H4905" s="9">
        <v>2.59</v>
      </c>
      <c r="I4905" s="10">
        <f t="shared" si="105"/>
        <v>0.51069699999999951</v>
      </c>
    </row>
    <row r="4906" spans="7:9" x14ac:dyDescent="0.25">
      <c r="G4906" s="8">
        <v>45161.864583333336</v>
      </c>
      <c r="H4906" s="9">
        <v>2.6</v>
      </c>
      <c r="I4906" s="10">
        <f t="shared" si="105"/>
        <v>0.53857999999999961</v>
      </c>
    </row>
    <row r="4907" spans="7:9" x14ac:dyDescent="0.25">
      <c r="G4907" s="8">
        <v>45161.875</v>
      </c>
      <c r="H4907" s="9">
        <v>2.62</v>
      </c>
      <c r="I4907" s="10">
        <f t="shared" si="105"/>
        <v>0.59434599999999982</v>
      </c>
    </row>
    <row r="4908" spans="7:9" x14ac:dyDescent="0.25">
      <c r="G4908" s="8">
        <v>45161.885416666664</v>
      </c>
      <c r="H4908" s="9">
        <v>2.61</v>
      </c>
      <c r="I4908" s="10">
        <f t="shared" si="105"/>
        <v>0.56646299999999972</v>
      </c>
    </row>
    <row r="4909" spans="7:9" x14ac:dyDescent="0.25">
      <c r="G4909" s="8">
        <v>45161.895833333336</v>
      </c>
      <c r="H4909" s="9">
        <v>2.68</v>
      </c>
      <c r="I4909" s="10">
        <f t="shared" si="105"/>
        <v>0.76164400000000043</v>
      </c>
    </row>
    <row r="4910" spans="7:9" x14ac:dyDescent="0.25">
      <c r="G4910" s="8">
        <v>45161.90625</v>
      </c>
      <c r="H4910" s="9">
        <v>2.65</v>
      </c>
      <c r="I4910" s="10">
        <f t="shared" si="105"/>
        <v>0.67799499999999924</v>
      </c>
    </row>
    <row r="4911" spans="7:9" x14ac:dyDescent="0.25">
      <c r="G4911" s="8">
        <v>45161.916666666664</v>
      </c>
      <c r="H4911" s="9">
        <v>2.59</v>
      </c>
      <c r="I4911" s="10">
        <f t="shared" si="105"/>
        <v>0.51069699999999951</v>
      </c>
    </row>
    <row r="4912" spans="7:9" x14ac:dyDescent="0.25">
      <c r="G4912" s="8">
        <v>45161.927083333336</v>
      </c>
      <c r="H4912" s="9">
        <v>2.58</v>
      </c>
      <c r="I4912" s="10">
        <f t="shared" si="105"/>
        <v>0.4828140000000003</v>
      </c>
    </row>
    <row r="4913" spans="7:9" x14ac:dyDescent="0.25">
      <c r="G4913" s="8">
        <v>45161.9375</v>
      </c>
      <c r="H4913" s="9">
        <v>2.58</v>
      </c>
      <c r="I4913" s="10">
        <f t="shared" si="105"/>
        <v>0.4828140000000003</v>
      </c>
    </row>
    <row r="4914" spans="7:9" x14ac:dyDescent="0.25">
      <c r="G4914" s="8">
        <v>45161.947916666664</v>
      </c>
      <c r="H4914" s="9">
        <v>2.6</v>
      </c>
      <c r="I4914" s="10">
        <f t="shared" si="105"/>
        <v>0.53857999999999961</v>
      </c>
    </row>
    <row r="4915" spans="7:9" x14ac:dyDescent="0.25">
      <c r="G4915" s="8">
        <v>45161.958333333336</v>
      </c>
      <c r="H4915" s="9">
        <v>2.58</v>
      </c>
      <c r="I4915" s="10">
        <f t="shared" si="105"/>
        <v>0.4828140000000003</v>
      </c>
    </row>
    <row r="4916" spans="7:9" x14ac:dyDescent="0.25">
      <c r="G4916" s="8">
        <v>45161.96875</v>
      </c>
      <c r="H4916" s="24">
        <v>3.0108646000000001</v>
      </c>
      <c r="I4916" s="10">
        <f t="shared" si="105"/>
        <v>1.6841937641799998</v>
      </c>
    </row>
    <row r="4917" spans="7:9" x14ac:dyDescent="0.25">
      <c r="G4917" s="8">
        <v>45161.979166666664</v>
      </c>
      <c r="H4917" s="24">
        <v>2.8036429000000003</v>
      </c>
      <c r="I4917" s="10">
        <f t="shared" si="105"/>
        <v>1.1063974980700007</v>
      </c>
    </row>
    <row r="4918" spans="7:9" x14ac:dyDescent="0.25">
      <c r="G4918" s="8">
        <v>45161.989583333336</v>
      </c>
      <c r="H4918" s="24">
        <v>2.9319229999999998</v>
      </c>
      <c r="I4918" s="10">
        <f t="shared" si="105"/>
        <v>1.4640809008999991</v>
      </c>
    </row>
    <row r="4919" spans="7:9" x14ac:dyDescent="0.25">
      <c r="G4919" s="8">
        <v>45162</v>
      </c>
      <c r="H4919" s="24">
        <v>3.0602030999999998</v>
      </c>
      <c r="I4919" s="10">
        <f t="shared" si="105"/>
        <v>1.8217643037299993</v>
      </c>
    </row>
    <row r="4920" spans="7:9" x14ac:dyDescent="0.25">
      <c r="G4920" s="8">
        <v>45162.010416666664</v>
      </c>
      <c r="H4920" s="24">
        <v>3.1983508999999999</v>
      </c>
      <c r="I4920" s="10">
        <f t="shared" si="105"/>
        <v>2.2069618144699987</v>
      </c>
    </row>
    <row r="4921" spans="7:9" x14ac:dyDescent="0.25">
      <c r="G4921" s="8">
        <v>45162.020833333336</v>
      </c>
      <c r="H4921" s="24">
        <v>3.8397513999999999</v>
      </c>
      <c r="I4921" s="10">
        <f t="shared" si="105"/>
        <v>3.9953788286199998</v>
      </c>
    </row>
    <row r="4922" spans="7:9" x14ac:dyDescent="0.25">
      <c r="G4922" s="8">
        <v>45162.03125</v>
      </c>
      <c r="H4922" s="24">
        <v>3.7608098000000001</v>
      </c>
      <c r="I4922" s="10">
        <f t="shared" si="105"/>
        <v>3.7752659653399991</v>
      </c>
    </row>
    <row r="4923" spans="7:9" x14ac:dyDescent="0.25">
      <c r="G4923" s="8">
        <v>45162.041666666664</v>
      </c>
      <c r="H4923" s="24">
        <v>3.3957049000000001</v>
      </c>
      <c r="I4923" s="10">
        <f t="shared" si="105"/>
        <v>2.7572439726700004</v>
      </c>
    </row>
    <row r="4924" spans="7:9" x14ac:dyDescent="0.25">
      <c r="G4924" s="8">
        <v>45162.052083333336</v>
      </c>
      <c r="H4924" s="24">
        <v>3.4351757000000003</v>
      </c>
      <c r="I4924" s="10">
        <f t="shared" si="105"/>
        <v>2.8673004043100008</v>
      </c>
    </row>
    <row r="4925" spans="7:9" x14ac:dyDescent="0.25">
      <c r="G4925" s="8">
        <v>45162.0625</v>
      </c>
      <c r="H4925" s="24">
        <v>3.6325297000000001</v>
      </c>
      <c r="I4925" s="10">
        <f t="shared" si="105"/>
        <v>3.4175825625100007</v>
      </c>
    </row>
    <row r="4926" spans="7:9" x14ac:dyDescent="0.25">
      <c r="G4926" s="8">
        <v>45162.072916666664</v>
      </c>
      <c r="H4926" s="24">
        <v>3.2476894000000001</v>
      </c>
      <c r="I4926" s="10">
        <f t="shared" si="105"/>
        <v>2.34453235402</v>
      </c>
    </row>
    <row r="4927" spans="7:9" x14ac:dyDescent="0.25">
      <c r="G4927" s="8">
        <v>45162.083333333336</v>
      </c>
      <c r="H4927" s="24">
        <v>3.0700708000000003</v>
      </c>
      <c r="I4927" s="10">
        <f t="shared" si="105"/>
        <v>1.8492784116400003</v>
      </c>
    </row>
    <row r="4928" spans="7:9" x14ac:dyDescent="0.25">
      <c r="G4928" s="8">
        <v>45162.09375</v>
      </c>
      <c r="H4928" s="24">
        <v>2.8727168000000001</v>
      </c>
      <c r="I4928" s="10">
        <f t="shared" si="105"/>
        <v>1.2989962534400004</v>
      </c>
    </row>
    <row r="4929" spans="7:9" x14ac:dyDescent="0.25">
      <c r="G4929" s="8">
        <v>45162.104166666664</v>
      </c>
      <c r="H4929" s="24">
        <v>2.9121875999999998</v>
      </c>
      <c r="I4929" s="10">
        <f t="shared" si="105"/>
        <v>1.4090526850799989</v>
      </c>
    </row>
    <row r="4930" spans="7:9" x14ac:dyDescent="0.25">
      <c r="G4930" s="8">
        <v>45162.114583333336</v>
      </c>
      <c r="H4930" s="24">
        <v>3.0404676999999998</v>
      </c>
      <c r="I4930" s="10">
        <f t="shared" si="105"/>
        <v>1.7667360879099991</v>
      </c>
    </row>
    <row r="4931" spans="7:9" x14ac:dyDescent="0.25">
      <c r="G4931" s="8">
        <v>45162.125</v>
      </c>
      <c r="H4931" s="24">
        <v>3.0108646000000001</v>
      </c>
      <c r="I4931" s="10">
        <f t="shared" si="105"/>
        <v>1.6841937641799998</v>
      </c>
    </row>
    <row r="4932" spans="7:9" x14ac:dyDescent="0.25">
      <c r="G4932" s="8">
        <v>45162.135416666664</v>
      </c>
      <c r="H4932" s="24">
        <v>3.1983508999999999</v>
      </c>
      <c r="I4932" s="10">
        <f t="shared" ref="I4932:I4995" si="106">IF(H4932&gt;2.4,2.7883*H4932-6.711,0)</f>
        <v>2.2069618144699987</v>
      </c>
    </row>
    <row r="4933" spans="7:9" x14ac:dyDescent="0.25">
      <c r="G4933" s="8">
        <v>45162.145833333336</v>
      </c>
      <c r="H4933" s="24">
        <v>3.0602030999999998</v>
      </c>
      <c r="I4933" s="10">
        <f t="shared" si="106"/>
        <v>1.8217643037299993</v>
      </c>
    </row>
    <row r="4934" spans="7:9" x14ac:dyDescent="0.25">
      <c r="G4934" s="8">
        <v>45162.15625</v>
      </c>
      <c r="H4934" s="24">
        <v>2.9516583999999999</v>
      </c>
      <c r="I4934" s="10">
        <f t="shared" si="106"/>
        <v>1.5191091167199993</v>
      </c>
    </row>
    <row r="4935" spans="7:9" x14ac:dyDescent="0.25">
      <c r="G4935" s="8">
        <v>45162.166666666664</v>
      </c>
      <c r="H4935" s="24">
        <v>2.8727168000000001</v>
      </c>
      <c r="I4935" s="10">
        <f t="shared" si="106"/>
        <v>1.2989962534400004</v>
      </c>
    </row>
    <row r="4936" spans="7:9" x14ac:dyDescent="0.25">
      <c r="G4936" s="8">
        <v>45162.177083333336</v>
      </c>
      <c r="H4936" s="24">
        <v>2.7543044000000001</v>
      </c>
      <c r="I4936" s="10">
        <f t="shared" si="106"/>
        <v>0.96882695852000023</v>
      </c>
    </row>
    <row r="4937" spans="7:9" x14ac:dyDescent="0.25">
      <c r="G4937" s="8">
        <v>45162.1875</v>
      </c>
      <c r="H4937" s="24">
        <v>2.7937751999999998</v>
      </c>
      <c r="I4937" s="10">
        <f t="shared" si="106"/>
        <v>1.0788833901599988</v>
      </c>
    </row>
    <row r="4938" spans="7:9" x14ac:dyDescent="0.25">
      <c r="G4938" s="8">
        <v>45162.197916666664</v>
      </c>
      <c r="H4938" s="24">
        <v>2.7641721000000001</v>
      </c>
      <c r="I4938" s="10">
        <f t="shared" si="106"/>
        <v>0.99634106643000031</v>
      </c>
    </row>
    <row r="4939" spans="7:9" x14ac:dyDescent="0.25">
      <c r="G4939" s="8">
        <v>45162.208333333336</v>
      </c>
      <c r="H4939" s="24">
        <v>2.6753628000000003</v>
      </c>
      <c r="I4939" s="10">
        <f t="shared" si="106"/>
        <v>0.74871409524000043</v>
      </c>
    </row>
    <row r="4940" spans="7:9" x14ac:dyDescent="0.25">
      <c r="G4940" s="8">
        <v>45162.21875</v>
      </c>
      <c r="H4940" s="24">
        <v>2.6556274000000002</v>
      </c>
      <c r="I4940" s="10">
        <f t="shared" si="106"/>
        <v>0.69368587942000026</v>
      </c>
    </row>
    <row r="4941" spans="7:9" x14ac:dyDescent="0.25">
      <c r="G4941" s="8">
        <v>45162.229166666664</v>
      </c>
      <c r="H4941" s="24">
        <v>2.6654950999999998</v>
      </c>
      <c r="I4941" s="10">
        <f t="shared" si="106"/>
        <v>0.72119998732999946</v>
      </c>
    </row>
    <row r="4942" spans="7:9" x14ac:dyDescent="0.25">
      <c r="G4942" s="8">
        <v>45162.239583333336</v>
      </c>
      <c r="H4942" s="24">
        <v>2.5372150000000002</v>
      </c>
      <c r="I4942" s="10">
        <f t="shared" si="106"/>
        <v>0.36351658450000013</v>
      </c>
    </row>
    <row r="4943" spans="7:9" x14ac:dyDescent="0.25">
      <c r="G4943" s="8">
        <v>45162.25</v>
      </c>
      <c r="H4943" s="24">
        <v>2.5668180999999999</v>
      </c>
      <c r="I4943" s="10">
        <f t="shared" si="106"/>
        <v>0.4460589082299995</v>
      </c>
    </row>
    <row r="4944" spans="7:9" x14ac:dyDescent="0.25">
      <c r="G4944" s="8">
        <v>45162.260416666664</v>
      </c>
      <c r="H4944" s="24">
        <v>2.6260243000000001</v>
      </c>
      <c r="I4944" s="10">
        <f t="shared" si="106"/>
        <v>0.61114355569000001</v>
      </c>
    </row>
    <row r="4945" spans="7:9" x14ac:dyDescent="0.25">
      <c r="G4945" s="8">
        <v>45162.270833333336</v>
      </c>
      <c r="H4945" s="24">
        <v>2.4878765</v>
      </c>
      <c r="I4945" s="10">
        <f t="shared" si="106"/>
        <v>0.2259460449499997</v>
      </c>
    </row>
    <row r="4946" spans="7:9" x14ac:dyDescent="0.25">
      <c r="G4946" s="8">
        <v>45162.28125</v>
      </c>
      <c r="H4946" s="24">
        <v>2.734569</v>
      </c>
      <c r="I4946" s="10">
        <f t="shared" si="106"/>
        <v>0.91379874270000006</v>
      </c>
    </row>
    <row r="4947" spans="7:9" x14ac:dyDescent="0.25">
      <c r="G4947" s="8">
        <v>45162.291666666664</v>
      </c>
      <c r="H4947" s="24">
        <v>2.6260243000000001</v>
      </c>
      <c r="I4947" s="10">
        <f t="shared" si="106"/>
        <v>0.61114355569000001</v>
      </c>
    </row>
    <row r="4948" spans="7:9" x14ac:dyDescent="0.25">
      <c r="G4948" s="8">
        <v>45162.302083333336</v>
      </c>
      <c r="H4948" s="24">
        <v>2.5174796000000002</v>
      </c>
      <c r="I4948" s="10">
        <f t="shared" si="106"/>
        <v>0.30848836867999996</v>
      </c>
    </row>
    <row r="4949" spans="7:9" x14ac:dyDescent="0.25">
      <c r="G4949" s="8">
        <v>45162.3125</v>
      </c>
      <c r="H4949" s="24">
        <v>2.5372150000000002</v>
      </c>
      <c r="I4949" s="10">
        <f t="shared" si="106"/>
        <v>0.36351658450000013</v>
      </c>
    </row>
    <row r="4950" spans="7:9" x14ac:dyDescent="0.25">
      <c r="G4950" s="8">
        <v>45162.322916666664</v>
      </c>
      <c r="H4950" s="24">
        <v>2.5470826999999998</v>
      </c>
      <c r="I4950" s="10">
        <f t="shared" si="106"/>
        <v>0.39103069240999933</v>
      </c>
    </row>
    <row r="4951" spans="7:9" x14ac:dyDescent="0.25">
      <c r="G4951" s="8">
        <v>45162.333333333336</v>
      </c>
      <c r="H4951" s="24">
        <v>2.6062889</v>
      </c>
      <c r="I4951" s="10">
        <f t="shared" si="106"/>
        <v>0.55611533986999984</v>
      </c>
    </row>
    <row r="4952" spans="7:9" x14ac:dyDescent="0.25">
      <c r="G4952" s="8">
        <v>45162.34375</v>
      </c>
      <c r="H4952" s="24">
        <v>2.6556274000000002</v>
      </c>
      <c r="I4952" s="10">
        <f t="shared" si="106"/>
        <v>0.69368587942000026</v>
      </c>
    </row>
    <row r="4953" spans="7:9" x14ac:dyDescent="0.25">
      <c r="G4953" s="8">
        <v>45162.354166666664</v>
      </c>
      <c r="H4953" s="24">
        <v>2.5076119000000001</v>
      </c>
      <c r="I4953" s="10">
        <f t="shared" si="106"/>
        <v>0.28097426076999987</v>
      </c>
    </row>
    <row r="4954" spans="7:9" x14ac:dyDescent="0.25">
      <c r="G4954" s="8">
        <v>45162.364583333336</v>
      </c>
      <c r="H4954" s="24">
        <v>2.4089349000000002</v>
      </c>
      <c r="I4954" s="10">
        <f t="shared" si="106"/>
        <v>5.8331816699999095E-3</v>
      </c>
    </row>
    <row r="4955" spans="7:9" x14ac:dyDescent="0.25">
      <c r="G4955" s="8">
        <v>45162.375</v>
      </c>
      <c r="H4955" s="24">
        <v>2.4582733999999999</v>
      </c>
      <c r="I4955" s="10">
        <f t="shared" si="106"/>
        <v>0.14340372121999945</v>
      </c>
    </row>
    <row r="4956" spans="7:9" x14ac:dyDescent="0.25">
      <c r="G4956" s="8">
        <v>45162.385416666664</v>
      </c>
      <c r="H4956" s="24">
        <v>2.5766857999999999</v>
      </c>
      <c r="I4956" s="10">
        <f t="shared" si="106"/>
        <v>0.47357301613999958</v>
      </c>
    </row>
    <row r="4957" spans="7:9" x14ac:dyDescent="0.25">
      <c r="G4957" s="8">
        <v>45162.395833333336</v>
      </c>
      <c r="H4957" s="24">
        <v>2.7148336000000004</v>
      </c>
      <c r="I4957" s="10">
        <f t="shared" si="106"/>
        <v>0.85877052688000077</v>
      </c>
    </row>
    <row r="4958" spans="7:9" x14ac:dyDescent="0.25">
      <c r="G4958" s="8">
        <v>45162.40625</v>
      </c>
      <c r="H4958" s="24">
        <v>2.4089349000000002</v>
      </c>
      <c r="I4958" s="10">
        <f t="shared" si="106"/>
        <v>5.8331816699999095E-3</v>
      </c>
    </row>
    <row r="4959" spans="7:9" x14ac:dyDescent="0.25">
      <c r="G4959" s="8">
        <v>45162.416666666664</v>
      </c>
      <c r="H4959" s="24">
        <v>2.2214486</v>
      </c>
      <c r="I4959" s="10">
        <f t="shared" si="106"/>
        <v>0</v>
      </c>
    </row>
    <row r="4960" spans="7:9" x14ac:dyDescent="0.25">
      <c r="G4960" s="8">
        <v>45162.427083333336</v>
      </c>
      <c r="H4960" s="24">
        <v>2.5273473000000002</v>
      </c>
      <c r="I4960" s="10">
        <f t="shared" si="106"/>
        <v>0.33600247659000004</v>
      </c>
    </row>
    <row r="4961" spans="7:9" x14ac:dyDescent="0.25">
      <c r="G4961" s="8">
        <v>45162.4375</v>
      </c>
      <c r="H4961" s="24">
        <v>2.6753628000000003</v>
      </c>
      <c r="I4961" s="10">
        <f t="shared" si="106"/>
        <v>0.74871409524000043</v>
      </c>
    </row>
    <row r="4962" spans="7:9" x14ac:dyDescent="0.25">
      <c r="G4962" s="8">
        <v>45162.447916666664</v>
      </c>
      <c r="H4962" s="24">
        <v>2.3497287</v>
      </c>
      <c r="I4962" s="10">
        <f t="shared" si="106"/>
        <v>0</v>
      </c>
    </row>
    <row r="4963" spans="7:9" x14ac:dyDescent="0.25">
      <c r="G4963" s="8">
        <v>45162.458333333336</v>
      </c>
      <c r="H4963" s="24">
        <v>2.8135105999999999</v>
      </c>
      <c r="I4963" s="10">
        <f t="shared" si="106"/>
        <v>1.133911605979999</v>
      </c>
    </row>
    <row r="4964" spans="7:9" x14ac:dyDescent="0.25">
      <c r="G4964" s="8">
        <v>45162.46875</v>
      </c>
      <c r="H4964" s="24">
        <v>2.4681411000000004</v>
      </c>
      <c r="I4964" s="10">
        <f t="shared" si="106"/>
        <v>0.17091782913000131</v>
      </c>
    </row>
    <row r="4965" spans="7:9" x14ac:dyDescent="0.25">
      <c r="G4965" s="8">
        <v>45162.479166666664</v>
      </c>
      <c r="H4965" s="24">
        <v>2.4484057000000004</v>
      </c>
      <c r="I4965" s="10">
        <f t="shared" si="106"/>
        <v>0.11588961331000025</v>
      </c>
    </row>
    <row r="4966" spans="7:9" x14ac:dyDescent="0.25">
      <c r="G4966" s="8">
        <v>45162.489583333336</v>
      </c>
      <c r="H4966" s="24">
        <v>2.2707871000000002</v>
      </c>
      <c r="I4966" s="10">
        <f t="shared" si="106"/>
        <v>0</v>
      </c>
    </row>
    <row r="4967" spans="7:9" x14ac:dyDescent="0.25">
      <c r="G4967" s="8">
        <v>45162.5</v>
      </c>
      <c r="H4967" s="24">
        <v>2.6161566000000001</v>
      </c>
      <c r="I4967" s="10">
        <f t="shared" si="106"/>
        <v>0.58362944777999992</v>
      </c>
    </row>
    <row r="4968" spans="7:9" x14ac:dyDescent="0.25">
      <c r="G4968" s="8">
        <v>45162.510416666664</v>
      </c>
      <c r="H4968" s="24">
        <v>2.4484057000000004</v>
      </c>
      <c r="I4968" s="10">
        <f t="shared" si="106"/>
        <v>0.11588961331000025</v>
      </c>
    </row>
    <row r="4969" spans="7:9" x14ac:dyDescent="0.25">
      <c r="G4969" s="8">
        <v>45162.520833333336</v>
      </c>
      <c r="H4969" s="24">
        <v>2.6062889</v>
      </c>
      <c r="I4969" s="10">
        <f t="shared" si="106"/>
        <v>0.55611533986999984</v>
      </c>
    </row>
    <row r="4970" spans="7:9" x14ac:dyDescent="0.25">
      <c r="G4970" s="8">
        <v>45162.53125</v>
      </c>
      <c r="H4970" s="24">
        <v>2.8431137</v>
      </c>
      <c r="I4970" s="10">
        <f t="shared" si="106"/>
        <v>1.2164539297099992</v>
      </c>
    </row>
    <row r="4971" spans="7:9" x14ac:dyDescent="0.25">
      <c r="G4971" s="8">
        <v>45162.541666666664</v>
      </c>
      <c r="H4971" s="24">
        <v>2.7641721000000001</v>
      </c>
      <c r="I4971" s="10">
        <f t="shared" si="106"/>
        <v>0.99634106643000031</v>
      </c>
    </row>
    <row r="4972" spans="7:9" x14ac:dyDescent="0.25">
      <c r="G4972" s="8">
        <v>45162.552083333336</v>
      </c>
      <c r="H4972" s="24">
        <v>2.6753628000000003</v>
      </c>
      <c r="I4972" s="10">
        <f t="shared" si="106"/>
        <v>0.74871409524000043</v>
      </c>
    </row>
    <row r="4973" spans="7:9" x14ac:dyDescent="0.25">
      <c r="G4973" s="8">
        <v>45162.5625</v>
      </c>
      <c r="H4973" s="24">
        <v>2.7839075000000002</v>
      </c>
      <c r="I4973" s="10">
        <f t="shared" si="106"/>
        <v>1.0513692822500005</v>
      </c>
    </row>
    <row r="4974" spans="7:9" x14ac:dyDescent="0.25">
      <c r="G4974" s="8">
        <v>45162.572916666664</v>
      </c>
      <c r="H4974" s="24">
        <v>2.7049658999999999</v>
      </c>
      <c r="I4974" s="10">
        <f t="shared" si="106"/>
        <v>0.8312564189699998</v>
      </c>
    </row>
    <row r="4975" spans="7:9" x14ac:dyDescent="0.25">
      <c r="G4975" s="8">
        <v>45162.583333333336</v>
      </c>
      <c r="H4975" s="24">
        <v>2.7937751999999998</v>
      </c>
      <c r="I4975" s="10">
        <f t="shared" si="106"/>
        <v>1.0788833901599988</v>
      </c>
    </row>
    <row r="4976" spans="7:9" x14ac:dyDescent="0.25">
      <c r="G4976" s="8">
        <v>45162.59375</v>
      </c>
      <c r="H4976" s="24">
        <v>2.7839075000000002</v>
      </c>
      <c r="I4976" s="10">
        <f t="shared" si="106"/>
        <v>1.0513692822500005</v>
      </c>
    </row>
    <row r="4977" spans="7:9" x14ac:dyDescent="0.25">
      <c r="G4977" s="8">
        <v>45162.604166666664</v>
      </c>
      <c r="H4977" s="24">
        <v>2.8431137</v>
      </c>
      <c r="I4977" s="10">
        <f t="shared" si="106"/>
        <v>1.2164539297099992</v>
      </c>
    </row>
    <row r="4978" spans="7:9" x14ac:dyDescent="0.25">
      <c r="G4978" s="8">
        <v>45162.614583333336</v>
      </c>
      <c r="H4978" s="24">
        <v>2.8727168000000001</v>
      </c>
      <c r="I4978" s="10">
        <f t="shared" si="106"/>
        <v>1.2989962534400004</v>
      </c>
    </row>
    <row r="4979" spans="7:9" x14ac:dyDescent="0.25">
      <c r="G4979" s="8">
        <v>45162.625</v>
      </c>
      <c r="H4979" s="24">
        <v>2.6161566000000001</v>
      </c>
      <c r="I4979" s="10">
        <f t="shared" si="106"/>
        <v>0.58362944777999992</v>
      </c>
    </row>
    <row r="4980" spans="7:9" x14ac:dyDescent="0.25">
      <c r="G4980" s="8">
        <v>45162.635416666664</v>
      </c>
      <c r="H4980" s="24">
        <v>2.7740398000000002</v>
      </c>
      <c r="I4980" s="10">
        <f t="shared" si="106"/>
        <v>1.0238551743400004</v>
      </c>
    </row>
    <row r="4981" spans="7:9" x14ac:dyDescent="0.25">
      <c r="G4981" s="8">
        <v>45162.645833333336</v>
      </c>
      <c r="H4981" s="24">
        <v>2.8628491</v>
      </c>
      <c r="I4981" s="10">
        <f t="shared" si="106"/>
        <v>1.2714821455299994</v>
      </c>
    </row>
    <row r="4982" spans="7:9" x14ac:dyDescent="0.25">
      <c r="G4982" s="8">
        <v>45162.65625</v>
      </c>
      <c r="H4982" s="24">
        <v>2.7641721000000001</v>
      </c>
      <c r="I4982" s="10">
        <f t="shared" si="106"/>
        <v>0.99634106643000031</v>
      </c>
    </row>
    <row r="4983" spans="7:9" x14ac:dyDescent="0.25">
      <c r="G4983" s="8">
        <v>45162.666666666664</v>
      </c>
      <c r="H4983" s="24">
        <v>2.8529814</v>
      </c>
      <c r="I4983" s="10">
        <f t="shared" si="106"/>
        <v>1.2439680376199993</v>
      </c>
    </row>
    <row r="4984" spans="7:9" x14ac:dyDescent="0.25">
      <c r="G4984" s="8">
        <v>45162.677083333336</v>
      </c>
      <c r="H4984" s="24">
        <v>2.7049658999999999</v>
      </c>
      <c r="I4984" s="10">
        <f t="shared" si="106"/>
        <v>0.8312564189699998</v>
      </c>
    </row>
    <row r="4985" spans="7:9" x14ac:dyDescent="0.25">
      <c r="G4985" s="8">
        <v>45162.6875</v>
      </c>
      <c r="H4985" s="24">
        <v>2.9911292</v>
      </c>
      <c r="I4985" s="10">
        <f t="shared" si="106"/>
        <v>1.6291655483599996</v>
      </c>
    </row>
    <row r="4986" spans="7:9" x14ac:dyDescent="0.25">
      <c r="G4986" s="8">
        <v>45162.697916666664</v>
      </c>
      <c r="H4986" s="24">
        <v>2.7641721000000001</v>
      </c>
      <c r="I4986" s="10">
        <f t="shared" si="106"/>
        <v>0.99634106643000031</v>
      </c>
    </row>
    <row r="4987" spans="7:9" x14ac:dyDescent="0.25">
      <c r="G4987" s="8">
        <v>45162.708333333336</v>
      </c>
      <c r="H4987" s="24">
        <v>2.7937751999999998</v>
      </c>
      <c r="I4987" s="10">
        <f t="shared" si="106"/>
        <v>1.0788833901599988</v>
      </c>
    </row>
    <row r="4988" spans="7:9" x14ac:dyDescent="0.25">
      <c r="G4988" s="8">
        <v>45162.71875</v>
      </c>
      <c r="H4988" s="24">
        <v>2.7641721000000001</v>
      </c>
      <c r="I4988" s="10">
        <f t="shared" si="106"/>
        <v>0.99634106643000031</v>
      </c>
    </row>
    <row r="4989" spans="7:9" x14ac:dyDescent="0.25">
      <c r="G4989" s="8">
        <v>45162.729166666664</v>
      </c>
      <c r="H4989" s="24">
        <v>2.6852304999999999</v>
      </c>
      <c r="I4989" s="10">
        <f t="shared" si="106"/>
        <v>0.77622820314999963</v>
      </c>
    </row>
    <row r="4990" spans="7:9" x14ac:dyDescent="0.25">
      <c r="G4990" s="8">
        <v>45162.739583333336</v>
      </c>
      <c r="H4990" s="24">
        <v>2.5964212</v>
      </c>
      <c r="I4990" s="10">
        <f t="shared" si="106"/>
        <v>0.52860123195999975</v>
      </c>
    </row>
    <row r="4991" spans="7:9" x14ac:dyDescent="0.25">
      <c r="G4991" s="8">
        <v>45162.75</v>
      </c>
      <c r="H4991" s="24">
        <v>2.8727168000000001</v>
      </c>
      <c r="I4991" s="10">
        <f t="shared" si="106"/>
        <v>1.2989962534400004</v>
      </c>
    </row>
    <row r="4992" spans="7:9" x14ac:dyDescent="0.25">
      <c r="G4992" s="8">
        <v>45162.760416666664</v>
      </c>
      <c r="H4992" s="24">
        <v>2.7148336000000004</v>
      </c>
      <c r="I4992" s="10">
        <f t="shared" si="106"/>
        <v>0.85877052688000077</v>
      </c>
    </row>
    <row r="4993" spans="7:9" x14ac:dyDescent="0.25">
      <c r="G4993" s="8">
        <v>45162.770833333336</v>
      </c>
      <c r="H4993" s="24">
        <v>2.6556274000000002</v>
      </c>
      <c r="I4993" s="10">
        <f t="shared" si="106"/>
        <v>0.69368587942000026</v>
      </c>
    </row>
    <row r="4994" spans="7:9" x14ac:dyDescent="0.25">
      <c r="G4994" s="8">
        <v>45162.78125</v>
      </c>
      <c r="H4994" s="24">
        <v>2.7641721000000001</v>
      </c>
      <c r="I4994" s="10">
        <f t="shared" si="106"/>
        <v>0.99634106643000031</v>
      </c>
    </row>
    <row r="4995" spans="7:9" x14ac:dyDescent="0.25">
      <c r="G4995" s="8">
        <v>45162.791666666664</v>
      </c>
      <c r="H4995" s="24">
        <v>2.5865534999999999</v>
      </c>
      <c r="I4995" s="10">
        <f t="shared" si="106"/>
        <v>0.50108712404999967</v>
      </c>
    </row>
    <row r="4996" spans="7:9" x14ac:dyDescent="0.25">
      <c r="G4996" s="8">
        <v>45162.802083333336</v>
      </c>
      <c r="H4996" s="24">
        <v>2.7148336000000004</v>
      </c>
      <c r="I4996" s="10">
        <f t="shared" ref="I4996:I5059" si="107">IF(H4996&gt;2.4,2.7883*H4996-6.711,0)</f>
        <v>0.85877052688000077</v>
      </c>
    </row>
    <row r="4997" spans="7:9" x14ac:dyDescent="0.25">
      <c r="G4997" s="8">
        <v>45162.8125</v>
      </c>
      <c r="H4997" s="24">
        <v>2.6556274000000002</v>
      </c>
      <c r="I4997" s="10">
        <f t="shared" si="107"/>
        <v>0.69368587942000026</v>
      </c>
    </row>
    <row r="4998" spans="7:9" x14ac:dyDescent="0.25">
      <c r="G4998" s="8">
        <v>45162.822916666664</v>
      </c>
      <c r="H4998" s="24">
        <v>2.7740398000000002</v>
      </c>
      <c r="I4998" s="10">
        <f t="shared" si="107"/>
        <v>1.0238551743400004</v>
      </c>
    </row>
    <row r="4999" spans="7:9" x14ac:dyDescent="0.25">
      <c r="G4999" s="8">
        <v>45162.833333333336</v>
      </c>
      <c r="H4999" s="24">
        <v>2.7839075000000002</v>
      </c>
      <c r="I4999" s="10">
        <f t="shared" si="107"/>
        <v>1.0513692822500005</v>
      </c>
    </row>
    <row r="5000" spans="7:9" x14ac:dyDescent="0.25">
      <c r="G5000" s="8">
        <v>45162.84375</v>
      </c>
      <c r="H5000" s="24">
        <v>2.9812615000000005</v>
      </c>
      <c r="I5000" s="10">
        <f t="shared" si="107"/>
        <v>1.6016514404500004</v>
      </c>
    </row>
    <row r="5001" spans="7:9" x14ac:dyDescent="0.25">
      <c r="G5001" s="8">
        <v>45162.854166666664</v>
      </c>
      <c r="H5001" s="24">
        <v>2.9023199000000002</v>
      </c>
      <c r="I5001" s="10">
        <f t="shared" si="107"/>
        <v>1.3815385771699997</v>
      </c>
    </row>
    <row r="5002" spans="7:9" x14ac:dyDescent="0.25">
      <c r="G5002" s="8">
        <v>45162.864583333336</v>
      </c>
      <c r="H5002" s="24">
        <v>2.8431137</v>
      </c>
      <c r="I5002" s="10">
        <f t="shared" si="107"/>
        <v>1.2164539297099992</v>
      </c>
    </row>
    <row r="5003" spans="7:9" x14ac:dyDescent="0.25">
      <c r="G5003" s="8">
        <v>45162.875</v>
      </c>
      <c r="H5003" s="24">
        <v>2.8529814</v>
      </c>
      <c r="I5003" s="10">
        <f t="shared" si="107"/>
        <v>1.2439680376199993</v>
      </c>
    </row>
    <row r="5004" spans="7:9" x14ac:dyDescent="0.25">
      <c r="G5004" s="8">
        <v>45162.885416666664</v>
      </c>
      <c r="H5004" s="24">
        <v>2.8924522000000001</v>
      </c>
      <c r="I5004" s="10">
        <f t="shared" si="107"/>
        <v>1.3540244692600005</v>
      </c>
    </row>
    <row r="5005" spans="7:9" x14ac:dyDescent="0.25">
      <c r="G5005" s="8">
        <v>45162.895833333336</v>
      </c>
      <c r="H5005" s="24">
        <v>2.8727168000000001</v>
      </c>
      <c r="I5005" s="10">
        <f t="shared" si="107"/>
        <v>1.2989962534400004</v>
      </c>
    </row>
    <row r="5006" spans="7:9" x14ac:dyDescent="0.25">
      <c r="G5006" s="8">
        <v>45162.90625</v>
      </c>
      <c r="H5006" s="24">
        <v>2.7740398000000002</v>
      </c>
      <c r="I5006" s="10">
        <f t="shared" si="107"/>
        <v>1.0238551743400004</v>
      </c>
    </row>
    <row r="5007" spans="7:9" x14ac:dyDescent="0.25">
      <c r="G5007" s="8">
        <v>45162.916666666664</v>
      </c>
      <c r="H5007" s="24">
        <v>3.1194093000000001</v>
      </c>
      <c r="I5007" s="10">
        <f t="shared" si="107"/>
        <v>1.9868489511899998</v>
      </c>
    </row>
    <row r="5008" spans="7:9" x14ac:dyDescent="0.25">
      <c r="G5008" s="8">
        <v>45162.927083333336</v>
      </c>
      <c r="H5008" s="24">
        <v>2.9319229999999998</v>
      </c>
      <c r="I5008" s="10">
        <f t="shared" si="107"/>
        <v>1.4640809008999991</v>
      </c>
    </row>
    <row r="5009" spans="7:9" x14ac:dyDescent="0.25">
      <c r="G5009" s="8">
        <v>45162.9375</v>
      </c>
      <c r="H5009" s="24">
        <v>3.0306000000000002</v>
      </c>
      <c r="I5009" s="10">
        <f t="shared" si="107"/>
        <v>1.7392219799999999</v>
      </c>
    </row>
    <row r="5010" spans="7:9" x14ac:dyDescent="0.25">
      <c r="G5010" s="8">
        <v>45162.947916666664</v>
      </c>
      <c r="H5010" s="24">
        <v>2.8628491</v>
      </c>
      <c r="I5010" s="10">
        <f t="shared" si="107"/>
        <v>1.2714821455299994</v>
      </c>
    </row>
    <row r="5011" spans="7:9" x14ac:dyDescent="0.25">
      <c r="G5011" s="8">
        <v>45162.958333333336</v>
      </c>
      <c r="H5011" s="24">
        <v>2.9516583999999999</v>
      </c>
      <c r="I5011" s="10">
        <f t="shared" si="107"/>
        <v>1.5191091167199993</v>
      </c>
    </row>
    <row r="5012" spans="7:9" x14ac:dyDescent="0.25">
      <c r="G5012" s="8">
        <v>45162.96875</v>
      </c>
      <c r="H5012" s="24">
        <v>2.8332459999999999</v>
      </c>
      <c r="I5012" s="10">
        <f t="shared" si="107"/>
        <v>1.1889398217999991</v>
      </c>
    </row>
    <row r="5013" spans="7:9" x14ac:dyDescent="0.25">
      <c r="G5013" s="8">
        <v>45162.979166666664</v>
      </c>
      <c r="H5013" s="24">
        <v>2.9417907000000003</v>
      </c>
      <c r="I5013" s="10">
        <f t="shared" si="107"/>
        <v>1.4915950088100001</v>
      </c>
    </row>
    <row r="5014" spans="7:9" x14ac:dyDescent="0.25">
      <c r="G5014" s="8">
        <v>45162.989583333336</v>
      </c>
      <c r="H5014" s="24">
        <v>2.9220553000000002</v>
      </c>
      <c r="I5014" s="10">
        <f t="shared" si="107"/>
        <v>1.4365667929899999</v>
      </c>
    </row>
    <row r="5015" spans="7:9" x14ac:dyDescent="0.25">
      <c r="G5015" s="8">
        <v>45163</v>
      </c>
      <c r="H5015" s="24">
        <v>2.8431137</v>
      </c>
      <c r="I5015" s="10">
        <f t="shared" si="107"/>
        <v>1.2164539297099992</v>
      </c>
    </row>
    <row r="5016" spans="7:9" x14ac:dyDescent="0.25">
      <c r="G5016" s="8">
        <v>45163.010416666664</v>
      </c>
      <c r="H5016" s="24">
        <v>2.8825845000000001</v>
      </c>
      <c r="I5016" s="10">
        <f t="shared" si="107"/>
        <v>1.3265103613499996</v>
      </c>
    </row>
    <row r="5017" spans="7:9" x14ac:dyDescent="0.25">
      <c r="G5017" s="8">
        <v>45163.020833333336</v>
      </c>
      <c r="H5017" s="24">
        <v>2.8628491</v>
      </c>
      <c r="I5017" s="10">
        <f t="shared" si="107"/>
        <v>1.2714821455299994</v>
      </c>
    </row>
    <row r="5018" spans="7:9" x14ac:dyDescent="0.25">
      <c r="G5018" s="8">
        <v>45163.03125</v>
      </c>
      <c r="H5018" s="24">
        <v>2.8529814</v>
      </c>
      <c r="I5018" s="10">
        <f t="shared" si="107"/>
        <v>1.2439680376199993</v>
      </c>
    </row>
    <row r="5019" spans="7:9" x14ac:dyDescent="0.25">
      <c r="G5019" s="8">
        <v>45163.041666666664</v>
      </c>
      <c r="H5019" s="24">
        <v>3.0009969000000001</v>
      </c>
      <c r="I5019" s="10">
        <f t="shared" si="107"/>
        <v>1.6566796562700006</v>
      </c>
    </row>
    <row r="5020" spans="7:9" x14ac:dyDescent="0.25">
      <c r="G5020" s="8">
        <v>45163.052083333336</v>
      </c>
      <c r="H5020" s="24">
        <v>2.8924522000000001</v>
      </c>
      <c r="I5020" s="10">
        <f t="shared" si="107"/>
        <v>1.3540244692600005</v>
      </c>
    </row>
    <row r="5021" spans="7:9" x14ac:dyDescent="0.25">
      <c r="G5021" s="8">
        <v>45163.0625</v>
      </c>
      <c r="H5021" s="24">
        <v>2.9023199000000002</v>
      </c>
      <c r="I5021" s="10">
        <f t="shared" si="107"/>
        <v>1.3815385771699997</v>
      </c>
    </row>
    <row r="5022" spans="7:9" x14ac:dyDescent="0.25">
      <c r="G5022" s="8">
        <v>45163.072916666664</v>
      </c>
      <c r="H5022" s="24">
        <v>2.6753628000000003</v>
      </c>
      <c r="I5022" s="10">
        <f t="shared" si="107"/>
        <v>0.74871409524000043</v>
      </c>
    </row>
    <row r="5023" spans="7:9" x14ac:dyDescent="0.25">
      <c r="G5023" s="8">
        <v>45163.083333333336</v>
      </c>
      <c r="H5023" s="24">
        <v>2.7937751999999998</v>
      </c>
      <c r="I5023" s="10">
        <f t="shared" si="107"/>
        <v>1.0788833901599988</v>
      </c>
    </row>
    <row r="5024" spans="7:9" x14ac:dyDescent="0.25">
      <c r="G5024" s="8">
        <v>45163.09375</v>
      </c>
      <c r="H5024" s="24">
        <v>2.7543044000000001</v>
      </c>
      <c r="I5024" s="10">
        <f t="shared" si="107"/>
        <v>0.96882695852000023</v>
      </c>
    </row>
    <row r="5025" spans="7:9" x14ac:dyDescent="0.25">
      <c r="G5025" s="8">
        <v>45163.104166666664</v>
      </c>
      <c r="H5025" s="24">
        <v>2.6950982000000003</v>
      </c>
      <c r="I5025" s="10">
        <f t="shared" si="107"/>
        <v>0.8037423110600006</v>
      </c>
    </row>
    <row r="5026" spans="7:9" x14ac:dyDescent="0.25">
      <c r="G5026" s="8">
        <v>45163.114583333336</v>
      </c>
      <c r="H5026" s="24">
        <v>2.8727168000000001</v>
      </c>
      <c r="I5026" s="10">
        <f t="shared" si="107"/>
        <v>1.2989962534400004</v>
      </c>
    </row>
    <row r="5027" spans="7:9" x14ac:dyDescent="0.25">
      <c r="G5027" s="8">
        <v>45163.125</v>
      </c>
      <c r="H5027" s="24">
        <v>2.6852304999999999</v>
      </c>
      <c r="I5027" s="10">
        <f t="shared" si="107"/>
        <v>0.77622820314999963</v>
      </c>
    </row>
    <row r="5028" spans="7:9" x14ac:dyDescent="0.25">
      <c r="G5028" s="8">
        <v>45163.135416666664</v>
      </c>
      <c r="H5028" s="24">
        <v>2.6654950999999998</v>
      </c>
      <c r="I5028" s="10">
        <f t="shared" si="107"/>
        <v>0.72119998732999946</v>
      </c>
    </row>
    <row r="5029" spans="7:9" x14ac:dyDescent="0.25">
      <c r="G5029" s="8">
        <v>45163.145833333336</v>
      </c>
      <c r="H5029" s="24">
        <v>2.8529814</v>
      </c>
      <c r="I5029" s="10">
        <f t="shared" si="107"/>
        <v>1.2439680376199993</v>
      </c>
    </row>
    <row r="5030" spans="7:9" x14ac:dyDescent="0.25">
      <c r="G5030" s="8">
        <v>45163.15625</v>
      </c>
      <c r="H5030" s="24">
        <v>2.6260243000000001</v>
      </c>
      <c r="I5030" s="10">
        <f t="shared" si="107"/>
        <v>0.61114355569000001</v>
      </c>
    </row>
    <row r="5031" spans="7:9" x14ac:dyDescent="0.25">
      <c r="G5031" s="8">
        <v>45163.166666666664</v>
      </c>
      <c r="H5031" s="24">
        <v>2.5668180999999999</v>
      </c>
      <c r="I5031" s="10">
        <f t="shared" si="107"/>
        <v>0.4460589082299995</v>
      </c>
    </row>
    <row r="5032" spans="7:9" x14ac:dyDescent="0.25">
      <c r="G5032" s="8">
        <v>45163.177083333336</v>
      </c>
      <c r="H5032" s="24">
        <v>2.6753628000000003</v>
      </c>
      <c r="I5032" s="10">
        <f t="shared" si="107"/>
        <v>0.74871409524000043</v>
      </c>
    </row>
    <row r="5033" spans="7:9" x14ac:dyDescent="0.25">
      <c r="G5033" s="8">
        <v>45163.1875</v>
      </c>
      <c r="H5033" s="24">
        <v>2.6950982000000003</v>
      </c>
      <c r="I5033" s="10">
        <f t="shared" si="107"/>
        <v>0.8037423110600006</v>
      </c>
    </row>
    <row r="5034" spans="7:9" x14ac:dyDescent="0.25">
      <c r="G5034" s="8">
        <v>45163.197916666664</v>
      </c>
      <c r="H5034" s="24">
        <v>2.5569504000000003</v>
      </c>
      <c r="I5034" s="10">
        <f t="shared" si="107"/>
        <v>0.4185448003200003</v>
      </c>
    </row>
    <row r="5035" spans="7:9" x14ac:dyDescent="0.25">
      <c r="G5035" s="8">
        <v>45163.208333333336</v>
      </c>
      <c r="H5035" s="24">
        <v>2.4780088</v>
      </c>
      <c r="I5035" s="10">
        <f t="shared" si="107"/>
        <v>0.19843193703999962</v>
      </c>
    </row>
    <row r="5036" spans="7:9" x14ac:dyDescent="0.25">
      <c r="G5036" s="8">
        <v>45163.21875</v>
      </c>
      <c r="H5036" s="24">
        <v>2.4385379999999999</v>
      </c>
      <c r="I5036" s="10">
        <f t="shared" si="107"/>
        <v>8.8375505399999277E-2</v>
      </c>
    </row>
    <row r="5037" spans="7:9" x14ac:dyDescent="0.25">
      <c r="G5037" s="8">
        <v>45163.229166666664</v>
      </c>
      <c r="H5037" s="24">
        <v>2.3201255999999999</v>
      </c>
      <c r="I5037" s="10">
        <f t="shared" si="107"/>
        <v>0</v>
      </c>
    </row>
    <row r="5038" spans="7:9" x14ac:dyDescent="0.25">
      <c r="G5038" s="8">
        <v>45163.239583333336</v>
      </c>
      <c r="H5038" s="24">
        <v>2.4977442000000001</v>
      </c>
      <c r="I5038" s="10">
        <f t="shared" si="107"/>
        <v>0.25346015285999979</v>
      </c>
    </row>
    <row r="5039" spans="7:9" x14ac:dyDescent="0.25">
      <c r="G5039" s="8">
        <v>45163.25</v>
      </c>
      <c r="H5039" s="24">
        <v>2.6556274000000002</v>
      </c>
      <c r="I5039" s="10">
        <f t="shared" si="107"/>
        <v>0.69368587942000026</v>
      </c>
    </row>
    <row r="5040" spans="7:9" x14ac:dyDescent="0.25">
      <c r="G5040" s="8">
        <v>45163.260416666664</v>
      </c>
      <c r="H5040" s="24">
        <v>2.4582733999999999</v>
      </c>
      <c r="I5040" s="10">
        <f t="shared" si="107"/>
        <v>0.14340372121999945</v>
      </c>
    </row>
    <row r="5041" spans="7:9" x14ac:dyDescent="0.25">
      <c r="G5041" s="8">
        <v>45163.270833333336</v>
      </c>
      <c r="H5041" s="24">
        <v>2.4188025999999998</v>
      </c>
      <c r="I5041" s="10">
        <f t="shared" si="107"/>
        <v>3.3347289579999106E-2</v>
      </c>
    </row>
    <row r="5042" spans="7:9" x14ac:dyDescent="0.25">
      <c r="G5042" s="8">
        <v>45163.28125</v>
      </c>
      <c r="H5042" s="24">
        <v>2.4681411000000004</v>
      </c>
      <c r="I5042" s="10">
        <f t="shared" si="107"/>
        <v>0.17091782913000131</v>
      </c>
    </row>
    <row r="5043" spans="7:9" x14ac:dyDescent="0.25">
      <c r="G5043" s="8">
        <v>45163.291666666664</v>
      </c>
      <c r="H5043" s="24">
        <v>2.4780088</v>
      </c>
      <c r="I5043" s="10">
        <f t="shared" si="107"/>
        <v>0.19843193703999962</v>
      </c>
    </row>
    <row r="5044" spans="7:9" x14ac:dyDescent="0.25">
      <c r="G5044" s="8">
        <v>45163.302083333336</v>
      </c>
      <c r="H5044" s="24">
        <v>2.4484057000000004</v>
      </c>
      <c r="I5044" s="10">
        <f t="shared" si="107"/>
        <v>0.11588961331000025</v>
      </c>
    </row>
    <row r="5045" spans="7:9" x14ac:dyDescent="0.25">
      <c r="G5045" s="8">
        <v>45163.3125</v>
      </c>
      <c r="H5045" s="24">
        <v>2.5865534999999999</v>
      </c>
      <c r="I5045" s="10">
        <f t="shared" si="107"/>
        <v>0.50108712404999967</v>
      </c>
    </row>
    <row r="5046" spans="7:9" x14ac:dyDescent="0.25">
      <c r="G5046" s="8">
        <v>45163.322916666664</v>
      </c>
      <c r="H5046" s="24">
        <v>2.5273473000000002</v>
      </c>
      <c r="I5046" s="10">
        <f t="shared" si="107"/>
        <v>0.33600247659000004</v>
      </c>
    </row>
    <row r="5047" spans="7:9" x14ac:dyDescent="0.25">
      <c r="G5047" s="8">
        <v>45163.333333333336</v>
      </c>
      <c r="H5047" s="24">
        <v>2.3003901999999998</v>
      </c>
      <c r="I5047" s="10">
        <f t="shared" si="107"/>
        <v>0</v>
      </c>
    </row>
    <row r="5048" spans="7:9" x14ac:dyDescent="0.25">
      <c r="G5048" s="8">
        <v>45163.34375</v>
      </c>
      <c r="H5048" s="24">
        <v>2.8825845000000001</v>
      </c>
      <c r="I5048" s="10">
        <f t="shared" si="107"/>
        <v>1.3265103613499996</v>
      </c>
    </row>
    <row r="5049" spans="7:9" x14ac:dyDescent="0.25">
      <c r="G5049" s="8">
        <v>45163.354166666664</v>
      </c>
      <c r="H5049" s="24">
        <v>2.2510517000000001</v>
      </c>
      <c r="I5049" s="10">
        <f t="shared" si="107"/>
        <v>0</v>
      </c>
    </row>
    <row r="5050" spans="7:9" x14ac:dyDescent="0.25">
      <c r="G5050" s="8">
        <v>45163.364583333336</v>
      </c>
      <c r="H5050" s="24">
        <v>2.3595964</v>
      </c>
      <c r="I5050" s="10">
        <f t="shared" si="107"/>
        <v>0</v>
      </c>
    </row>
    <row r="5051" spans="7:9" x14ac:dyDescent="0.25">
      <c r="G5051" s="8">
        <v>45163.375</v>
      </c>
      <c r="H5051" s="24">
        <v>2.3497287</v>
      </c>
      <c r="I5051" s="10">
        <f t="shared" si="107"/>
        <v>0</v>
      </c>
    </row>
    <row r="5052" spans="7:9" x14ac:dyDescent="0.25">
      <c r="G5052" s="8">
        <v>45163.385416666664</v>
      </c>
      <c r="H5052" s="24">
        <v>2.3201255999999999</v>
      </c>
      <c r="I5052" s="10">
        <f t="shared" si="107"/>
        <v>0</v>
      </c>
    </row>
    <row r="5053" spans="7:9" x14ac:dyDescent="0.25">
      <c r="G5053" s="8">
        <v>45163.395833333336</v>
      </c>
      <c r="H5053" s="24">
        <v>2.3102578999999999</v>
      </c>
      <c r="I5053" s="10">
        <f t="shared" si="107"/>
        <v>0</v>
      </c>
    </row>
    <row r="5054" spans="7:9" x14ac:dyDescent="0.25">
      <c r="G5054" s="8">
        <v>45163.40625</v>
      </c>
      <c r="H5054" s="24">
        <v>2.3990671999999997</v>
      </c>
      <c r="I5054" s="10">
        <f t="shared" si="107"/>
        <v>0</v>
      </c>
    </row>
    <row r="5055" spans="7:9" x14ac:dyDescent="0.25">
      <c r="G5055" s="8">
        <v>45163.416666666664</v>
      </c>
      <c r="H5055" s="24">
        <v>2.4188025999999998</v>
      </c>
      <c r="I5055" s="10">
        <f t="shared" si="107"/>
        <v>3.3347289579999106E-2</v>
      </c>
    </row>
    <row r="5056" spans="7:9" x14ac:dyDescent="0.25">
      <c r="G5056" s="8">
        <v>45163.427083333336</v>
      </c>
      <c r="H5056" s="24">
        <v>2.3102578999999999</v>
      </c>
      <c r="I5056" s="10">
        <f t="shared" si="107"/>
        <v>0</v>
      </c>
    </row>
    <row r="5057" spans="7:9" x14ac:dyDescent="0.25">
      <c r="G5057" s="8">
        <v>45163.4375</v>
      </c>
      <c r="H5057" s="24">
        <v>2.6062889</v>
      </c>
      <c r="I5057" s="10">
        <f t="shared" si="107"/>
        <v>0.55611533986999984</v>
      </c>
    </row>
    <row r="5058" spans="7:9" x14ac:dyDescent="0.25">
      <c r="G5058" s="8">
        <v>45163.447916666664</v>
      </c>
      <c r="H5058" s="24">
        <v>2.3694641000000001</v>
      </c>
      <c r="I5058" s="10">
        <f t="shared" si="107"/>
        <v>0</v>
      </c>
    </row>
    <row r="5059" spans="7:9" x14ac:dyDescent="0.25">
      <c r="G5059" s="8">
        <v>45163.458333333336</v>
      </c>
      <c r="H5059" s="24">
        <v>2.3990671999999997</v>
      </c>
      <c r="I5059" s="10">
        <f t="shared" si="107"/>
        <v>0</v>
      </c>
    </row>
    <row r="5060" spans="7:9" x14ac:dyDescent="0.25">
      <c r="G5060" s="8">
        <v>45163.46875</v>
      </c>
      <c r="H5060" s="24">
        <v>2.5964212</v>
      </c>
      <c r="I5060" s="10">
        <f t="shared" ref="I5060:I5123" si="108">IF(H5060&gt;2.4,2.7883*H5060-6.711,0)</f>
        <v>0.52860123195999975</v>
      </c>
    </row>
    <row r="5061" spans="7:9" x14ac:dyDescent="0.25">
      <c r="G5061" s="8">
        <v>45163.479166666664</v>
      </c>
      <c r="H5061" s="24">
        <v>2.4286703000000003</v>
      </c>
      <c r="I5061" s="10">
        <f t="shared" si="108"/>
        <v>6.086139749000008E-2</v>
      </c>
    </row>
    <row r="5062" spans="7:9" x14ac:dyDescent="0.25">
      <c r="G5062" s="8">
        <v>45163.489583333336</v>
      </c>
      <c r="H5062" s="24">
        <v>2.4878765</v>
      </c>
      <c r="I5062" s="10">
        <f t="shared" si="108"/>
        <v>0.2259460449499997</v>
      </c>
    </row>
    <row r="5063" spans="7:9" x14ac:dyDescent="0.25">
      <c r="G5063" s="8">
        <v>45163.5</v>
      </c>
      <c r="H5063" s="24">
        <v>2.5964212</v>
      </c>
      <c r="I5063" s="10">
        <f t="shared" si="108"/>
        <v>0.52860123195999975</v>
      </c>
    </row>
    <row r="5064" spans="7:9" x14ac:dyDescent="0.25">
      <c r="G5064" s="8">
        <v>45163.510416666664</v>
      </c>
      <c r="H5064" s="24">
        <v>2.5766857999999999</v>
      </c>
      <c r="I5064" s="10">
        <f t="shared" si="108"/>
        <v>0.47357301613999958</v>
      </c>
    </row>
    <row r="5065" spans="7:9" x14ac:dyDescent="0.25">
      <c r="G5065" s="8">
        <v>45163.520833333336</v>
      </c>
      <c r="H5065" s="24">
        <v>2.6062889</v>
      </c>
      <c r="I5065" s="10">
        <f t="shared" si="108"/>
        <v>0.55611533986999984</v>
      </c>
    </row>
    <row r="5066" spans="7:9" x14ac:dyDescent="0.25">
      <c r="G5066" s="8">
        <v>45163.53125</v>
      </c>
      <c r="H5066" s="24">
        <v>2.6753628000000003</v>
      </c>
      <c r="I5066" s="10">
        <f t="shared" si="108"/>
        <v>0.74871409524000043</v>
      </c>
    </row>
    <row r="5067" spans="7:9" x14ac:dyDescent="0.25">
      <c r="G5067" s="8">
        <v>45163.541666666664</v>
      </c>
      <c r="H5067" s="24">
        <v>2.6950982000000003</v>
      </c>
      <c r="I5067" s="10">
        <f t="shared" si="108"/>
        <v>0.8037423110600006</v>
      </c>
    </row>
    <row r="5068" spans="7:9" x14ac:dyDescent="0.25">
      <c r="G5068" s="8">
        <v>45163.552083333336</v>
      </c>
      <c r="H5068" s="24">
        <v>2.5865534999999999</v>
      </c>
      <c r="I5068" s="10">
        <f t="shared" si="108"/>
        <v>0.50108712404999967</v>
      </c>
    </row>
    <row r="5069" spans="7:9" x14ac:dyDescent="0.25">
      <c r="G5069" s="8">
        <v>45163.5625</v>
      </c>
      <c r="H5069" s="24">
        <v>2.7937751999999998</v>
      </c>
      <c r="I5069" s="10">
        <f t="shared" si="108"/>
        <v>1.0788833901599988</v>
      </c>
    </row>
    <row r="5070" spans="7:9" x14ac:dyDescent="0.25">
      <c r="G5070" s="8">
        <v>45163.572916666664</v>
      </c>
      <c r="H5070" s="24">
        <v>2.7148336000000004</v>
      </c>
      <c r="I5070" s="10">
        <f t="shared" si="108"/>
        <v>0.85877052688000077</v>
      </c>
    </row>
    <row r="5071" spans="7:9" x14ac:dyDescent="0.25">
      <c r="G5071" s="8">
        <v>45163.583333333336</v>
      </c>
      <c r="H5071" s="24">
        <v>2.6358920000000001</v>
      </c>
      <c r="I5071" s="10">
        <f t="shared" si="108"/>
        <v>0.63865766360000009</v>
      </c>
    </row>
    <row r="5072" spans="7:9" x14ac:dyDescent="0.25">
      <c r="G5072" s="8">
        <v>45163.59375</v>
      </c>
      <c r="H5072" s="24">
        <v>2.8332459999999999</v>
      </c>
      <c r="I5072" s="10">
        <f t="shared" si="108"/>
        <v>1.1889398217999991</v>
      </c>
    </row>
    <row r="5073" spans="7:9" x14ac:dyDescent="0.25">
      <c r="G5073" s="8">
        <v>45163.604166666664</v>
      </c>
      <c r="H5073" s="24">
        <v>3.1588801000000002</v>
      </c>
      <c r="I5073" s="10">
        <f t="shared" si="108"/>
        <v>2.0969053828300002</v>
      </c>
    </row>
    <row r="5074" spans="7:9" x14ac:dyDescent="0.25">
      <c r="G5074" s="8">
        <v>45163.614583333336</v>
      </c>
      <c r="H5074" s="24">
        <v>2.9220553000000002</v>
      </c>
      <c r="I5074" s="10">
        <f t="shared" si="108"/>
        <v>1.4365667929899999</v>
      </c>
    </row>
    <row r="5075" spans="7:9" x14ac:dyDescent="0.25">
      <c r="G5075" s="8">
        <v>45163.625</v>
      </c>
      <c r="H5075" s="24">
        <v>2.8135105999999999</v>
      </c>
      <c r="I5075" s="10">
        <f t="shared" si="108"/>
        <v>1.133911605979999</v>
      </c>
    </row>
    <row r="5076" spans="7:9" x14ac:dyDescent="0.25">
      <c r="G5076" s="8">
        <v>45163.635416666664</v>
      </c>
      <c r="H5076" s="24">
        <v>2.9121875999999998</v>
      </c>
      <c r="I5076" s="10">
        <f t="shared" si="108"/>
        <v>1.4090526850799989</v>
      </c>
    </row>
    <row r="5077" spans="7:9" x14ac:dyDescent="0.25">
      <c r="G5077" s="8">
        <v>45163.645833333336</v>
      </c>
      <c r="H5077" s="24">
        <v>2.7148336000000004</v>
      </c>
      <c r="I5077" s="10">
        <f t="shared" si="108"/>
        <v>0.85877052688000077</v>
      </c>
    </row>
    <row r="5078" spans="7:9" x14ac:dyDescent="0.25">
      <c r="G5078" s="8">
        <v>45163.65625</v>
      </c>
      <c r="H5078" s="24">
        <v>2.8036429000000003</v>
      </c>
      <c r="I5078" s="10">
        <f t="shared" si="108"/>
        <v>1.1063974980700007</v>
      </c>
    </row>
    <row r="5079" spans="7:9" x14ac:dyDescent="0.25">
      <c r="G5079" s="8">
        <v>45163.666666666664</v>
      </c>
      <c r="H5079" s="24">
        <v>2.7740398000000002</v>
      </c>
      <c r="I5079" s="10">
        <f t="shared" si="108"/>
        <v>1.0238551743400004</v>
      </c>
    </row>
    <row r="5080" spans="7:9" x14ac:dyDescent="0.25">
      <c r="G5080" s="8">
        <v>45163.677083333336</v>
      </c>
      <c r="H5080" s="24">
        <v>2.5865534999999999</v>
      </c>
      <c r="I5080" s="10">
        <f t="shared" si="108"/>
        <v>0.50108712404999967</v>
      </c>
    </row>
    <row r="5081" spans="7:9" x14ac:dyDescent="0.25">
      <c r="G5081" s="8">
        <v>45163.6875</v>
      </c>
      <c r="H5081" s="24">
        <v>2.9516583999999999</v>
      </c>
      <c r="I5081" s="10">
        <f t="shared" si="108"/>
        <v>1.5191091167199993</v>
      </c>
    </row>
    <row r="5082" spans="7:9" x14ac:dyDescent="0.25">
      <c r="G5082" s="8">
        <v>45163.697916666664</v>
      </c>
      <c r="H5082" s="24">
        <v>4.3923426000000001</v>
      </c>
      <c r="I5082" s="10">
        <f t="shared" si="108"/>
        <v>5.5361688715799993</v>
      </c>
    </row>
    <row r="5083" spans="7:9" x14ac:dyDescent="0.25">
      <c r="G5083" s="8">
        <v>45163.708333333336</v>
      </c>
      <c r="H5083" s="24">
        <v>3.4845142</v>
      </c>
      <c r="I5083" s="10">
        <f t="shared" si="108"/>
        <v>3.0048709438600003</v>
      </c>
    </row>
    <row r="5084" spans="7:9" x14ac:dyDescent="0.25">
      <c r="G5084" s="8">
        <v>45163.71875</v>
      </c>
      <c r="H5084" s="24">
        <v>3.3364986999999999</v>
      </c>
      <c r="I5084" s="10">
        <f t="shared" si="108"/>
        <v>2.5921593252099999</v>
      </c>
    </row>
    <row r="5085" spans="7:9" x14ac:dyDescent="0.25">
      <c r="G5085" s="8">
        <v>45163.729166666664</v>
      </c>
      <c r="H5085" s="24">
        <v>3.1194093000000001</v>
      </c>
      <c r="I5085" s="10">
        <f t="shared" si="108"/>
        <v>1.9868489511899998</v>
      </c>
    </row>
    <row r="5086" spans="7:9" x14ac:dyDescent="0.25">
      <c r="G5086" s="8">
        <v>45163.739583333336</v>
      </c>
      <c r="H5086" s="24">
        <v>3.2082186000000004</v>
      </c>
      <c r="I5086" s="10">
        <f t="shared" si="108"/>
        <v>2.2344759223800015</v>
      </c>
    </row>
    <row r="5087" spans="7:9" x14ac:dyDescent="0.25">
      <c r="G5087" s="8">
        <v>45163.75</v>
      </c>
      <c r="H5087" s="24">
        <v>3.0799384999999999</v>
      </c>
      <c r="I5087" s="10">
        <f t="shared" si="108"/>
        <v>1.8767925195499995</v>
      </c>
    </row>
    <row r="5088" spans="7:9" x14ac:dyDescent="0.25">
      <c r="G5088" s="8">
        <v>45163.760416666664</v>
      </c>
      <c r="H5088" s="24">
        <v>3.1687478000000002</v>
      </c>
      <c r="I5088" s="10">
        <f t="shared" si="108"/>
        <v>2.1244194907400011</v>
      </c>
    </row>
    <row r="5089" spans="7:9" x14ac:dyDescent="0.25">
      <c r="G5089" s="8">
        <v>45163.770833333336</v>
      </c>
      <c r="H5089" s="24">
        <v>2.8727168000000001</v>
      </c>
      <c r="I5089" s="10">
        <f t="shared" si="108"/>
        <v>1.2989962534400004</v>
      </c>
    </row>
    <row r="5090" spans="7:9" x14ac:dyDescent="0.25">
      <c r="G5090" s="8">
        <v>45163.78125</v>
      </c>
      <c r="H5090" s="24">
        <v>2.9319229999999998</v>
      </c>
      <c r="I5090" s="10">
        <f t="shared" si="108"/>
        <v>1.4640809008999991</v>
      </c>
    </row>
    <row r="5091" spans="7:9" x14ac:dyDescent="0.25">
      <c r="G5091" s="8">
        <v>45163.791666666664</v>
      </c>
      <c r="H5091" s="24">
        <v>3.1095416</v>
      </c>
      <c r="I5091" s="10">
        <f t="shared" si="108"/>
        <v>1.9593348432800006</v>
      </c>
    </row>
    <row r="5092" spans="7:9" x14ac:dyDescent="0.25">
      <c r="G5092" s="8">
        <v>45163.802083333336</v>
      </c>
      <c r="H5092" s="24">
        <v>3.4746465000000004</v>
      </c>
      <c r="I5092" s="10">
        <f t="shared" si="108"/>
        <v>2.9773568359500011</v>
      </c>
    </row>
    <row r="5093" spans="7:9" x14ac:dyDescent="0.25">
      <c r="G5093" s="8">
        <v>45163.8125</v>
      </c>
      <c r="H5093" s="24">
        <v>3.9482961000000003</v>
      </c>
      <c r="I5093" s="10">
        <f t="shared" si="108"/>
        <v>4.2980340156299999</v>
      </c>
    </row>
    <row r="5094" spans="7:9" x14ac:dyDescent="0.25">
      <c r="G5094" s="8">
        <v>45163.822916666664</v>
      </c>
      <c r="H5094" s="24">
        <v>3.9186930000000002</v>
      </c>
      <c r="I5094" s="10">
        <f t="shared" si="108"/>
        <v>4.2154916919000005</v>
      </c>
    </row>
    <row r="5095" spans="7:9" x14ac:dyDescent="0.25">
      <c r="G5095" s="8">
        <v>45163.833333333336</v>
      </c>
      <c r="H5095" s="24">
        <v>3.6522651000000002</v>
      </c>
      <c r="I5095" s="10">
        <f t="shared" si="108"/>
        <v>3.4726107783300009</v>
      </c>
    </row>
    <row r="5096" spans="7:9" x14ac:dyDescent="0.25">
      <c r="G5096" s="8">
        <v>45163.84375</v>
      </c>
      <c r="H5096" s="24">
        <v>3.4845142</v>
      </c>
      <c r="I5096" s="10">
        <f t="shared" si="108"/>
        <v>3.0048709438600003</v>
      </c>
    </row>
    <row r="5097" spans="7:9" x14ac:dyDescent="0.25">
      <c r="G5097" s="8">
        <v>45163.854166666664</v>
      </c>
      <c r="H5097" s="24">
        <v>4.5502257999999998</v>
      </c>
      <c r="I5097" s="10">
        <f t="shared" si="108"/>
        <v>5.9763945981399988</v>
      </c>
    </row>
    <row r="5098" spans="7:9" x14ac:dyDescent="0.25">
      <c r="G5098" s="8">
        <v>45163.864583333336</v>
      </c>
      <c r="H5098" s="24">
        <v>5.6159374</v>
      </c>
      <c r="I5098" s="10">
        <f t="shared" si="108"/>
        <v>8.9479182524199992</v>
      </c>
    </row>
    <row r="5099" spans="7:9" x14ac:dyDescent="0.25">
      <c r="G5099" s="8">
        <v>45163.875</v>
      </c>
      <c r="H5099" s="24">
        <v>5.1028169999999999</v>
      </c>
      <c r="I5099" s="10">
        <f t="shared" si="108"/>
        <v>7.5171846411000001</v>
      </c>
    </row>
    <row r="5100" spans="7:9" x14ac:dyDescent="0.25">
      <c r="G5100" s="8">
        <v>45163.885416666664</v>
      </c>
      <c r="H5100" s="24">
        <v>4.8265214000000007</v>
      </c>
      <c r="I5100" s="10">
        <f t="shared" si="108"/>
        <v>6.7467896196200012</v>
      </c>
    </row>
    <row r="5101" spans="7:9" x14ac:dyDescent="0.25">
      <c r="G5101" s="8">
        <v>45163.895833333336</v>
      </c>
      <c r="H5101" s="24">
        <v>4.1061793</v>
      </c>
      <c r="I5101" s="10">
        <f t="shared" si="108"/>
        <v>4.7382597421899995</v>
      </c>
    </row>
    <row r="5102" spans="7:9" x14ac:dyDescent="0.25">
      <c r="G5102" s="8">
        <v>45163.90625</v>
      </c>
      <c r="H5102" s="24">
        <v>4.1061793</v>
      </c>
      <c r="I5102" s="10">
        <f t="shared" si="108"/>
        <v>4.7382597421899995</v>
      </c>
    </row>
    <row r="5103" spans="7:9" x14ac:dyDescent="0.25">
      <c r="G5103" s="8">
        <v>45163.916666666664</v>
      </c>
      <c r="H5103" s="24">
        <v>3.9088253000000002</v>
      </c>
      <c r="I5103" s="10">
        <f t="shared" si="108"/>
        <v>4.1879775839899995</v>
      </c>
    </row>
    <row r="5104" spans="7:9" x14ac:dyDescent="0.25">
      <c r="G5104" s="8">
        <v>45163.927083333336</v>
      </c>
      <c r="H5104" s="24">
        <v>4.0963115999999999</v>
      </c>
      <c r="I5104" s="10">
        <f t="shared" si="108"/>
        <v>4.7107456342800003</v>
      </c>
    </row>
    <row r="5105" spans="7:9" x14ac:dyDescent="0.25">
      <c r="G5105" s="8">
        <v>45163.9375</v>
      </c>
      <c r="H5105" s="24">
        <v>3.7114712999999999</v>
      </c>
      <c r="I5105" s="10">
        <f t="shared" si="108"/>
        <v>3.6376954257899996</v>
      </c>
    </row>
    <row r="5106" spans="7:9" x14ac:dyDescent="0.25">
      <c r="G5106" s="8">
        <v>45163.947916666664</v>
      </c>
      <c r="H5106" s="24">
        <v>3.9285607000000002</v>
      </c>
      <c r="I5106" s="10">
        <f t="shared" si="108"/>
        <v>4.2430057998099997</v>
      </c>
    </row>
    <row r="5107" spans="7:9" x14ac:dyDescent="0.25">
      <c r="G5107" s="8">
        <v>45163.958333333336</v>
      </c>
      <c r="H5107" s="24">
        <v>4.2541948000000005</v>
      </c>
      <c r="I5107" s="10">
        <f t="shared" si="108"/>
        <v>5.1509713608400016</v>
      </c>
    </row>
    <row r="5108" spans="7:9" x14ac:dyDescent="0.25">
      <c r="G5108" s="8">
        <v>45163.96875</v>
      </c>
      <c r="H5108" s="24">
        <v>4.2936656000000006</v>
      </c>
      <c r="I5108" s="10">
        <f t="shared" si="108"/>
        <v>5.261027792480002</v>
      </c>
    </row>
    <row r="5109" spans="7:9" x14ac:dyDescent="0.25">
      <c r="G5109" s="8">
        <v>45163.979166666664</v>
      </c>
      <c r="H5109" s="24">
        <v>4.0568408000000007</v>
      </c>
      <c r="I5109" s="10">
        <f t="shared" si="108"/>
        <v>4.6006892026400017</v>
      </c>
    </row>
    <row r="5110" spans="7:9" x14ac:dyDescent="0.25">
      <c r="G5110" s="8">
        <v>45163.989583333336</v>
      </c>
      <c r="H5110" s="24">
        <v>3.8002805999999998</v>
      </c>
      <c r="I5110" s="10">
        <f t="shared" si="108"/>
        <v>3.8853223969799995</v>
      </c>
    </row>
    <row r="5111" spans="7:9" x14ac:dyDescent="0.25">
      <c r="G5111" s="8">
        <v>45164</v>
      </c>
      <c r="H5111" s="24">
        <v>3.622662</v>
      </c>
      <c r="I5111" s="10">
        <f t="shared" si="108"/>
        <v>3.3900684545999997</v>
      </c>
    </row>
    <row r="5112" spans="7:9" x14ac:dyDescent="0.25">
      <c r="G5112" s="8">
        <v>45164.010416666664</v>
      </c>
      <c r="H5112" s="24">
        <v>3.7509421000000001</v>
      </c>
      <c r="I5112" s="10">
        <f t="shared" si="108"/>
        <v>3.7477518574299999</v>
      </c>
    </row>
    <row r="5113" spans="7:9" x14ac:dyDescent="0.25">
      <c r="G5113" s="8">
        <v>45164.020833333336</v>
      </c>
      <c r="H5113" s="24">
        <v>3.4351757000000003</v>
      </c>
      <c r="I5113" s="10">
        <f t="shared" si="108"/>
        <v>2.8673004043100008</v>
      </c>
    </row>
    <row r="5114" spans="7:9" x14ac:dyDescent="0.25">
      <c r="G5114" s="8">
        <v>45164.03125</v>
      </c>
      <c r="H5114" s="24">
        <v>3.3957049000000001</v>
      </c>
      <c r="I5114" s="10">
        <f t="shared" si="108"/>
        <v>2.7572439726700004</v>
      </c>
    </row>
    <row r="5115" spans="7:9" x14ac:dyDescent="0.25">
      <c r="G5115" s="8">
        <v>45164.041666666664</v>
      </c>
      <c r="H5115" s="24">
        <v>3.3364986999999999</v>
      </c>
      <c r="I5115" s="10">
        <f t="shared" si="108"/>
        <v>2.5921593252099999</v>
      </c>
    </row>
    <row r="5116" spans="7:9" x14ac:dyDescent="0.25">
      <c r="G5116" s="8">
        <v>45164.052083333336</v>
      </c>
      <c r="H5116" s="24">
        <v>3.3167633000000003</v>
      </c>
      <c r="I5116" s="10">
        <f t="shared" si="108"/>
        <v>2.5371311093899998</v>
      </c>
    </row>
    <row r="5117" spans="7:9" x14ac:dyDescent="0.25">
      <c r="G5117" s="8">
        <v>45164.0625</v>
      </c>
      <c r="H5117" s="24">
        <v>3.2180863</v>
      </c>
      <c r="I5117" s="10">
        <f t="shared" si="108"/>
        <v>2.2619900302899989</v>
      </c>
    </row>
    <row r="5118" spans="7:9" x14ac:dyDescent="0.25">
      <c r="G5118" s="8">
        <v>45164.072916666664</v>
      </c>
      <c r="H5118" s="24">
        <v>3.0898061999999999</v>
      </c>
      <c r="I5118" s="10">
        <f t="shared" si="108"/>
        <v>1.9043066274599987</v>
      </c>
    </row>
    <row r="5119" spans="7:9" x14ac:dyDescent="0.25">
      <c r="G5119" s="8">
        <v>45164.083333333336</v>
      </c>
      <c r="H5119" s="24">
        <v>3.2378217</v>
      </c>
      <c r="I5119" s="10">
        <f t="shared" si="108"/>
        <v>2.3170182461099991</v>
      </c>
    </row>
    <row r="5120" spans="7:9" x14ac:dyDescent="0.25">
      <c r="G5120" s="8">
        <v>45164.09375</v>
      </c>
      <c r="H5120" s="24">
        <v>3.0108646000000001</v>
      </c>
      <c r="I5120" s="10">
        <f t="shared" si="108"/>
        <v>1.6841937641799998</v>
      </c>
    </row>
    <row r="5121" spans="7:9" x14ac:dyDescent="0.25">
      <c r="G5121" s="8">
        <v>45164.104166666664</v>
      </c>
      <c r="H5121" s="24">
        <v>2.9713938</v>
      </c>
      <c r="I5121" s="10">
        <f t="shared" si="108"/>
        <v>1.5741373325399994</v>
      </c>
    </row>
    <row r="5122" spans="7:9" x14ac:dyDescent="0.25">
      <c r="G5122" s="8">
        <v>45164.114583333336</v>
      </c>
      <c r="H5122" s="24">
        <v>3.9384283999999998</v>
      </c>
      <c r="I5122" s="10">
        <f t="shared" si="108"/>
        <v>4.2705199077199989</v>
      </c>
    </row>
    <row r="5123" spans="7:9" x14ac:dyDescent="0.25">
      <c r="G5123" s="8">
        <v>45164.125</v>
      </c>
      <c r="H5123" s="24">
        <v>2.8924522000000001</v>
      </c>
      <c r="I5123" s="10">
        <f t="shared" si="108"/>
        <v>1.3540244692600005</v>
      </c>
    </row>
    <row r="5124" spans="7:9" x14ac:dyDescent="0.25">
      <c r="G5124" s="8">
        <v>45164.135416666664</v>
      </c>
      <c r="H5124" s="24">
        <v>2.7641721000000001</v>
      </c>
      <c r="I5124" s="10">
        <f t="shared" ref="I5124:I5187" si="109">IF(H5124&gt;2.4,2.7883*H5124-6.711,0)</f>
        <v>0.99634106643000031</v>
      </c>
    </row>
    <row r="5125" spans="7:9" x14ac:dyDescent="0.25">
      <c r="G5125" s="8">
        <v>45164.145833333336</v>
      </c>
      <c r="H5125" s="24">
        <v>2.8431137</v>
      </c>
      <c r="I5125" s="10">
        <f t="shared" si="109"/>
        <v>1.2164539297099992</v>
      </c>
    </row>
    <row r="5126" spans="7:9" x14ac:dyDescent="0.25">
      <c r="G5126" s="8">
        <v>45164.15625</v>
      </c>
      <c r="H5126" s="24">
        <v>2.8529814</v>
      </c>
      <c r="I5126" s="10">
        <f t="shared" si="109"/>
        <v>1.2439680376199993</v>
      </c>
    </row>
    <row r="5127" spans="7:9" x14ac:dyDescent="0.25">
      <c r="G5127" s="8">
        <v>45164.166666666664</v>
      </c>
      <c r="H5127" s="24">
        <v>2.8924522000000001</v>
      </c>
      <c r="I5127" s="10">
        <f t="shared" si="109"/>
        <v>1.3540244692600005</v>
      </c>
    </row>
    <row r="5128" spans="7:9" x14ac:dyDescent="0.25">
      <c r="G5128" s="8">
        <v>45164.177083333336</v>
      </c>
      <c r="H5128" s="24">
        <v>2.7444367000000001</v>
      </c>
      <c r="I5128" s="10">
        <f t="shared" si="109"/>
        <v>0.94131285061000014</v>
      </c>
    </row>
    <row r="5129" spans="7:9" x14ac:dyDescent="0.25">
      <c r="G5129" s="8">
        <v>45164.1875</v>
      </c>
      <c r="H5129" s="24">
        <v>2.7444367000000001</v>
      </c>
      <c r="I5129" s="10">
        <f t="shared" si="109"/>
        <v>0.94131285061000014</v>
      </c>
    </row>
    <row r="5130" spans="7:9" x14ac:dyDescent="0.25">
      <c r="G5130" s="8">
        <v>45164.197916666664</v>
      </c>
      <c r="H5130" s="24">
        <v>2.7641721000000001</v>
      </c>
      <c r="I5130" s="10">
        <f t="shared" si="109"/>
        <v>0.99634106643000031</v>
      </c>
    </row>
    <row r="5131" spans="7:9" x14ac:dyDescent="0.25">
      <c r="G5131" s="8">
        <v>45164.208333333336</v>
      </c>
      <c r="H5131" s="24">
        <v>2.6852304999999999</v>
      </c>
      <c r="I5131" s="10">
        <f t="shared" si="109"/>
        <v>0.77622820314999963</v>
      </c>
    </row>
    <row r="5132" spans="7:9" x14ac:dyDescent="0.25">
      <c r="G5132" s="8">
        <v>45164.21875</v>
      </c>
      <c r="H5132" s="24">
        <v>2.5569504000000003</v>
      </c>
      <c r="I5132" s="10">
        <f t="shared" si="109"/>
        <v>0.4185448003200003</v>
      </c>
    </row>
    <row r="5133" spans="7:9" x14ac:dyDescent="0.25">
      <c r="G5133" s="8">
        <v>45164.229166666664</v>
      </c>
      <c r="H5133" s="24">
        <v>2.5766857999999999</v>
      </c>
      <c r="I5133" s="10">
        <f t="shared" si="109"/>
        <v>0.47357301613999958</v>
      </c>
    </row>
    <row r="5134" spans="7:9" x14ac:dyDescent="0.25">
      <c r="G5134" s="8">
        <v>45164.239583333336</v>
      </c>
      <c r="H5134" s="24">
        <v>2.4878765</v>
      </c>
      <c r="I5134" s="10">
        <f t="shared" si="109"/>
        <v>0.2259460449499997</v>
      </c>
    </row>
    <row r="5135" spans="7:9" x14ac:dyDescent="0.25">
      <c r="G5135" s="8">
        <v>45164.25</v>
      </c>
      <c r="H5135" s="24">
        <v>2.6062889</v>
      </c>
      <c r="I5135" s="10">
        <f t="shared" si="109"/>
        <v>0.55611533986999984</v>
      </c>
    </row>
    <row r="5136" spans="7:9" x14ac:dyDescent="0.25">
      <c r="G5136" s="8">
        <v>45164.260416666664</v>
      </c>
      <c r="H5136" s="24">
        <v>2.5668180999999999</v>
      </c>
      <c r="I5136" s="10">
        <f t="shared" si="109"/>
        <v>0.4460589082299995</v>
      </c>
    </row>
    <row r="5137" spans="7:9" x14ac:dyDescent="0.25">
      <c r="G5137" s="8">
        <v>45164.270833333336</v>
      </c>
      <c r="H5137" s="24">
        <v>2.7444367000000001</v>
      </c>
      <c r="I5137" s="10">
        <f t="shared" si="109"/>
        <v>0.94131285061000014</v>
      </c>
    </row>
    <row r="5138" spans="7:9" x14ac:dyDescent="0.25">
      <c r="G5138" s="8">
        <v>45164.28125</v>
      </c>
      <c r="H5138" s="24">
        <v>2.4188025999999998</v>
      </c>
      <c r="I5138" s="10">
        <f t="shared" si="109"/>
        <v>3.3347289579999106E-2</v>
      </c>
    </row>
    <row r="5139" spans="7:9" x14ac:dyDescent="0.25">
      <c r="G5139" s="8">
        <v>45164.291666666664</v>
      </c>
      <c r="H5139" s="24">
        <v>2.3891995000000001</v>
      </c>
      <c r="I5139" s="10">
        <f t="shared" si="109"/>
        <v>0</v>
      </c>
    </row>
    <row r="5140" spans="7:9" x14ac:dyDescent="0.25">
      <c r="G5140" s="8">
        <v>45164.302083333336</v>
      </c>
      <c r="H5140" s="24">
        <v>2.5470826999999998</v>
      </c>
      <c r="I5140" s="10">
        <f t="shared" si="109"/>
        <v>0.39103069240999933</v>
      </c>
    </row>
    <row r="5141" spans="7:9" x14ac:dyDescent="0.25">
      <c r="G5141" s="8">
        <v>45164.3125</v>
      </c>
      <c r="H5141" s="24">
        <v>2.3299932999999999</v>
      </c>
      <c r="I5141" s="10">
        <f t="shared" si="109"/>
        <v>0</v>
      </c>
    </row>
    <row r="5142" spans="7:9" x14ac:dyDescent="0.25">
      <c r="G5142" s="8">
        <v>45164.322916666664</v>
      </c>
      <c r="H5142" s="24">
        <v>2.4780088</v>
      </c>
      <c r="I5142" s="10">
        <f t="shared" si="109"/>
        <v>0.19843193703999962</v>
      </c>
    </row>
    <row r="5143" spans="7:9" x14ac:dyDescent="0.25">
      <c r="G5143" s="8">
        <v>45164.333333333336</v>
      </c>
      <c r="H5143" s="24">
        <v>2.3990671999999997</v>
      </c>
      <c r="I5143" s="10">
        <f t="shared" si="109"/>
        <v>0</v>
      </c>
    </row>
    <row r="5144" spans="7:9" x14ac:dyDescent="0.25">
      <c r="G5144" s="8">
        <v>45164.34375</v>
      </c>
      <c r="H5144" s="24">
        <v>2.4484057000000004</v>
      </c>
      <c r="I5144" s="10">
        <f t="shared" si="109"/>
        <v>0.11588961331000025</v>
      </c>
    </row>
    <row r="5145" spans="7:9" x14ac:dyDescent="0.25">
      <c r="G5145" s="8">
        <v>45164.354166666664</v>
      </c>
      <c r="H5145" s="24">
        <v>2.5372150000000002</v>
      </c>
      <c r="I5145" s="10">
        <f t="shared" si="109"/>
        <v>0.36351658450000013</v>
      </c>
    </row>
    <row r="5146" spans="7:9" x14ac:dyDescent="0.25">
      <c r="G5146" s="8">
        <v>45164.364583333336</v>
      </c>
      <c r="H5146" s="24">
        <v>2.3003901999999998</v>
      </c>
      <c r="I5146" s="10">
        <f t="shared" si="109"/>
        <v>0</v>
      </c>
    </row>
    <row r="5147" spans="7:9" x14ac:dyDescent="0.25">
      <c r="G5147" s="8">
        <v>45164.375</v>
      </c>
      <c r="H5147" s="24">
        <v>2.3299932999999999</v>
      </c>
      <c r="I5147" s="10">
        <f t="shared" si="109"/>
        <v>0</v>
      </c>
    </row>
    <row r="5148" spans="7:9" x14ac:dyDescent="0.25">
      <c r="G5148" s="8">
        <v>45164.385416666664</v>
      </c>
      <c r="H5148" s="24">
        <v>2.2411840000000001</v>
      </c>
      <c r="I5148" s="10">
        <f t="shared" si="109"/>
        <v>0</v>
      </c>
    </row>
    <row r="5149" spans="7:9" x14ac:dyDescent="0.25">
      <c r="G5149" s="8">
        <v>45164.395833333336</v>
      </c>
      <c r="H5149" s="24">
        <v>2.5865534999999999</v>
      </c>
      <c r="I5149" s="10">
        <f t="shared" si="109"/>
        <v>0.50108712404999967</v>
      </c>
    </row>
    <row r="5150" spans="7:9" x14ac:dyDescent="0.25">
      <c r="G5150" s="8">
        <v>45164.40625</v>
      </c>
      <c r="H5150" s="24">
        <v>2.4089349000000002</v>
      </c>
      <c r="I5150" s="10">
        <f t="shared" si="109"/>
        <v>5.8331816699999095E-3</v>
      </c>
    </row>
    <row r="5151" spans="7:9" x14ac:dyDescent="0.25">
      <c r="G5151" s="8">
        <v>45164.416666666664</v>
      </c>
      <c r="H5151" s="24">
        <v>2.4484057000000004</v>
      </c>
      <c r="I5151" s="10">
        <f t="shared" si="109"/>
        <v>0.11588961331000025</v>
      </c>
    </row>
    <row r="5152" spans="7:9" x14ac:dyDescent="0.25">
      <c r="G5152" s="8">
        <v>45164.427083333336</v>
      </c>
      <c r="H5152" s="24">
        <v>2.4484057000000004</v>
      </c>
      <c r="I5152" s="10">
        <f t="shared" si="109"/>
        <v>0.11588961331000025</v>
      </c>
    </row>
    <row r="5153" spans="7:9" x14ac:dyDescent="0.25">
      <c r="G5153" s="8">
        <v>45164.4375</v>
      </c>
      <c r="H5153" s="24">
        <v>2.3990671999999997</v>
      </c>
      <c r="I5153" s="10">
        <f t="shared" si="109"/>
        <v>0</v>
      </c>
    </row>
    <row r="5154" spans="7:9" x14ac:dyDescent="0.25">
      <c r="G5154" s="8">
        <v>45164.447916666664</v>
      </c>
      <c r="H5154" s="24">
        <v>2.6161566000000001</v>
      </c>
      <c r="I5154" s="10">
        <f t="shared" si="109"/>
        <v>0.58362944777999992</v>
      </c>
    </row>
    <row r="5155" spans="7:9" x14ac:dyDescent="0.25">
      <c r="G5155" s="8">
        <v>45164.458333333336</v>
      </c>
      <c r="H5155" s="24">
        <v>2.4385379999999999</v>
      </c>
      <c r="I5155" s="10">
        <f t="shared" si="109"/>
        <v>8.8375505399999277E-2</v>
      </c>
    </row>
    <row r="5156" spans="7:9" x14ac:dyDescent="0.25">
      <c r="G5156" s="8">
        <v>45164.46875</v>
      </c>
      <c r="H5156" s="24">
        <v>2.5964212</v>
      </c>
      <c r="I5156" s="10">
        <f t="shared" si="109"/>
        <v>0.52860123195999975</v>
      </c>
    </row>
    <row r="5157" spans="7:9" x14ac:dyDescent="0.25">
      <c r="G5157" s="8">
        <v>45164.479166666664</v>
      </c>
      <c r="H5157" s="24">
        <v>2.5569504000000003</v>
      </c>
      <c r="I5157" s="10">
        <f t="shared" si="109"/>
        <v>0.4185448003200003</v>
      </c>
    </row>
    <row r="5158" spans="7:9" x14ac:dyDescent="0.25">
      <c r="G5158" s="8">
        <v>45164.489583333336</v>
      </c>
      <c r="H5158" s="24">
        <v>2.6260243000000001</v>
      </c>
      <c r="I5158" s="10">
        <f t="shared" si="109"/>
        <v>0.61114355569000001</v>
      </c>
    </row>
    <row r="5159" spans="7:9" x14ac:dyDescent="0.25">
      <c r="G5159" s="8">
        <v>45164.5</v>
      </c>
      <c r="H5159" s="24">
        <v>2.4977442000000001</v>
      </c>
      <c r="I5159" s="10">
        <f t="shared" si="109"/>
        <v>0.25346015285999979</v>
      </c>
    </row>
    <row r="5160" spans="7:9" x14ac:dyDescent="0.25">
      <c r="G5160" s="8">
        <v>45164.510416666664</v>
      </c>
      <c r="H5160" s="24">
        <v>2.5174796000000002</v>
      </c>
      <c r="I5160" s="10">
        <f t="shared" si="109"/>
        <v>0.30848836867999996</v>
      </c>
    </row>
    <row r="5161" spans="7:9" x14ac:dyDescent="0.25">
      <c r="G5161" s="8">
        <v>45164.520833333336</v>
      </c>
      <c r="H5161" s="24">
        <v>2.5569504000000003</v>
      </c>
      <c r="I5161" s="10">
        <f t="shared" si="109"/>
        <v>0.4185448003200003</v>
      </c>
    </row>
    <row r="5162" spans="7:9" x14ac:dyDescent="0.25">
      <c r="G5162" s="8">
        <v>45164.53125</v>
      </c>
      <c r="H5162" s="24">
        <v>2.5668180999999999</v>
      </c>
      <c r="I5162" s="10">
        <f t="shared" si="109"/>
        <v>0.4460589082299995</v>
      </c>
    </row>
    <row r="5163" spans="7:9" x14ac:dyDescent="0.25">
      <c r="G5163" s="8">
        <v>45164.541666666664</v>
      </c>
      <c r="H5163" s="24">
        <v>2.6654950999999998</v>
      </c>
      <c r="I5163" s="10">
        <f t="shared" si="109"/>
        <v>0.72119998732999946</v>
      </c>
    </row>
    <row r="5164" spans="7:9" x14ac:dyDescent="0.25">
      <c r="G5164" s="8">
        <v>45164.552083333336</v>
      </c>
      <c r="H5164" s="24">
        <v>2.6161566000000001</v>
      </c>
      <c r="I5164" s="10">
        <f t="shared" si="109"/>
        <v>0.58362944777999992</v>
      </c>
    </row>
    <row r="5165" spans="7:9" x14ac:dyDescent="0.25">
      <c r="G5165" s="8">
        <v>45164.5625</v>
      </c>
      <c r="H5165" s="24">
        <v>2.5569504000000003</v>
      </c>
      <c r="I5165" s="10">
        <f t="shared" si="109"/>
        <v>0.4185448003200003</v>
      </c>
    </row>
    <row r="5166" spans="7:9" x14ac:dyDescent="0.25">
      <c r="G5166" s="8">
        <v>45164.572916666664</v>
      </c>
      <c r="H5166" s="24">
        <v>2.7740398000000002</v>
      </c>
      <c r="I5166" s="10">
        <f t="shared" si="109"/>
        <v>1.0238551743400004</v>
      </c>
    </row>
    <row r="5167" spans="7:9" x14ac:dyDescent="0.25">
      <c r="G5167" s="8">
        <v>45164.583333333336</v>
      </c>
      <c r="H5167" s="24">
        <v>2.6852304999999999</v>
      </c>
      <c r="I5167" s="10">
        <f t="shared" si="109"/>
        <v>0.77622820314999963</v>
      </c>
    </row>
    <row r="5168" spans="7:9" x14ac:dyDescent="0.25">
      <c r="G5168" s="8">
        <v>45164.59375</v>
      </c>
      <c r="H5168" s="24">
        <v>3.4746465000000004</v>
      </c>
      <c r="I5168" s="10">
        <f t="shared" si="109"/>
        <v>2.9773568359500011</v>
      </c>
    </row>
    <row r="5169" spans="7:9" x14ac:dyDescent="0.25">
      <c r="G5169" s="8">
        <v>45164.604166666664</v>
      </c>
      <c r="H5169" s="24">
        <v>3.1687478000000002</v>
      </c>
      <c r="I5169" s="10">
        <f t="shared" si="109"/>
        <v>2.1244194907400011</v>
      </c>
    </row>
    <row r="5170" spans="7:9" x14ac:dyDescent="0.25">
      <c r="G5170" s="8">
        <v>45164.614583333336</v>
      </c>
      <c r="H5170" s="24">
        <v>3.0799384999999999</v>
      </c>
      <c r="I5170" s="10">
        <f t="shared" si="109"/>
        <v>1.8767925195499995</v>
      </c>
    </row>
    <row r="5171" spans="7:9" x14ac:dyDescent="0.25">
      <c r="G5171" s="8">
        <v>45164.625</v>
      </c>
      <c r="H5171" s="24">
        <v>2.7641721000000001</v>
      </c>
      <c r="I5171" s="10">
        <f t="shared" si="109"/>
        <v>0.99634106643000031</v>
      </c>
    </row>
    <row r="5172" spans="7:9" x14ac:dyDescent="0.25">
      <c r="G5172" s="8">
        <v>45164.635416666664</v>
      </c>
      <c r="H5172" s="24">
        <v>2.8233782999999999</v>
      </c>
      <c r="I5172" s="10">
        <f t="shared" si="109"/>
        <v>1.161425713889999</v>
      </c>
    </row>
    <row r="5173" spans="7:9" x14ac:dyDescent="0.25">
      <c r="G5173" s="8">
        <v>45164.645833333336</v>
      </c>
      <c r="H5173" s="24">
        <v>2.6654950999999998</v>
      </c>
      <c r="I5173" s="10">
        <f t="shared" si="109"/>
        <v>0.72119998732999946</v>
      </c>
    </row>
    <row r="5174" spans="7:9" x14ac:dyDescent="0.25">
      <c r="G5174" s="8">
        <v>45164.65625</v>
      </c>
      <c r="H5174" s="24">
        <v>2.7148336000000004</v>
      </c>
      <c r="I5174" s="10">
        <f t="shared" si="109"/>
        <v>0.85877052688000077</v>
      </c>
    </row>
    <row r="5175" spans="7:9" x14ac:dyDescent="0.25">
      <c r="G5175" s="8">
        <v>45164.666666666664</v>
      </c>
      <c r="H5175" s="24">
        <v>2.8135105999999999</v>
      </c>
      <c r="I5175" s="10">
        <f t="shared" si="109"/>
        <v>1.133911605979999</v>
      </c>
    </row>
    <row r="5176" spans="7:9" x14ac:dyDescent="0.25">
      <c r="G5176" s="8">
        <v>45164.677083333336</v>
      </c>
      <c r="H5176" s="24">
        <v>2.6852304999999999</v>
      </c>
      <c r="I5176" s="10">
        <f t="shared" si="109"/>
        <v>0.77622820314999963</v>
      </c>
    </row>
    <row r="5177" spans="7:9" x14ac:dyDescent="0.25">
      <c r="G5177" s="8">
        <v>45164.6875</v>
      </c>
      <c r="H5177" s="24">
        <v>2.6260243000000001</v>
      </c>
      <c r="I5177" s="10">
        <f t="shared" si="109"/>
        <v>0.61114355569000001</v>
      </c>
    </row>
    <row r="5178" spans="7:9" x14ac:dyDescent="0.25">
      <c r="G5178" s="8">
        <v>45164.697916666664</v>
      </c>
      <c r="H5178" s="24">
        <v>2.734569</v>
      </c>
      <c r="I5178" s="10">
        <f t="shared" si="109"/>
        <v>0.91379874270000006</v>
      </c>
    </row>
    <row r="5179" spans="7:9" x14ac:dyDescent="0.25">
      <c r="G5179" s="8">
        <v>45164.708333333336</v>
      </c>
      <c r="H5179" s="24">
        <v>2.8825845000000001</v>
      </c>
      <c r="I5179" s="10">
        <f t="shared" si="109"/>
        <v>1.3265103613499996</v>
      </c>
    </row>
    <row r="5180" spans="7:9" x14ac:dyDescent="0.25">
      <c r="G5180" s="8">
        <v>45164.71875</v>
      </c>
      <c r="H5180" s="24">
        <v>2.4385379999999999</v>
      </c>
      <c r="I5180" s="10">
        <f t="shared" si="109"/>
        <v>8.8375505399999277E-2</v>
      </c>
    </row>
    <row r="5181" spans="7:9" x14ac:dyDescent="0.25">
      <c r="G5181" s="8">
        <v>45164.729166666664</v>
      </c>
      <c r="H5181" s="24">
        <v>2.7839075000000002</v>
      </c>
      <c r="I5181" s="10">
        <f t="shared" si="109"/>
        <v>1.0513692822500005</v>
      </c>
    </row>
    <row r="5182" spans="7:9" x14ac:dyDescent="0.25">
      <c r="G5182" s="8">
        <v>45164.739583333336</v>
      </c>
      <c r="H5182" s="24">
        <v>2.5766857999999999</v>
      </c>
      <c r="I5182" s="10">
        <f t="shared" si="109"/>
        <v>0.47357301613999958</v>
      </c>
    </row>
    <row r="5183" spans="7:9" x14ac:dyDescent="0.25">
      <c r="G5183" s="8">
        <v>45164.75</v>
      </c>
      <c r="H5183" s="24">
        <v>2.5372150000000002</v>
      </c>
      <c r="I5183" s="10">
        <f t="shared" si="109"/>
        <v>0.36351658450000013</v>
      </c>
    </row>
    <row r="5184" spans="7:9" x14ac:dyDescent="0.25">
      <c r="G5184" s="8">
        <v>45164.760416666664</v>
      </c>
      <c r="H5184" s="24">
        <v>2.5273473000000002</v>
      </c>
      <c r="I5184" s="10">
        <f t="shared" si="109"/>
        <v>0.33600247659000004</v>
      </c>
    </row>
    <row r="5185" spans="7:9" x14ac:dyDescent="0.25">
      <c r="G5185" s="8">
        <v>45164.770833333336</v>
      </c>
      <c r="H5185" s="24">
        <v>2.5964212</v>
      </c>
      <c r="I5185" s="10">
        <f t="shared" si="109"/>
        <v>0.52860123195999975</v>
      </c>
    </row>
    <row r="5186" spans="7:9" x14ac:dyDescent="0.25">
      <c r="G5186" s="8">
        <v>45164.78125</v>
      </c>
      <c r="H5186" s="24">
        <v>2.5174796000000002</v>
      </c>
      <c r="I5186" s="10">
        <f t="shared" si="109"/>
        <v>0.30848836867999996</v>
      </c>
    </row>
    <row r="5187" spans="7:9" x14ac:dyDescent="0.25">
      <c r="G5187" s="8">
        <v>45164.791666666664</v>
      </c>
      <c r="H5187" s="24">
        <v>2.5964212</v>
      </c>
      <c r="I5187" s="10">
        <f t="shared" si="109"/>
        <v>0.52860123195999975</v>
      </c>
    </row>
    <row r="5188" spans="7:9" x14ac:dyDescent="0.25">
      <c r="G5188" s="8">
        <v>45164.802083333336</v>
      </c>
      <c r="H5188" s="24">
        <v>2.4286703000000003</v>
      </c>
      <c r="I5188" s="10">
        <f t="shared" ref="I5188:I5251" si="110">IF(H5188&gt;2.4,2.7883*H5188-6.711,0)</f>
        <v>6.086139749000008E-2</v>
      </c>
    </row>
    <row r="5189" spans="7:9" x14ac:dyDescent="0.25">
      <c r="G5189" s="8">
        <v>45164.8125</v>
      </c>
      <c r="H5189" s="24">
        <v>2.4977442000000001</v>
      </c>
      <c r="I5189" s="10">
        <f t="shared" si="110"/>
        <v>0.25346015285999979</v>
      </c>
    </row>
    <row r="5190" spans="7:9" x14ac:dyDescent="0.25">
      <c r="G5190" s="8">
        <v>45164.822916666664</v>
      </c>
      <c r="H5190" s="24">
        <v>2.5964212</v>
      </c>
      <c r="I5190" s="10">
        <f t="shared" si="110"/>
        <v>0.52860123195999975</v>
      </c>
    </row>
    <row r="5191" spans="7:9" x14ac:dyDescent="0.25">
      <c r="G5191" s="8">
        <v>45164.833333333336</v>
      </c>
      <c r="H5191" s="24">
        <v>2.8332459999999999</v>
      </c>
      <c r="I5191" s="10">
        <f t="shared" si="110"/>
        <v>1.1889398217999991</v>
      </c>
    </row>
    <row r="5192" spans="7:9" x14ac:dyDescent="0.25">
      <c r="G5192" s="8">
        <v>45164.84375</v>
      </c>
      <c r="H5192" s="24">
        <v>2.8727168000000001</v>
      </c>
      <c r="I5192" s="10">
        <f t="shared" si="110"/>
        <v>1.2989962534400004</v>
      </c>
    </row>
    <row r="5193" spans="7:9" x14ac:dyDescent="0.25">
      <c r="G5193" s="8">
        <v>45164.854166666664</v>
      </c>
      <c r="H5193" s="24">
        <v>2.8332459999999999</v>
      </c>
      <c r="I5193" s="10">
        <f t="shared" si="110"/>
        <v>1.1889398217999991</v>
      </c>
    </row>
    <row r="5194" spans="7:9" x14ac:dyDescent="0.25">
      <c r="G5194" s="8">
        <v>45164.864583333336</v>
      </c>
      <c r="H5194" s="24">
        <v>2.8628491</v>
      </c>
      <c r="I5194" s="10">
        <f t="shared" si="110"/>
        <v>1.2714821455299994</v>
      </c>
    </row>
    <row r="5195" spans="7:9" x14ac:dyDescent="0.25">
      <c r="G5195" s="8">
        <v>45164.875</v>
      </c>
      <c r="H5195" s="24">
        <v>2.9615261000000004</v>
      </c>
      <c r="I5195" s="10">
        <f t="shared" si="110"/>
        <v>1.5466232246300002</v>
      </c>
    </row>
    <row r="5196" spans="7:9" x14ac:dyDescent="0.25">
      <c r="G5196" s="8">
        <v>45164.885416666664</v>
      </c>
      <c r="H5196" s="24">
        <v>2.9615261000000004</v>
      </c>
      <c r="I5196" s="10">
        <f t="shared" si="110"/>
        <v>1.5466232246300002</v>
      </c>
    </row>
    <row r="5197" spans="7:9" x14ac:dyDescent="0.25">
      <c r="G5197" s="8">
        <v>45164.895833333336</v>
      </c>
      <c r="H5197" s="24">
        <v>2.7839075000000002</v>
      </c>
      <c r="I5197" s="10">
        <f t="shared" si="110"/>
        <v>1.0513692822500005</v>
      </c>
    </row>
    <row r="5198" spans="7:9" x14ac:dyDescent="0.25">
      <c r="G5198" s="8">
        <v>45164.90625</v>
      </c>
      <c r="H5198" s="24">
        <v>3.4549111000000003</v>
      </c>
      <c r="I5198" s="10">
        <f t="shared" si="110"/>
        <v>2.9223286201300009</v>
      </c>
    </row>
    <row r="5199" spans="7:9" x14ac:dyDescent="0.25">
      <c r="G5199" s="8">
        <v>45164.916666666664</v>
      </c>
      <c r="H5199" s="24">
        <v>2.8727168000000001</v>
      </c>
      <c r="I5199" s="10">
        <f t="shared" si="110"/>
        <v>1.2989962534400004</v>
      </c>
    </row>
    <row r="5200" spans="7:9" x14ac:dyDescent="0.25">
      <c r="G5200" s="8">
        <v>45164.927083333336</v>
      </c>
      <c r="H5200" s="24">
        <v>2.7839075000000002</v>
      </c>
      <c r="I5200" s="10">
        <f t="shared" si="110"/>
        <v>1.0513692822500005</v>
      </c>
    </row>
    <row r="5201" spans="7:9" x14ac:dyDescent="0.25">
      <c r="G5201" s="8">
        <v>45164.9375</v>
      </c>
      <c r="H5201" s="24">
        <v>2.7641721000000001</v>
      </c>
      <c r="I5201" s="10">
        <f t="shared" si="110"/>
        <v>0.99634106643000031</v>
      </c>
    </row>
    <row r="5202" spans="7:9" x14ac:dyDescent="0.25">
      <c r="G5202" s="8">
        <v>45164.947916666664</v>
      </c>
      <c r="H5202" s="24">
        <v>2.7937751999999998</v>
      </c>
      <c r="I5202" s="10">
        <f t="shared" si="110"/>
        <v>1.0788833901599988</v>
      </c>
    </row>
    <row r="5203" spans="7:9" x14ac:dyDescent="0.25">
      <c r="G5203" s="8">
        <v>45164.958333333336</v>
      </c>
      <c r="H5203" s="24">
        <v>2.7839075000000002</v>
      </c>
      <c r="I5203" s="10">
        <f t="shared" si="110"/>
        <v>1.0513692822500005</v>
      </c>
    </row>
    <row r="5204" spans="7:9" x14ac:dyDescent="0.25">
      <c r="G5204" s="8">
        <v>45164.96875</v>
      </c>
      <c r="H5204" s="24">
        <v>2.7740398000000002</v>
      </c>
      <c r="I5204" s="10">
        <f t="shared" si="110"/>
        <v>1.0238551743400004</v>
      </c>
    </row>
    <row r="5205" spans="7:9" x14ac:dyDescent="0.25">
      <c r="G5205" s="8">
        <v>45164.979166666664</v>
      </c>
      <c r="H5205" s="24">
        <v>2.6950982000000003</v>
      </c>
      <c r="I5205" s="10">
        <f t="shared" si="110"/>
        <v>0.8037423110600006</v>
      </c>
    </row>
    <row r="5206" spans="7:9" x14ac:dyDescent="0.25">
      <c r="G5206" s="8">
        <v>45164.989583333336</v>
      </c>
      <c r="H5206" s="24">
        <v>2.7444367000000001</v>
      </c>
      <c r="I5206" s="10">
        <f t="shared" si="110"/>
        <v>0.94131285061000014</v>
      </c>
    </row>
    <row r="5207" spans="7:9" x14ac:dyDescent="0.25">
      <c r="G5207" s="8">
        <v>45165</v>
      </c>
      <c r="H5207" s="24">
        <v>2.7641721000000001</v>
      </c>
      <c r="I5207" s="10">
        <f t="shared" si="110"/>
        <v>0.99634106643000031</v>
      </c>
    </row>
    <row r="5208" spans="7:9" x14ac:dyDescent="0.25">
      <c r="G5208" s="8">
        <v>45165.010416666664</v>
      </c>
      <c r="H5208" s="24">
        <v>2.7049658999999999</v>
      </c>
      <c r="I5208" s="10">
        <f t="shared" si="110"/>
        <v>0.8312564189699998</v>
      </c>
    </row>
    <row r="5209" spans="7:9" x14ac:dyDescent="0.25">
      <c r="G5209" s="8">
        <v>45165.020833333336</v>
      </c>
      <c r="H5209" s="24">
        <v>2.734569</v>
      </c>
      <c r="I5209" s="10">
        <f t="shared" si="110"/>
        <v>0.91379874270000006</v>
      </c>
    </row>
    <row r="5210" spans="7:9" x14ac:dyDescent="0.25">
      <c r="G5210" s="8">
        <v>45165.03125</v>
      </c>
      <c r="H5210" s="24">
        <v>2.7839075000000002</v>
      </c>
      <c r="I5210" s="10">
        <f t="shared" si="110"/>
        <v>1.0513692822500005</v>
      </c>
    </row>
    <row r="5211" spans="7:9" x14ac:dyDescent="0.25">
      <c r="G5211" s="8">
        <v>45165.041666666664</v>
      </c>
      <c r="H5211" s="24">
        <v>2.6260243000000001</v>
      </c>
      <c r="I5211" s="10">
        <f t="shared" si="110"/>
        <v>0.61114355569000001</v>
      </c>
    </row>
    <row r="5212" spans="7:9" x14ac:dyDescent="0.25">
      <c r="G5212" s="8">
        <v>45165.052083333336</v>
      </c>
      <c r="H5212" s="24">
        <v>2.6654950999999998</v>
      </c>
      <c r="I5212" s="10">
        <f t="shared" si="110"/>
        <v>0.72119998732999946</v>
      </c>
    </row>
    <row r="5213" spans="7:9" x14ac:dyDescent="0.25">
      <c r="G5213" s="8">
        <v>45165.0625</v>
      </c>
      <c r="H5213" s="24">
        <v>2.6654950999999998</v>
      </c>
      <c r="I5213" s="10">
        <f t="shared" si="110"/>
        <v>0.72119998732999946</v>
      </c>
    </row>
    <row r="5214" spans="7:9" x14ac:dyDescent="0.25">
      <c r="G5214" s="8">
        <v>45165.072916666664</v>
      </c>
      <c r="H5214" s="24">
        <v>2.5569504000000003</v>
      </c>
      <c r="I5214" s="10">
        <f t="shared" si="110"/>
        <v>0.4185448003200003</v>
      </c>
    </row>
    <row r="5215" spans="7:9" x14ac:dyDescent="0.25">
      <c r="G5215" s="8">
        <v>45165.083333333336</v>
      </c>
      <c r="H5215" s="24">
        <v>2.6950982000000003</v>
      </c>
      <c r="I5215" s="10">
        <f t="shared" si="110"/>
        <v>0.8037423110600006</v>
      </c>
    </row>
    <row r="5216" spans="7:9" x14ac:dyDescent="0.25">
      <c r="G5216" s="8">
        <v>45165.09375</v>
      </c>
      <c r="H5216" s="24">
        <v>2.4977442000000001</v>
      </c>
      <c r="I5216" s="10">
        <f t="shared" si="110"/>
        <v>0.25346015285999979</v>
      </c>
    </row>
    <row r="5217" spans="7:9" x14ac:dyDescent="0.25">
      <c r="G5217" s="8">
        <v>45165.104166666664</v>
      </c>
      <c r="H5217" s="24">
        <v>3.0404676999999998</v>
      </c>
      <c r="I5217" s="10">
        <f t="shared" si="110"/>
        <v>1.7667360879099991</v>
      </c>
    </row>
    <row r="5218" spans="7:9" x14ac:dyDescent="0.25">
      <c r="G5218" s="8">
        <v>45165.114583333336</v>
      </c>
      <c r="H5218" s="24">
        <v>2.4681411000000004</v>
      </c>
      <c r="I5218" s="10">
        <f t="shared" si="110"/>
        <v>0.17091782913000131</v>
      </c>
    </row>
    <row r="5219" spans="7:9" x14ac:dyDescent="0.25">
      <c r="G5219" s="8">
        <v>45165.125</v>
      </c>
      <c r="H5219" s="24">
        <v>2.4977442000000001</v>
      </c>
      <c r="I5219" s="10">
        <f t="shared" si="110"/>
        <v>0.25346015285999979</v>
      </c>
    </row>
    <row r="5220" spans="7:9" x14ac:dyDescent="0.25">
      <c r="G5220" s="8">
        <v>45165.135416666664</v>
      </c>
      <c r="H5220" s="24">
        <v>2.8431137</v>
      </c>
      <c r="I5220" s="10">
        <f t="shared" si="110"/>
        <v>1.2164539297099992</v>
      </c>
    </row>
    <row r="5221" spans="7:9" x14ac:dyDescent="0.25">
      <c r="G5221" s="8">
        <v>45165.145833333336</v>
      </c>
      <c r="H5221" s="24">
        <v>2.4977442000000001</v>
      </c>
      <c r="I5221" s="10">
        <f t="shared" si="110"/>
        <v>0.25346015285999979</v>
      </c>
    </row>
    <row r="5222" spans="7:9" x14ac:dyDescent="0.25">
      <c r="G5222" s="8">
        <v>45165.15625</v>
      </c>
      <c r="H5222" s="24">
        <v>2.4484057000000004</v>
      </c>
      <c r="I5222" s="10">
        <f t="shared" si="110"/>
        <v>0.11588961331000025</v>
      </c>
    </row>
    <row r="5223" spans="7:9" x14ac:dyDescent="0.25">
      <c r="G5223" s="8">
        <v>45165.166666666664</v>
      </c>
      <c r="H5223" s="24">
        <v>2.6358920000000001</v>
      </c>
      <c r="I5223" s="10">
        <f t="shared" si="110"/>
        <v>0.63865766360000009</v>
      </c>
    </row>
    <row r="5224" spans="7:9" x14ac:dyDescent="0.25">
      <c r="G5224" s="8">
        <v>45165.177083333336</v>
      </c>
      <c r="H5224" s="24">
        <v>2.5668180999999999</v>
      </c>
      <c r="I5224" s="10">
        <f t="shared" si="110"/>
        <v>0.4460589082299995</v>
      </c>
    </row>
    <row r="5225" spans="7:9" x14ac:dyDescent="0.25">
      <c r="G5225" s="8">
        <v>45165.1875</v>
      </c>
      <c r="H5225" s="24">
        <v>2.4878765</v>
      </c>
      <c r="I5225" s="10">
        <f t="shared" si="110"/>
        <v>0.2259460449499997</v>
      </c>
    </row>
    <row r="5226" spans="7:9" x14ac:dyDescent="0.25">
      <c r="G5226" s="8">
        <v>45165.197916666664</v>
      </c>
      <c r="H5226" s="24">
        <v>2.3990671999999997</v>
      </c>
      <c r="I5226" s="10">
        <f t="shared" si="110"/>
        <v>0</v>
      </c>
    </row>
    <row r="5227" spans="7:9" x14ac:dyDescent="0.25">
      <c r="G5227" s="8">
        <v>45165.208333333336</v>
      </c>
      <c r="H5227" s="24">
        <v>2.3891995000000001</v>
      </c>
      <c r="I5227" s="10">
        <f t="shared" si="110"/>
        <v>0</v>
      </c>
    </row>
    <row r="5228" spans="7:9" x14ac:dyDescent="0.25">
      <c r="G5228" s="8">
        <v>45165.21875</v>
      </c>
      <c r="H5228" s="24">
        <v>2.3891995000000001</v>
      </c>
      <c r="I5228" s="10">
        <f t="shared" si="110"/>
        <v>0</v>
      </c>
    </row>
    <row r="5229" spans="7:9" x14ac:dyDescent="0.25">
      <c r="G5229" s="8">
        <v>45165.229166666664</v>
      </c>
      <c r="H5229" s="24">
        <v>2.5273473000000002</v>
      </c>
      <c r="I5229" s="10">
        <f t="shared" si="110"/>
        <v>0.33600247659000004</v>
      </c>
    </row>
    <row r="5230" spans="7:9" x14ac:dyDescent="0.25">
      <c r="G5230" s="8">
        <v>45165.239583333336</v>
      </c>
      <c r="H5230" s="24">
        <v>2.3102578999999999</v>
      </c>
      <c r="I5230" s="10">
        <f t="shared" si="110"/>
        <v>0</v>
      </c>
    </row>
    <row r="5231" spans="7:9" x14ac:dyDescent="0.25">
      <c r="G5231" s="8">
        <v>45165.25</v>
      </c>
      <c r="H5231" s="24">
        <v>2.3694641000000001</v>
      </c>
      <c r="I5231" s="10">
        <f t="shared" si="110"/>
        <v>0</v>
      </c>
    </row>
    <row r="5232" spans="7:9" x14ac:dyDescent="0.25">
      <c r="G5232" s="8">
        <v>45165.260416666664</v>
      </c>
      <c r="H5232" s="24">
        <v>2.5372150000000002</v>
      </c>
      <c r="I5232" s="10">
        <f t="shared" si="110"/>
        <v>0.36351658450000013</v>
      </c>
    </row>
    <row r="5233" spans="7:9" x14ac:dyDescent="0.25">
      <c r="G5233" s="8">
        <v>45165.270833333336</v>
      </c>
      <c r="H5233" s="24">
        <v>2.2905225000000002</v>
      </c>
      <c r="I5233" s="10">
        <f t="shared" si="110"/>
        <v>0</v>
      </c>
    </row>
    <row r="5234" spans="7:9" x14ac:dyDescent="0.25">
      <c r="G5234" s="8">
        <v>45165.28125</v>
      </c>
      <c r="H5234" s="24">
        <v>2.3201255999999999</v>
      </c>
      <c r="I5234" s="10">
        <f t="shared" si="110"/>
        <v>0</v>
      </c>
    </row>
    <row r="5235" spans="7:9" x14ac:dyDescent="0.25">
      <c r="G5235" s="8">
        <v>45165.291666666664</v>
      </c>
      <c r="H5235" s="24">
        <v>2.3694641000000001</v>
      </c>
      <c r="I5235" s="10">
        <f t="shared" si="110"/>
        <v>0</v>
      </c>
    </row>
    <row r="5236" spans="7:9" x14ac:dyDescent="0.25">
      <c r="G5236" s="8">
        <v>45165.302083333336</v>
      </c>
      <c r="H5236" s="24">
        <v>2.4089349000000002</v>
      </c>
      <c r="I5236" s="10">
        <f t="shared" si="110"/>
        <v>5.8331816699999095E-3</v>
      </c>
    </row>
    <row r="5237" spans="7:9" x14ac:dyDescent="0.25">
      <c r="G5237" s="8">
        <v>45165.3125</v>
      </c>
      <c r="H5237" s="24">
        <v>2.4484057000000004</v>
      </c>
      <c r="I5237" s="10">
        <f t="shared" si="110"/>
        <v>0.11588961331000025</v>
      </c>
    </row>
    <row r="5238" spans="7:9" x14ac:dyDescent="0.25">
      <c r="G5238" s="8">
        <v>45165.322916666664</v>
      </c>
      <c r="H5238" s="24">
        <v>2.5273473000000002</v>
      </c>
      <c r="I5238" s="10">
        <f t="shared" si="110"/>
        <v>0.33600247659000004</v>
      </c>
    </row>
    <row r="5239" spans="7:9" x14ac:dyDescent="0.25">
      <c r="G5239" s="8">
        <v>45165.333333333336</v>
      </c>
      <c r="H5239" s="24">
        <v>2.4089349000000002</v>
      </c>
      <c r="I5239" s="10">
        <f t="shared" si="110"/>
        <v>5.8331816699999095E-3</v>
      </c>
    </row>
    <row r="5240" spans="7:9" x14ac:dyDescent="0.25">
      <c r="G5240" s="8">
        <v>45165.34375</v>
      </c>
      <c r="H5240" s="24">
        <v>2.4089349000000002</v>
      </c>
      <c r="I5240" s="10">
        <f t="shared" si="110"/>
        <v>5.8331816699999095E-3</v>
      </c>
    </row>
    <row r="5241" spans="7:9" x14ac:dyDescent="0.25">
      <c r="G5241" s="8">
        <v>45165.354166666664</v>
      </c>
      <c r="H5241" s="24">
        <v>2.2510517000000001</v>
      </c>
      <c r="I5241" s="10">
        <f t="shared" si="110"/>
        <v>0</v>
      </c>
    </row>
    <row r="5242" spans="7:9" x14ac:dyDescent="0.25">
      <c r="G5242" s="8">
        <v>45165.364583333336</v>
      </c>
      <c r="H5242" s="24">
        <v>2.1721100999999998</v>
      </c>
      <c r="I5242" s="10">
        <f t="shared" si="110"/>
        <v>0</v>
      </c>
    </row>
    <row r="5243" spans="7:9" x14ac:dyDescent="0.25">
      <c r="G5243" s="8">
        <v>45165.375</v>
      </c>
      <c r="H5243" s="24">
        <v>2.3891995000000001</v>
      </c>
      <c r="I5243" s="10">
        <f t="shared" si="110"/>
        <v>0</v>
      </c>
    </row>
    <row r="5244" spans="7:9" x14ac:dyDescent="0.25">
      <c r="G5244" s="8">
        <v>45165.385416666664</v>
      </c>
      <c r="H5244" s="24">
        <v>2.4188025999999998</v>
      </c>
      <c r="I5244" s="10">
        <f t="shared" si="110"/>
        <v>3.3347289579999106E-2</v>
      </c>
    </row>
    <row r="5245" spans="7:9" x14ac:dyDescent="0.25">
      <c r="G5245" s="8">
        <v>45165.395833333336</v>
      </c>
      <c r="H5245" s="24">
        <v>2.2905225000000002</v>
      </c>
      <c r="I5245" s="10">
        <f t="shared" si="110"/>
        <v>0</v>
      </c>
    </row>
    <row r="5246" spans="7:9" x14ac:dyDescent="0.25">
      <c r="G5246" s="8">
        <v>45165.40625</v>
      </c>
      <c r="H5246" s="24">
        <v>2.4484057000000004</v>
      </c>
      <c r="I5246" s="10">
        <f t="shared" si="110"/>
        <v>0.11588961331000025</v>
      </c>
    </row>
    <row r="5247" spans="7:9" x14ac:dyDescent="0.25">
      <c r="G5247" s="8">
        <v>45165.416666666664</v>
      </c>
      <c r="H5247" s="24">
        <v>2.4188025999999998</v>
      </c>
      <c r="I5247" s="10">
        <f t="shared" si="110"/>
        <v>3.3347289579999106E-2</v>
      </c>
    </row>
    <row r="5248" spans="7:9" x14ac:dyDescent="0.25">
      <c r="G5248" s="8">
        <v>45165.427083333336</v>
      </c>
      <c r="H5248" s="24">
        <v>2.4977442000000001</v>
      </c>
      <c r="I5248" s="10">
        <f t="shared" si="110"/>
        <v>0.25346015285999979</v>
      </c>
    </row>
    <row r="5249" spans="7:9" x14ac:dyDescent="0.25">
      <c r="G5249" s="8">
        <v>45165.4375</v>
      </c>
      <c r="H5249" s="24">
        <v>2.3990671999999997</v>
      </c>
      <c r="I5249" s="10">
        <f t="shared" si="110"/>
        <v>0</v>
      </c>
    </row>
    <row r="5250" spans="7:9" x14ac:dyDescent="0.25">
      <c r="G5250" s="8">
        <v>45165.447916666664</v>
      </c>
      <c r="H5250" s="24">
        <v>2.4780088</v>
      </c>
      <c r="I5250" s="10">
        <f t="shared" si="110"/>
        <v>0.19843193703999962</v>
      </c>
    </row>
    <row r="5251" spans="7:9" x14ac:dyDescent="0.25">
      <c r="G5251" s="8">
        <v>45165.458333333336</v>
      </c>
      <c r="H5251" s="24">
        <v>2.4977442000000001</v>
      </c>
      <c r="I5251" s="10">
        <f t="shared" si="110"/>
        <v>0.25346015285999979</v>
      </c>
    </row>
    <row r="5252" spans="7:9" x14ac:dyDescent="0.25">
      <c r="G5252" s="8">
        <v>45165.46875</v>
      </c>
      <c r="H5252" s="24">
        <v>2.3793318000000001</v>
      </c>
      <c r="I5252" s="10">
        <f t="shared" ref="I5252:I5315" si="111">IF(H5252&gt;2.4,2.7883*H5252-6.711,0)</f>
        <v>0</v>
      </c>
    </row>
    <row r="5253" spans="7:9" x14ac:dyDescent="0.25">
      <c r="G5253" s="8">
        <v>45165.479166666664</v>
      </c>
      <c r="H5253" s="24">
        <v>2.5865534999999999</v>
      </c>
      <c r="I5253" s="10">
        <f t="shared" si="111"/>
        <v>0.50108712404999967</v>
      </c>
    </row>
    <row r="5254" spans="7:9" x14ac:dyDescent="0.25">
      <c r="G5254" s="8">
        <v>45165.489583333336</v>
      </c>
      <c r="H5254" s="24">
        <v>2.4977442000000001</v>
      </c>
      <c r="I5254" s="10">
        <f t="shared" si="111"/>
        <v>0.25346015285999979</v>
      </c>
    </row>
    <row r="5255" spans="7:9" x14ac:dyDescent="0.25">
      <c r="G5255" s="8">
        <v>45165.5</v>
      </c>
      <c r="H5255" s="24">
        <v>2.3990671999999997</v>
      </c>
      <c r="I5255" s="10">
        <f t="shared" si="111"/>
        <v>0</v>
      </c>
    </row>
    <row r="5256" spans="7:9" x14ac:dyDescent="0.25">
      <c r="G5256" s="8">
        <v>45165.510416666664</v>
      </c>
      <c r="H5256" s="24">
        <v>2.4878765</v>
      </c>
      <c r="I5256" s="10">
        <f t="shared" si="111"/>
        <v>0.2259460449499997</v>
      </c>
    </row>
    <row r="5257" spans="7:9" x14ac:dyDescent="0.25">
      <c r="G5257" s="8">
        <v>45165.520833333336</v>
      </c>
      <c r="H5257" s="24">
        <v>2.3793318000000001</v>
      </c>
      <c r="I5257" s="10">
        <f t="shared" si="111"/>
        <v>0</v>
      </c>
    </row>
    <row r="5258" spans="7:9" x14ac:dyDescent="0.25">
      <c r="G5258" s="8">
        <v>45165.53125</v>
      </c>
      <c r="H5258" s="24">
        <v>2.8036429000000003</v>
      </c>
      <c r="I5258" s="10">
        <f t="shared" si="111"/>
        <v>1.1063974980700007</v>
      </c>
    </row>
    <row r="5259" spans="7:9" x14ac:dyDescent="0.25">
      <c r="G5259" s="8">
        <v>45165.541666666664</v>
      </c>
      <c r="H5259" s="24">
        <v>2.4484057000000004</v>
      </c>
      <c r="I5259" s="10">
        <f t="shared" si="111"/>
        <v>0.11588961331000025</v>
      </c>
    </row>
    <row r="5260" spans="7:9" x14ac:dyDescent="0.25">
      <c r="G5260" s="8">
        <v>45165.552083333336</v>
      </c>
      <c r="H5260" s="24">
        <v>2.4878765</v>
      </c>
      <c r="I5260" s="10">
        <f t="shared" si="111"/>
        <v>0.2259460449499997</v>
      </c>
    </row>
    <row r="5261" spans="7:9" x14ac:dyDescent="0.25">
      <c r="G5261" s="8">
        <v>45165.5625</v>
      </c>
      <c r="H5261" s="24">
        <v>2.4484057000000004</v>
      </c>
      <c r="I5261" s="10">
        <f t="shared" si="111"/>
        <v>0.11588961331000025</v>
      </c>
    </row>
    <row r="5262" spans="7:9" x14ac:dyDescent="0.25">
      <c r="G5262" s="8">
        <v>45165.572916666664</v>
      </c>
      <c r="H5262" s="24">
        <v>2.339861</v>
      </c>
      <c r="I5262" s="10">
        <f t="shared" si="111"/>
        <v>0</v>
      </c>
    </row>
    <row r="5263" spans="7:9" x14ac:dyDescent="0.25">
      <c r="G5263" s="8">
        <v>45165.583333333336</v>
      </c>
      <c r="H5263" s="24">
        <v>2.1227716000000001</v>
      </c>
      <c r="I5263" s="10">
        <f t="shared" si="111"/>
        <v>0</v>
      </c>
    </row>
    <row r="5264" spans="7:9" x14ac:dyDescent="0.25">
      <c r="G5264" s="8">
        <v>45165.59375</v>
      </c>
      <c r="H5264" s="24">
        <v>2.3497287</v>
      </c>
      <c r="I5264" s="10">
        <f t="shared" si="111"/>
        <v>0</v>
      </c>
    </row>
    <row r="5265" spans="7:9" x14ac:dyDescent="0.25">
      <c r="G5265" s="8">
        <v>45165.604166666664</v>
      </c>
      <c r="H5265" s="24">
        <v>2.5372150000000002</v>
      </c>
      <c r="I5265" s="10">
        <f t="shared" si="111"/>
        <v>0.36351658450000013</v>
      </c>
    </row>
    <row r="5266" spans="7:9" x14ac:dyDescent="0.25">
      <c r="G5266" s="8">
        <v>45165.614583333336</v>
      </c>
      <c r="H5266" s="24">
        <v>2.6950982000000003</v>
      </c>
      <c r="I5266" s="10">
        <f t="shared" si="111"/>
        <v>0.8037423110600006</v>
      </c>
    </row>
    <row r="5267" spans="7:9" x14ac:dyDescent="0.25">
      <c r="G5267" s="8">
        <v>45165.625</v>
      </c>
      <c r="H5267" s="24">
        <v>2.4977442000000001</v>
      </c>
      <c r="I5267" s="10">
        <f t="shared" si="111"/>
        <v>0.25346015285999979</v>
      </c>
    </row>
    <row r="5268" spans="7:9" x14ac:dyDescent="0.25">
      <c r="G5268" s="8">
        <v>45165.635416666664</v>
      </c>
      <c r="H5268" s="24">
        <v>2.6161566000000001</v>
      </c>
      <c r="I5268" s="10">
        <f t="shared" si="111"/>
        <v>0.58362944777999992</v>
      </c>
    </row>
    <row r="5269" spans="7:9" x14ac:dyDescent="0.25">
      <c r="G5269" s="8">
        <v>45165.645833333336</v>
      </c>
      <c r="H5269" s="24">
        <v>2.5964212</v>
      </c>
      <c r="I5269" s="10">
        <f t="shared" si="111"/>
        <v>0.52860123195999975</v>
      </c>
    </row>
    <row r="5270" spans="7:9" x14ac:dyDescent="0.25">
      <c r="G5270" s="8">
        <v>45165.65625</v>
      </c>
      <c r="H5270" s="24">
        <v>2.7049658999999999</v>
      </c>
      <c r="I5270" s="10">
        <f t="shared" si="111"/>
        <v>0.8312564189699998</v>
      </c>
    </row>
    <row r="5271" spans="7:9" x14ac:dyDescent="0.25">
      <c r="G5271" s="8">
        <v>45165.666666666664</v>
      </c>
      <c r="H5271" s="24">
        <v>2.7937751999999998</v>
      </c>
      <c r="I5271" s="10">
        <f t="shared" si="111"/>
        <v>1.0788833901599988</v>
      </c>
    </row>
    <row r="5272" spans="7:9" x14ac:dyDescent="0.25">
      <c r="G5272" s="8">
        <v>45165.677083333336</v>
      </c>
      <c r="H5272" s="24">
        <v>2.4681411000000004</v>
      </c>
      <c r="I5272" s="10">
        <f t="shared" si="111"/>
        <v>0.17091782913000131</v>
      </c>
    </row>
    <row r="5273" spans="7:9" x14ac:dyDescent="0.25">
      <c r="G5273" s="8">
        <v>45165.6875</v>
      </c>
      <c r="H5273" s="24">
        <v>2.5470826999999998</v>
      </c>
      <c r="I5273" s="10">
        <f t="shared" si="111"/>
        <v>0.39103069240999933</v>
      </c>
    </row>
    <row r="5274" spans="7:9" x14ac:dyDescent="0.25">
      <c r="G5274" s="8">
        <v>45165.697916666664</v>
      </c>
      <c r="H5274" s="24">
        <v>2.6358920000000001</v>
      </c>
      <c r="I5274" s="10">
        <f t="shared" si="111"/>
        <v>0.63865766360000009</v>
      </c>
    </row>
    <row r="5275" spans="7:9" x14ac:dyDescent="0.25">
      <c r="G5275" s="8">
        <v>45165.708333333336</v>
      </c>
      <c r="H5275" s="24">
        <v>2.6161566000000001</v>
      </c>
      <c r="I5275" s="10">
        <f t="shared" si="111"/>
        <v>0.58362944777999992</v>
      </c>
    </row>
    <row r="5276" spans="7:9" x14ac:dyDescent="0.25">
      <c r="G5276" s="8">
        <v>45165.71875</v>
      </c>
      <c r="H5276" s="24">
        <v>2.5076119000000001</v>
      </c>
      <c r="I5276" s="10">
        <f t="shared" si="111"/>
        <v>0.28097426076999987</v>
      </c>
    </row>
    <row r="5277" spans="7:9" x14ac:dyDescent="0.25">
      <c r="G5277" s="8">
        <v>45165.729166666664</v>
      </c>
      <c r="H5277" s="24">
        <v>2.6457596999999997</v>
      </c>
      <c r="I5277" s="10">
        <f t="shared" si="111"/>
        <v>0.66617177150999929</v>
      </c>
    </row>
    <row r="5278" spans="7:9" x14ac:dyDescent="0.25">
      <c r="G5278" s="8">
        <v>45165.739583333336</v>
      </c>
      <c r="H5278" s="24">
        <v>2.7641721000000001</v>
      </c>
      <c r="I5278" s="10">
        <f t="shared" si="111"/>
        <v>0.99634106643000031</v>
      </c>
    </row>
    <row r="5279" spans="7:9" x14ac:dyDescent="0.25">
      <c r="G5279" s="8">
        <v>45165.75</v>
      </c>
      <c r="H5279" s="24">
        <v>2.4977442000000001</v>
      </c>
      <c r="I5279" s="10">
        <f t="shared" si="111"/>
        <v>0.25346015285999979</v>
      </c>
    </row>
    <row r="5280" spans="7:9" x14ac:dyDescent="0.25">
      <c r="G5280" s="8">
        <v>45165.760416666664</v>
      </c>
      <c r="H5280" s="24">
        <v>2.8529814</v>
      </c>
      <c r="I5280" s="10">
        <f t="shared" si="111"/>
        <v>1.2439680376199993</v>
      </c>
    </row>
    <row r="5281" spans="7:9" x14ac:dyDescent="0.25">
      <c r="G5281" s="8">
        <v>45165.770833333336</v>
      </c>
      <c r="H5281" s="24">
        <v>2.5470826999999998</v>
      </c>
      <c r="I5281" s="10">
        <f t="shared" si="111"/>
        <v>0.39103069240999933</v>
      </c>
    </row>
    <row r="5282" spans="7:9" x14ac:dyDescent="0.25">
      <c r="G5282" s="8">
        <v>45165.78125</v>
      </c>
      <c r="H5282" s="24">
        <v>2.4484057000000004</v>
      </c>
      <c r="I5282" s="10">
        <f t="shared" si="111"/>
        <v>0.11588961331000025</v>
      </c>
    </row>
    <row r="5283" spans="7:9" x14ac:dyDescent="0.25">
      <c r="G5283" s="8">
        <v>45165.791666666664</v>
      </c>
      <c r="H5283" s="24">
        <v>2.4582733999999999</v>
      </c>
      <c r="I5283" s="10">
        <f t="shared" si="111"/>
        <v>0.14340372121999945</v>
      </c>
    </row>
    <row r="5284" spans="7:9" x14ac:dyDescent="0.25">
      <c r="G5284" s="8">
        <v>45165.802083333336</v>
      </c>
      <c r="H5284" s="24">
        <v>2.4878765</v>
      </c>
      <c r="I5284" s="10">
        <f t="shared" si="111"/>
        <v>0.2259460449499997</v>
      </c>
    </row>
    <row r="5285" spans="7:9" x14ac:dyDescent="0.25">
      <c r="G5285" s="8">
        <v>45165.8125</v>
      </c>
      <c r="H5285" s="24">
        <v>2.5470826999999998</v>
      </c>
      <c r="I5285" s="10">
        <f t="shared" si="111"/>
        <v>0.39103069240999933</v>
      </c>
    </row>
    <row r="5286" spans="7:9" x14ac:dyDescent="0.25">
      <c r="G5286" s="8">
        <v>45165.822916666664</v>
      </c>
      <c r="H5286" s="24">
        <v>2.7937751999999998</v>
      </c>
      <c r="I5286" s="10">
        <f t="shared" si="111"/>
        <v>1.0788833901599988</v>
      </c>
    </row>
    <row r="5287" spans="7:9" x14ac:dyDescent="0.25">
      <c r="G5287" s="8">
        <v>45165.833333333336</v>
      </c>
      <c r="H5287" s="24">
        <v>2.9911292</v>
      </c>
      <c r="I5287" s="10">
        <f t="shared" si="111"/>
        <v>1.6291655483599996</v>
      </c>
    </row>
    <row r="5288" spans="7:9" x14ac:dyDescent="0.25">
      <c r="G5288" s="8">
        <v>45165.84375</v>
      </c>
      <c r="H5288" s="24">
        <v>2.8135105999999999</v>
      </c>
      <c r="I5288" s="10">
        <f t="shared" si="111"/>
        <v>1.133911605979999</v>
      </c>
    </row>
    <row r="5289" spans="7:9" x14ac:dyDescent="0.25">
      <c r="G5289" s="8">
        <v>45165.854166666664</v>
      </c>
      <c r="H5289" s="24">
        <v>2.8825845000000001</v>
      </c>
      <c r="I5289" s="10">
        <f t="shared" si="111"/>
        <v>1.3265103613499996</v>
      </c>
    </row>
    <row r="5290" spans="7:9" x14ac:dyDescent="0.25">
      <c r="G5290" s="8">
        <v>45165.864583333336</v>
      </c>
      <c r="H5290" s="24">
        <v>2.8825845000000001</v>
      </c>
      <c r="I5290" s="10">
        <f t="shared" si="111"/>
        <v>1.3265103613499996</v>
      </c>
    </row>
    <row r="5291" spans="7:9" x14ac:dyDescent="0.25">
      <c r="G5291" s="8">
        <v>45165.875</v>
      </c>
      <c r="H5291" s="24">
        <v>3.0207323000000001</v>
      </c>
      <c r="I5291" s="10">
        <f t="shared" si="111"/>
        <v>1.7117078720900007</v>
      </c>
    </row>
    <row r="5292" spans="7:9" x14ac:dyDescent="0.25">
      <c r="G5292" s="8">
        <v>45165.885416666664</v>
      </c>
      <c r="H5292" s="24">
        <v>2.9911292</v>
      </c>
      <c r="I5292" s="10">
        <f t="shared" si="111"/>
        <v>1.6291655483599996</v>
      </c>
    </row>
    <row r="5293" spans="7:9" x14ac:dyDescent="0.25">
      <c r="G5293" s="8">
        <v>45165.895833333336</v>
      </c>
      <c r="H5293" s="24">
        <v>2.9911292</v>
      </c>
      <c r="I5293" s="10">
        <f t="shared" si="111"/>
        <v>1.6291655483599996</v>
      </c>
    </row>
    <row r="5294" spans="7:9" x14ac:dyDescent="0.25">
      <c r="G5294" s="8">
        <v>45165.90625</v>
      </c>
      <c r="H5294" s="24">
        <v>3.0108646000000001</v>
      </c>
      <c r="I5294" s="10">
        <f t="shared" si="111"/>
        <v>1.6841937641799998</v>
      </c>
    </row>
    <row r="5295" spans="7:9" x14ac:dyDescent="0.25">
      <c r="G5295" s="8">
        <v>45165.916666666664</v>
      </c>
      <c r="H5295" s="24">
        <v>2.8529814</v>
      </c>
      <c r="I5295" s="10">
        <f t="shared" si="111"/>
        <v>1.2439680376199993</v>
      </c>
    </row>
    <row r="5296" spans="7:9" x14ac:dyDescent="0.25">
      <c r="G5296" s="8">
        <v>45165.927083333336</v>
      </c>
      <c r="H5296" s="24">
        <v>2.8233782999999999</v>
      </c>
      <c r="I5296" s="10">
        <f t="shared" si="111"/>
        <v>1.161425713889999</v>
      </c>
    </row>
    <row r="5297" spans="7:9" x14ac:dyDescent="0.25">
      <c r="G5297" s="8">
        <v>45165.9375</v>
      </c>
      <c r="H5297" s="24">
        <v>3.0503354000000003</v>
      </c>
      <c r="I5297" s="10">
        <f t="shared" si="111"/>
        <v>1.7942501958200001</v>
      </c>
    </row>
    <row r="5298" spans="7:9" x14ac:dyDescent="0.25">
      <c r="G5298" s="8">
        <v>45165.947916666664</v>
      </c>
      <c r="H5298" s="24">
        <v>2.9615261000000004</v>
      </c>
      <c r="I5298" s="10">
        <f t="shared" si="111"/>
        <v>1.5466232246300002</v>
      </c>
    </row>
    <row r="5299" spans="7:9" x14ac:dyDescent="0.25">
      <c r="G5299" s="8">
        <v>45165.958333333336</v>
      </c>
      <c r="H5299" s="24">
        <v>2.8727168000000001</v>
      </c>
      <c r="I5299" s="10">
        <f t="shared" si="111"/>
        <v>1.2989962534400004</v>
      </c>
    </row>
    <row r="5300" spans="7:9" x14ac:dyDescent="0.25">
      <c r="G5300" s="8">
        <v>45165.96875</v>
      </c>
      <c r="H5300" s="24">
        <v>2.9023199000000002</v>
      </c>
      <c r="I5300" s="10">
        <f t="shared" si="111"/>
        <v>1.3815385771699997</v>
      </c>
    </row>
    <row r="5301" spans="7:9" x14ac:dyDescent="0.25">
      <c r="G5301" s="8">
        <v>45165.979166666664</v>
      </c>
      <c r="H5301" s="24">
        <v>2.9220553000000002</v>
      </c>
      <c r="I5301" s="10">
        <f t="shared" si="111"/>
        <v>1.4365667929899999</v>
      </c>
    </row>
    <row r="5302" spans="7:9" x14ac:dyDescent="0.25">
      <c r="G5302" s="8">
        <v>45165.989583333336</v>
      </c>
      <c r="H5302" s="24">
        <v>2.6556274000000002</v>
      </c>
      <c r="I5302" s="10">
        <f t="shared" si="111"/>
        <v>0.69368587942000026</v>
      </c>
    </row>
    <row r="5303" spans="7:9" x14ac:dyDescent="0.25">
      <c r="G5303" s="8">
        <v>45166</v>
      </c>
      <c r="H5303" s="24">
        <v>2.8332459999999999</v>
      </c>
      <c r="I5303" s="10">
        <f t="shared" si="111"/>
        <v>1.1889398217999991</v>
      </c>
    </row>
    <row r="5304" spans="7:9" x14ac:dyDescent="0.25">
      <c r="G5304" s="8">
        <v>45166.010416666664</v>
      </c>
      <c r="H5304" s="24">
        <v>2.8036429000000003</v>
      </c>
      <c r="I5304" s="10">
        <f t="shared" si="111"/>
        <v>1.1063974980700007</v>
      </c>
    </row>
    <row r="5305" spans="7:9" x14ac:dyDescent="0.25">
      <c r="G5305" s="8">
        <v>45166.020833333336</v>
      </c>
      <c r="H5305" s="24">
        <v>2.8332459999999999</v>
      </c>
      <c r="I5305" s="10">
        <f t="shared" si="111"/>
        <v>1.1889398217999991</v>
      </c>
    </row>
    <row r="5306" spans="7:9" x14ac:dyDescent="0.25">
      <c r="G5306" s="8">
        <v>45166.03125</v>
      </c>
      <c r="H5306" s="24">
        <v>2.5174796000000002</v>
      </c>
      <c r="I5306" s="10">
        <f t="shared" si="111"/>
        <v>0.30848836867999996</v>
      </c>
    </row>
    <row r="5307" spans="7:9" x14ac:dyDescent="0.25">
      <c r="G5307" s="8">
        <v>45166.041666666664</v>
      </c>
      <c r="H5307" s="24">
        <v>2.7148336000000004</v>
      </c>
      <c r="I5307" s="10">
        <f t="shared" si="111"/>
        <v>0.85877052688000077</v>
      </c>
    </row>
    <row r="5308" spans="7:9" x14ac:dyDescent="0.25">
      <c r="G5308" s="8">
        <v>45166.052083333336</v>
      </c>
      <c r="H5308" s="24">
        <v>2.5865534999999999</v>
      </c>
      <c r="I5308" s="10">
        <f t="shared" si="111"/>
        <v>0.50108712404999967</v>
      </c>
    </row>
    <row r="5309" spans="7:9" x14ac:dyDescent="0.25">
      <c r="G5309" s="8">
        <v>45166.0625</v>
      </c>
      <c r="H5309" s="24">
        <v>3.2575571000000001</v>
      </c>
      <c r="I5309" s="10">
        <f t="shared" si="111"/>
        <v>2.3720464619299992</v>
      </c>
    </row>
    <row r="5310" spans="7:9" x14ac:dyDescent="0.25">
      <c r="G5310" s="8">
        <v>45166.072916666664</v>
      </c>
      <c r="H5310" s="24">
        <v>2.5766857999999999</v>
      </c>
      <c r="I5310" s="10">
        <f t="shared" si="111"/>
        <v>0.47357301613999958</v>
      </c>
    </row>
    <row r="5311" spans="7:9" x14ac:dyDescent="0.25">
      <c r="G5311" s="8">
        <v>45166.083333333336</v>
      </c>
      <c r="H5311" s="24">
        <v>2.5076119000000001</v>
      </c>
      <c r="I5311" s="10">
        <f t="shared" si="111"/>
        <v>0.28097426076999987</v>
      </c>
    </row>
    <row r="5312" spans="7:9" x14ac:dyDescent="0.25">
      <c r="G5312" s="8">
        <v>45166.09375</v>
      </c>
      <c r="H5312" s="24">
        <v>2.5569504000000003</v>
      </c>
      <c r="I5312" s="10">
        <f t="shared" si="111"/>
        <v>0.4185448003200003</v>
      </c>
    </row>
    <row r="5313" spans="7:9" x14ac:dyDescent="0.25">
      <c r="G5313" s="8">
        <v>45166.104166666664</v>
      </c>
      <c r="H5313" s="24">
        <v>2.6457596999999997</v>
      </c>
      <c r="I5313" s="10">
        <f t="shared" si="111"/>
        <v>0.66617177150999929</v>
      </c>
    </row>
    <row r="5314" spans="7:9" x14ac:dyDescent="0.25">
      <c r="G5314" s="8">
        <v>45166.114583333336</v>
      </c>
      <c r="H5314" s="24">
        <v>2.8135105999999999</v>
      </c>
      <c r="I5314" s="10">
        <f t="shared" si="111"/>
        <v>1.133911605979999</v>
      </c>
    </row>
    <row r="5315" spans="7:9" x14ac:dyDescent="0.25">
      <c r="G5315" s="8">
        <v>45166.125</v>
      </c>
      <c r="H5315" s="24">
        <v>2.6062889</v>
      </c>
      <c r="I5315" s="10">
        <f t="shared" si="111"/>
        <v>0.55611533986999984</v>
      </c>
    </row>
    <row r="5316" spans="7:9" x14ac:dyDescent="0.25">
      <c r="G5316" s="8">
        <v>45166.135416666664</v>
      </c>
      <c r="H5316" s="24">
        <v>2.6654950999999998</v>
      </c>
      <c r="I5316" s="10">
        <f t="shared" ref="I5316:I5379" si="112">IF(H5316&gt;2.4,2.7883*H5316-6.711,0)</f>
        <v>0.72119998732999946</v>
      </c>
    </row>
    <row r="5317" spans="7:9" x14ac:dyDescent="0.25">
      <c r="G5317" s="8">
        <v>45166.145833333336</v>
      </c>
      <c r="H5317" s="24">
        <v>2.5766857999999999</v>
      </c>
      <c r="I5317" s="10">
        <f t="shared" si="112"/>
        <v>0.47357301613999958</v>
      </c>
    </row>
    <row r="5318" spans="7:9" x14ac:dyDescent="0.25">
      <c r="G5318" s="8">
        <v>45166.15625</v>
      </c>
      <c r="H5318" s="24">
        <v>2.4977442000000001</v>
      </c>
      <c r="I5318" s="10">
        <f t="shared" si="112"/>
        <v>0.25346015285999979</v>
      </c>
    </row>
    <row r="5319" spans="7:9" x14ac:dyDescent="0.25">
      <c r="G5319" s="8">
        <v>45166.166666666664</v>
      </c>
      <c r="H5319" s="24">
        <v>2.5668180999999999</v>
      </c>
      <c r="I5319" s="10">
        <f t="shared" si="112"/>
        <v>0.4460589082299995</v>
      </c>
    </row>
    <row r="5320" spans="7:9" x14ac:dyDescent="0.25">
      <c r="G5320" s="8">
        <v>45166.177083333336</v>
      </c>
      <c r="H5320" s="24">
        <v>2.4977442000000001</v>
      </c>
      <c r="I5320" s="10">
        <f t="shared" si="112"/>
        <v>0.25346015285999979</v>
      </c>
    </row>
    <row r="5321" spans="7:9" x14ac:dyDescent="0.25">
      <c r="G5321" s="8">
        <v>45166.1875</v>
      </c>
      <c r="H5321" s="24">
        <v>2.5668180999999999</v>
      </c>
      <c r="I5321" s="10">
        <f t="shared" si="112"/>
        <v>0.4460589082299995</v>
      </c>
    </row>
    <row r="5322" spans="7:9" x14ac:dyDescent="0.25">
      <c r="G5322" s="8">
        <v>45166.197916666664</v>
      </c>
      <c r="H5322" s="24">
        <v>2.339861</v>
      </c>
      <c r="I5322" s="10">
        <f t="shared" si="112"/>
        <v>0</v>
      </c>
    </row>
    <row r="5323" spans="7:9" x14ac:dyDescent="0.25">
      <c r="G5323" s="8">
        <v>45166.208333333336</v>
      </c>
      <c r="H5323" s="24">
        <v>2.6950982000000003</v>
      </c>
      <c r="I5323" s="10">
        <f t="shared" si="112"/>
        <v>0.8037423110600006</v>
      </c>
    </row>
    <row r="5324" spans="7:9" x14ac:dyDescent="0.25">
      <c r="G5324" s="8">
        <v>45166.21875</v>
      </c>
      <c r="H5324" s="24">
        <v>2.3793318000000001</v>
      </c>
      <c r="I5324" s="10">
        <f t="shared" si="112"/>
        <v>0</v>
      </c>
    </row>
    <row r="5325" spans="7:9" x14ac:dyDescent="0.25">
      <c r="G5325" s="8">
        <v>45166.229166666664</v>
      </c>
      <c r="H5325" s="24">
        <v>2.5964212</v>
      </c>
      <c r="I5325" s="10">
        <f t="shared" si="112"/>
        <v>0.52860123195999975</v>
      </c>
    </row>
    <row r="5326" spans="7:9" x14ac:dyDescent="0.25">
      <c r="G5326" s="8">
        <v>45166.239583333336</v>
      </c>
      <c r="H5326" s="24">
        <v>2.3595964</v>
      </c>
      <c r="I5326" s="10">
        <f t="shared" si="112"/>
        <v>0</v>
      </c>
    </row>
    <row r="5327" spans="7:9" x14ac:dyDescent="0.25">
      <c r="G5327" s="8">
        <v>45166.25</v>
      </c>
      <c r="H5327" s="24">
        <v>2.5470826999999998</v>
      </c>
      <c r="I5327" s="10">
        <f t="shared" si="112"/>
        <v>0.39103069240999933</v>
      </c>
    </row>
    <row r="5328" spans="7:9" x14ac:dyDescent="0.25">
      <c r="G5328" s="8">
        <v>45166.260416666664</v>
      </c>
      <c r="H5328" s="24">
        <v>2.4089349000000002</v>
      </c>
      <c r="I5328" s="10">
        <f t="shared" si="112"/>
        <v>5.8331816699999095E-3</v>
      </c>
    </row>
    <row r="5329" spans="7:9" x14ac:dyDescent="0.25">
      <c r="G5329" s="8">
        <v>45166.270833333336</v>
      </c>
      <c r="H5329" s="24">
        <v>2.4878765</v>
      </c>
      <c r="I5329" s="10">
        <f t="shared" si="112"/>
        <v>0.2259460449499997</v>
      </c>
    </row>
    <row r="5330" spans="7:9" x14ac:dyDescent="0.25">
      <c r="G5330" s="8">
        <v>45166.28125</v>
      </c>
      <c r="H5330" s="24">
        <v>2.4286703000000003</v>
      </c>
      <c r="I5330" s="10">
        <f t="shared" si="112"/>
        <v>6.086139749000008E-2</v>
      </c>
    </row>
    <row r="5331" spans="7:9" x14ac:dyDescent="0.25">
      <c r="G5331" s="8">
        <v>45166.291666666664</v>
      </c>
      <c r="H5331" s="24">
        <v>2.5372150000000002</v>
      </c>
      <c r="I5331" s="10">
        <f t="shared" si="112"/>
        <v>0.36351658450000013</v>
      </c>
    </row>
    <row r="5332" spans="7:9" x14ac:dyDescent="0.25">
      <c r="G5332" s="8">
        <v>45166.302083333336</v>
      </c>
      <c r="H5332" s="24">
        <v>2.4681411000000004</v>
      </c>
      <c r="I5332" s="10">
        <f t="shared" si="112"/>
        <v>0.17091782913000131</v>
      </c>
    </row>
    <row r="5333" spans="7:9" x14ac:dyDescent="0.25">
      <c r="G5333" s="8">
        <v>45166.3125</v>
      </c>
      <c r="H5333" s="24">
        <v>2.4780088</v>
      </c>
      <c r="I5333" s="10">
        <f t="shared" si="112"/>
        <v>0.19843193703999962</v>
      </c>
    </row>
    <row r="5334" spans="7:9" x14ac:dyDescent="0.25">
      <c r="G5334" s="8">
        <v>45166.322916666664</v>
      </c>
      <c r="H5334" s="24">
        <v>2.4582733999999999</v>
      </c>
      <c r="I5334" s="10">
        <f t="shared" si="112"/>
        <v>0.14340372121999945</v>
      </c>
    </row>
    <row r="5335" spans="7:9" x14ac:dyDescent="0.25">
      <c r="G5335" s="8">
        <v>45166.333333333336</v>
      </c>
      <c r="H5335" s="24">
        <v>2.339861</v>
      </c>
      <c r="I5335" s="10">
        <f t="shared" si="112"/>
        <v>0</v>
      </c>
    </row>
    <row r="5336" spans="7:9" x14ac:dyDescent="0.25">
      <c r="G5336" s="8">
        <v>45166.34375</v>
      </c>
      <c r="H5336" s="24">
        <v>2.4977442000000001</v>
      </c>
      <c r="I5336" s="10">
        <f t="shared" si="112"/>
        <v>0.25346015285999979</v>
      </c>
    </row>
    <row r="5337" spans="7:9" x14ac:dyDescent="0.25">
      <c r="G5337" s="8">
        <v>45166.354166666664</v>
      </c>
      <c r="H5337" s="24">
        <v>2.4681411000000004</v>
      </c>
      <c r="I5337" s="10">
        <f t="shared" si="112"/>
        <v>0.17091782913000131</v>
      </c>
    </row>
    <row r="5338" spans="7:9" x14ac:dyDescent="0.25">
      <c r="G5338" s="8">
        <v>45166.364583333336</v>
      </c>
      <c r="H5338" s="24">
        <v>2.4582733999999999</v>
      </c>
      <c r="I5338" s="10">
        <f t="shared" si="112"/>
        <v>0.14340372121999945</v>
      </c>
    </row>
    <row r="5339" spans="7:9" x14ac:dyDescent="0.25">
      <c r="G5339" s="8">
        <v>45166.375</v>
      </c>
      <c r="H5339" s="24">
        <v>2.4484057000000004</v>
      </c>
      <c r="I5339" s="10">
        <f t="shared" si="112"/>
        <v>0.11588961331000025</v>
      </c>
    </row>
    <row r="5340" spans="7:9" x14ac:dyDescent="0.25">
      <c r="G5340" s="8">
        <v>45166.385416666664</v>
      </c>
      <c r="H5340" s="24">
        <v>2.3694641000000001</v>
      </c>
      <c r="I5340" s="10">
        <f t="shared" si="112"/>
        <v>0</v>
      </c>
    </row>
    <row r="5341" spans="7:9" x14ac:dyDescent="0.25">
      <c r="G5341" s="8">
        <v>45166.395833333336</v>
      </c>
      <c r="H5341" s="24">
        <v>2.3595964</v>
      </c>
      <c r="I5341" s="10">
        <f t="shared" si="112"/>
        <v>0</v>
      </c>
    </row>
    <row r="5342" spans="7:9" x14ac:dyDescent="0.25">
      <c r="G5342" s="8">
        <v>45166.40625</v>
      </c>
      <c r="H5342" s="24">
        <v>2.3694641000000001</v>
      </c>
      <c r="I5342" s="10">
        <f t="shared" si="112"/>
        <v>0</v>
      </c>
    </row>
    <row r="5343" spans="7:9" x14ac:dyDescent="0.25">
      <c r="G5343" s="8">
        <v>45166.416666666664</v>
      </c>
      <c r="H5343" s="24">
        <v>2.4780088</v>
      </c>
      <c r="I5343" s="10">
        <f t="shared" si="112"/>
        <v>0.19843193703999962</v>
      </c>
    </row>
    <row r="5344" spans="7:9" x14ac:dyDescent="0.25">
      <c r="G5344" s="8">
        <v>45166.427083333336</v>
      </c>
      <c r="H5344" s="24">
        <v>2.4385379999999999</v>
      </c>
      <c r="I5344" s="10">
        <f t="shared" si="112"/>
        <v>8.8375505399999277E-2</v>
      </c>
    </row>
    <row r="5345" spans="7:9" x14ac:dyDescent="0.25">
      <c r="G5345" s="8">
        <v>45166.4375</v>
      </c>
      <c r="H5345" s="24">
        <v>2.5470826999999998</v>
      </c>
      <c r="I5345" s="10">
        <f t="shared" si="112"/>
        <v>0.39103069240999933</v>
      </c>
    </row>
    <row r="5346" spans="7:9" x14ac:dyDescent="0.25">
      <c r="G5346" s="8">
        <v>45166.447916666664</v>
      </c>
      <c r="H5346" s="24">
        <v>2.5964212</v>
      </c>
      <c r="I5346" s="10">
        <f t="shared" si="112"/>
        <v>0.52860123195999975</v>
      </c>
    </row>
    <row r="5347" spans="7:9" x14ac:dyDescent="0.25">
      <c r="G5347" s="8">
        <v>45166.458333333336</v>
      </c>
      <c r="H5347" s="24">
        <v>2.4385379999999999</v>
      </c>
      <c r="I5347" s="10">
        <f t="shared" si="112"/>
        <v>8.8375505399999277E-2</v>
      </c>
    </row>
    <row r="5348" spans="7:9" x14ac:dyDescent="0.25">
      <c r="G5348" s="8">
        <v>45166.46875</v>
      </c>
      <c r="H5348" s="24">
        <v>2.4780088</v>
      </c>
      <c r="I5348" s="10">
        <f t="shared" si="112"/>
        <v>0.19843193703999962</v>
      </c>
    </row>
    <row r="5349" spans="7:9" x14ac:dyDescent="0.25">
      <c r="G5349" s="8">
        <v>45166.479166666664</v>
      </c>
      <c r="H5349" s="24">
        <v>2.3595964</v>
      </c>
      <c r="I5349" s="10">
        <f t="shared" si="112"/>
        <v>0</v>
      </c>
    </row>
    <row r="5350" spans="7:9" x14ac:dyDescent="0.25">
      <c r="G5350" s="8">
        <v>45166.489583333336</v>
      </c>
      <c r="H5350" s="24">
        <v>2.4286703000000003</v>
      </c>
      <c r="I5350" s="10">
        <f t="shared" si="112"/>
        <v>6.086139749000008E-2</v>
      </c>
    </row>
    <row r="5351" spans="7:9" x14ac:dyDescent="0.25">
      <c r="G5351" s="8">
        <v>45166.5</v>
      </c>
      <c r="H5351" s="24">
        <v>2.4089349000000002</v>
      </c>
      <c r="I5351" s="10">
        <f t="shared" si="112"/>
        <v>5.8331816699999095E-3</v>
      </c>
    </row>
    <row r="5352" spans="7:9" x14ac:dyDescent="0.25">
      <c r="G5352" s="8">
        <v>45166.510416666664</v>
      </c>
      <c r="H5352" s="24">
        <v>24.9171586</v>
      </c>
      <c r="I5352" s="10">
        <f t="shared" si="112"/>
        <v>62.765513324380009</v>
      </c>
    </row>
    <row r="5353" spans="7:9" x14ac:dyDescent="0.25">
      <c r="G5353" s="8">
        <v>45166.513888888891</v>
      </c>
      <c r="H5353" s="24">
        <v>35.663083900000004</v>
      </c>
      <c r="I5353" s="10">
        <f t="shared" si="112"/>
        <v>92.728376838370011</v>
      </c>
    </row>
    <row r="5354" spans="7:9" x14ac:dyDescent="0.25">
      <c r="G5354" s="8">
        <v>45166.517361111109</v>
      </c>
      <c r="H5354" s="24">
        <v>31.8245486</v>
      </c>
      <c r="I5354" s="10">
        <f t="shared" si="112"/>
        <v>82.025388861379994</v>
      </c>
    </row>
    <row r="5355" spans="7:9" x14ac:dyDescent="0.25">
      <c r="G5355" s="8">
        <v>45166.520833333336</v>
      </c>
      <c r="H5355" s="24">
        <v>28.045219500000002</v>
      </c>
      <c r="I5355" s="10">
        <f t="shared" si="112"/>
        <v>71.487485531850012</v>
      </c>
    </row>
    <row r="5356" spans="7:9" x14ac:dyDescent="0.25">
      <c r="G5356" s="8">
        <v>45166.524305555555</v>
      </c>
      <c r="H5356" s="24">
        <v>24.996100200000001</v>
      </c>
      <c r="I5356" s="10">
        <f t="shared" si="112"/>
        <v>62.985626187660003</v>
      </c>
    </row>
    <row r="5357" spans="7:9" x14ac:dyDescent="0.25">
      <c r="G5357" s="8">
        <v>45166.527777777781</v>
      </c>
      <c r="H5357" s="24">
        <v>21.394389700000001</v>
      </c>
      <c r="I5357" s="10">
        <f t="shared" si="112"/>
        <v>52.942976800510003</v>
      </c>
    </row>
    <row r="5358" spans="7:9" x14ac:dyDescent="0.25">
      <c r="G5358" s="8">
        <v>45166.53125</v>
      </c>
      <c r="H5358" s="24">
        <v>16.6677614</v>
      </c>
      <c r="I5358" s="10">
        <f t="shared" si="112"/>
        <v>39.763719111619999</v>
      </c>
    </row>
    <row r="5359" spans="7:9" x14ac:dyDescent="0.25">
      <c r="G5359" s="8">
        <v>45166.534722222219</v>
      </c>
      <c r="H5359" s="24">
        <v>15.3060188</v>
      </c>
      <c r="I5359" s="10">
        <f t="shared" si="112"/>
        <v>35.966772220039999</v>
      </c>
    </row>
    <row r="5360" spans="7:9" x14ac:dyDescent="0.25">
      <c r="G5360" s="8">
        <v>45166.538194444445</v>
      </c>
      <c r="H5360" s="24">
        <v>14.990252399999999</v>
      </c>
      <c r="I5360" s="10">
        <f t="shared" si="112"/>
        <v>35.086320766919997</v>
      </c>
    </row>
    <row r="5361" spans="7:9" x14ac:dyDescent="0.25">
      <c r="G5361" s="8">
        <v>45166.541666666664</v>
      </c>
      <c r="H5361" s="24">
        <v>13.293008</v>
      </c>
      <c r="I5361" s="10">
        <f t="shared" si="112"/>
        <v>30.3538942064</v>
      </c>
    </row>
    <row r="5362" spans="7:9" x14ac:dyDescent="0.25">
      <c r="G5362" s="8">
        <v>45166.545138888891</v>
      </c>
      <c r="H5362" s="24">
        <v>12.918035400000001</v>
      </c>
      <c r="I5362" s="10">
        <f t="shared" si="112"/>
        <v>29.308358105820005</v>
      </c>
    </row>
    <row r="5363" spans="7:9" x14ac:dyDescent="0.25">
      <c r="G5363" s="8">
        <v>45166.548611111109</v>
      </c>
      <c r="H5363" s="24">
        <v>11.881926900000002</v>
      </c>
      <c r="I5363" s="10">
        <f t="shared" si="112"/>
        <v>26.419376775270003</v>
      </c>
    </row>
    <row r="5364" spans="7:9" x14ac:dyDescent="0.25">
      <c r="G5364" s="8">
        <v>45166.552083333336</v>
      </c>
      <c r="H5364" s="24">
        <v>12.483856600000001</v>
      </c>
      <c r="I5364" s="10">
        <f t="shared" si="112"/>
        <v>28.097737357780005</v>
      </c>
    </row>
    <row r="5365" spans="7:9" x14ac:dyDescent="0.25">
      <c r="G5365" s="8">
        <v>45166.555555555555</v>
      </c>
      <c r="H5365" s="24">
        <v>11.4082773</v>
      </c>
      <c r="I5365" s="10">
        <f t="shared" si="112"/>
        <v>25.098699595589999</v>
      </c>
    </row>
    <row r="5366" spans="7:9" x14ac:dyDescent="0.25">
      <c r="G5366" s="8">
        <v>45166.559027777781</v>
      </c>
      <c r="H5366" s="24">
        <v>11.566160500000001</v>
      </c>
      <c r="I5366" s="10">
        <f t="shared" si="112"/>
        <v>25.53892532215</v>
      </c>
    </row>
    <row r="5367" spans="7:9" x14ac:dyDescent="0.25">
      <c r="G5367" s="8">
        <v>45166.5625</v>
      </c>
      <c r="H5367" s="24">
        <v>11.4477481</v>
      </c>
      <c r="I5367" s="10">
        <f t="shared" si="112"/>
        <v>25.208756027230002</v>
      </c>
    </row>
    <row r="5368" spans="7:9" x14ac:dyDescent="0.25">
      <c r="G5368" s="8">
        <v>45166.565972222219</v>
      </c>
      <c r="H5368" s="24">
        <v>13.283140300000001</v>
      </c>
      <c r="I5368" s="10">
        <f t="shared" si="112"/>
        <v>30.326380098490006</v>
      </c>
    </row>
    <row r="5369" spans="7:9" x14ac:dyDescent="0.25">
      <c r="G5369" s="8">
        <v>45166.569444444445</v>
      </c>
      <c r="H5369" s="24">
        <v>11.9411331</v>
      </c>
      <c r="I5369" s="10">
        <f t="shared" si="112"/>
        <v>26.584461422730001</v>
      </c>
    </row>
    <row r="5370" spans="7:9" x14ac:dyDescent="0.25">
      <c r="G5370" s="8">
        <v>45166.572916666664</v>
      </c>
      <c r="H5370" s="24">
        <v>11.832588400000001</v>
      </c>
      <c r="I5370" s="10">
        <f t="shared" si="112"/>
        <v>26.281806235720005</v>
      </c>
    </row>
    <row r="5371" spans="7:9" x14ac:dyDescent="0.25">
      <c r="G5371" s="8">
        <v>45166.576388888891</v>
      </c>
      <c r="H5371" s="24">
        <v>10.9148923</v>
      </c>
      <c r="I5371" s="10">
        <f t="shared" si="112"/>
        <v>23.72299420009</v>
      </c>
    </row>
    <row r="5372" spans="7:9" x14ac:dyDescent="0.25">
      <c r="G5372" s="8">
        <v>45166.579861111109</v>
      </c>
      <c r="H5372" s="24">
        <v>10.845818400000001</v>
      </c>
      <c r="I5372" s="10">
        <f t="shared" si="112"/>
        <v>23.53039544472</v>
      </c>
    </row>
    <row r="5373" spans="7:9" x14ac:dyDescent="0.25">
      <c r="G5373" s="8">
        <v>45166.583333333336</v>
      </c>
      <c r="H5373" s="24">
        <v>11.4082773</v>
      </c>
      <c r="I5373" s="10">
        <f t="shared" si="112"/>
        <v>25.098699595589999</v>
      </c>
    </row>
    <row r="5374" spans="7:9" x14ac:dyDescent="0.25">
      <c r="G5374" s="8">
        <v>45166.586805555555</v>
      </c>
      <c r="H5374" s="24">
        <v>10.678067500000001</v>
      </c>
      <c r="I5374" s="10">
        <f t="shared" si="112"/>
        <v>23.062655610250005</v>
      </c>
    </row>
    <row r="5375" spans="7:9" x14ac:dyDescent="0.25">
      <c r="G5375" s="8">
        <v>45166.590277777781</v>
      </c>
      <c r="H5375" s="24">
        <v>11.497086600000001</v>
      </c>
      <c r="I5375" s="10">
        <f t="shared" si="112"/>
        <v>25.346326566780007</v>
      </c>
    </row>
    <row r="5376" spans="7:9" x14ac:dyDescent="0.25">
      <c r="G5376" s="8">
        <v>45166.59375</v>
      </c>
      <c r="H5376" s="24">
        <v>11.250394100000001</v>
      </c>
      <c r="I5376" s="10">
        <f t="shared" si="112"/>
        <v>24.658473869030004</v>
      </c>
    </row>
    <row r="5377" spans="7:9" x14ac:dyDescent="0.25">
      <c r="G5377" s="8">
        <v>45166.597222222219</v>
      </c>
      <c r="H5377" s="24">
        <v>11.704308299999999</v>
      </c>
      <c r="I5377" s="10">
        <f t="shared" si="112"/>
        <v>25.924122832889999</v>
      </c>
    </row>
    <row r="5378" spans="7:9" x14ac:dyDescent="0.25">
      <c r="G5378" s="8">
        <v>45166.600694444445</v>
      </c>
      <c r="H5378" s="24">
        <v>11.358938800000001</v>
      </c>
      <c r="I5378" s="10">
        <f t="shared" si="112"/>
        <v>24.961129056040001</v>
      </c>
    </row>
    <row r="5379" spans="7:9" x14ac:dyDescent="0.25">
      <c r="G5379" s="8">
        <v>45166.604166666664</v>
      </c>
      <c r="H5379" s="24">
        <v>11.7733822</v>
      </c>
      <c r="I5379" s="10">
        <f t="shared" si="112"/>
        <v>26.116721588259999</v>
      </c>
    </row>
    <row r="5380" spans="7:9" x14ac:dyDescent="0.25">
      <c r="G5380" s="8">
        <v>45166.607638888891</v>
      </c>
      <c r="H5380" s="24">
        <v>10.9346277</v>
      </c>
      <c r="I5380" s="10">
        <f t="shared" ref="I5380:I5443" si="113">IF(H5380&gt;2.4,2.7883*H5380-6.711,0)</f>
        <v>23.778022415910002</v>
      </c>
    </row>
    <row r="5381" spans="7:9" x14ac:dyDescent="0.25">
      <c r="G5381" s="8">
        <v>45166.611111111109</v>
      </c>
      <c r="H5381" s="24">
        <v>11.1023786</v>
      </c>
      <c r="I5381" s="10">
        <f t="shared" si="113"/>
        <v>24.245762250379997</v>
      </c>
    </row>
    <row r="5382" spans="7:9" x14ac:dyDescent="0.25">
      <c r="G5382" s="8">
        <v>45166.614583333336</v>
      </c>
      <c r="H5382" s="24">
        <v>10.757009100000001</v>
      </c>
      <c r="I5382" s="10">
        <f t="shared" si="113"/>
        <v>23.282768473530005</v>
      </c>
    </row>
    <row r="5383" spans="7:9" x14ac:dyDescent="0.25">
      <c r="G5383" s="8">
        <v>45166.618055555555</v>
      </c>
      <c r="H5383" s="24">
        <v>10.372168799999999</v>
      </c>
      <c r="I5383" s="10">
        <f t="shared" si="113"/>
        <v>22.209718265039996</v>
      </c>
    </row>
    <row r="5384" spans="7:9" x14ac:dyDescent="0.25">
      <c r="G5384" s="8">
        <v>45166.621527777781</v>
      </c>
      <c r="H5384" s="24">
        <v>10.0958732</v>
      </c>
      <c r="I5384" s="10">
        <f t="shared" si="113"/>
        <v>21.439323243559997</v>
      </c>
    </row>
    <row r="5385" spans="7:9" x14ac:dyDescent="0.25">
      <c r="G5385" s="8">
        <v>45166.625</v>
      </c>
      <c r="H5385" s="24">
        <v>10.125476299999999</v>
      </c>
      <c r="I5385" s="10">
        <f t="shared" si="113"/>
        <v>21.52186556729</v>
      </c>
    </row>
    <row r="5386" spans="7:9" x14ac:dyDescent="0.25">
      <c r="G5386" s="8">
        <v>45166.628472222219</v>
      </c>
      <c r="H5386" s="24">
        <v>10.1748148</v>
      </c>
      <c r="I5386" s="10">
        <f t="shared" si="113"/>
        <v>21.659436106839998</v>
      </c>
    </row>
    <row r="5387" spans="7:9" x14ac:dyDescent="0.25">
      <c r="G5387" s="8">
        <v>45166.631944444445</v>
      </c>
      <c r="H5387" s="24">
        <v>9.7110328999999993</v>
      </c>
      <c r="I5387" s="10">
        <f t="shared" si="113"/>
        <v>20.366273035069995</v>
      </c>
    </row>
    <row r="5388" spans="7:9" x14ac:dyDescent="0.25">
      <c r="G5388" s="8">
        <v>45166.635416666664</v>
      </c>
      <c r="H5388" s="24">
        <v>9.4643403999999993</v>
      </c>
      <c r="I5388" s="10">
        <f t="shared" si="113"/>
        <v>19.678420337319999</v>
      </c>
    </row>
    <row r="5389" spans="7:9" x14ac:dyDescent="0.25">
      <c r="G5389" s="8">
        <v>45166.645833333336</v>
      </c>
      <c r="H5389" s="24">
        <v>8.3295548999999998</v>
      </c>
      <c r="I5389" s="10">
        <f t="shared" si="113"/>
        <v>16.51429792767</v>
      </c>
    </row>
    <row r="5390" spans="7:9" x14ac:dyDescent="0.25">
      <c r="G5390" s="8">
        <v>45166.65625</v>
      </c>
      <c r="H5390" s="24">
        <v>7.3329172000000007</v>
      </c>
      <c r="I5390" s="10">
        <f t="shared" si="113"/>
        <v>13.735373028760003</v>
      </c>
    </row>
    <row r="5391" spans="7:9" x14ac:dyDescent="0.25">
      <c r="G5391" s="8">
        <v>45166.666666666664</v>
      </c>
      <c r="H5391" s="24">
        <v>6.6915167000000002</v>
      </c>
      <c r="I5391" s="10">
        <f t="shared" si="113"/>
        <v>11.94695601461</v>
      </c>
    </row>
    <row r="5392" spans="7:9" x14ac:dyDescent="0.25">
      <c r="G5392" s="8">
        <v>45166.677083333336</v>
      </c>
      <c r="H5392" s="24">
        <v>6.2474702000000004</v>
      </c>
      <c r="I5392" s="10">
        <f t="shared" si="113"/>
        <v>10.708821158659999</v>
      </c>
    </row>
    <row r="5393" spans="7:9" x14ac:dyDescent="0.25">
      <c r="G5393" s="8">
        <v>45166.6875</v>
      </c>
      <c r="H5393" s="24">
        <v>6.0797192999999998</v>
      </c>
      <c r="I5393" s="10">
        <f t="shared" si="113"/>
        <v>10.241081324190001</v>
      </c>
    </row>
    <row r="5394" spans="7:9" x14ac:dyDescent="0.25">
      <c r="G5394" s="8">
        <v>45166.697916666664</v>
      </c>
      <c r="H5394" s="24">
        <v>5.7146144000000003</v>
      </c>
      <c r="I5394" s="10">
        <f t="shared" si="113"/>
        <v>9.22305933152</v>
      </c>
    </row>
    <row r="5395" spans="7:9" x14ac:dyDescent="0.25">
      <c r="G5395" s="8">
        <v>45166.708333333336</v>
      </c>
      <c r="H5395" s="24">
        <v>5.4185834000000002</v>
      </c>
      <c r="I5395" s="10">
        <f t="shared" si="113"/>
        <v>8.397636094220001</v>
      </c>
    </row>
    <row r="5396" spans="7:9" x14ac:dyDescent="0.25">
      <c r="G5396" s="8">
        <v>45166.71875</v>
      </c>
      <c r="H5396" s="24">
        <v>5.3593772000000008</v>
      </c>
      <c r="I5396" s="10">
        <f t="shared" si="113"/>
        <v>8.2325514467600023</v>
      </c>
    </row>
    <row r="5397" spans="7:9" x14ac:dyDescent="0.25">
      <c r="G5397" s="8">
        <v>45166.729166666664</v>
      </c>
      <c r="H5397" s="24">
        <v>4.9449338000000003</v>
      </c>
      <c r="I5397" s="10">
        <f t="shared" si="113"/>
        <v>7.0769589145400005</v>
      </c>
    </row>
    <row r="5398" spans="7:9" x14ac:dyDescent="0.25">
      <c r="G5398" s="8">
        <v>45166.739583333336</v>
      </c>
      <c r="H5398" s="24">
        <v>4.8067859999999998</v>
      </c>
      <c r="I5398" s="10">
        <f t="shared" si="113"/>
        <v>6.6917614037999993</v>
      </c>
    </row>
    <row r="5399" spans="7:9" x14ac:dyDescent="0.25">
      <c r="G5399" s="8">
        <v>45166.75</v>
      </c>
      <c r="H5399" s="24">
        <v>4.7475798000000005</v>
      </c>
      <c r="I5399" s="10">
        <f t="shared" si="113"/>
        <v>6.5266767563400006</v>
      </c>
    </row>
    <row r="5400" spans="7:9" x14ac:dyDescent="0.25">
      <c r="G5400" s="8">
        <v>45166.760416666664</v>
      </c>
      <c r="H5400" s="24">
        <v>5.2508325000000005</v>
      </c>
      <c r="I5400" s="10">
        <f t="shared" si="113"/>
        <v>7.9298962597500005</v>
      </c>
    </row>
    <row r="5401" spans="7:9" x14ac:dyDescent="0.25">
      <c r="G5401" s="8">
        <v>45166.770833333336</v>
      </c>
      <c r="H5401" s="24">
        <v>4.5600934999999998</v>
      </c>
      <c r="I5401" s="10">
        <f t="shared" si="113"/>
        <v>6.0039087060499998</v>
      </c>
    </row>
    <row r="5402" spans="7:9" x14ac:dyDescent="0.25">
      <c r="G5402" s="8">
        <v>45166.78125</v>
      </c>
      <c r="H5402" s="24">
        <v>4.5502257999999998</v>
      </c>
      <c r="I5402" s="10">
        <f t="shared" si="113"/>
        <v>5.9763945981399988</v>
      </c>
    </row>
    <row r="5403" spans="7:9" x14ac:dyDescent="0.25">
      <c r="G5403" s="8">
        <v>45166.791666666664</v>
      </c>
      <c r="H5403" s="24">
        <v>4.4712842000000004</v>
      </c>
      <c r="I5403" s="10">
        <f t="shared" si="113"/>
        <v>5.7562817348599999</v>
      </c>
    </row>
    <row r="5404" spans="7:9" x14ac:dyDescent="0.25">
      <c r="G5404" s="8">
        <v>45166.802083333336</v>
      </c>
      <c r="H5404" s="24">
        <v>4.0568408000000007</v>
      </c>
      <c r="I5404" s="10">
        <f t="shared" si="113"/>
        <v>4.6006892026400017</v>
      </c>
    </row>
    <row r="5405" spans="7:9" x14ac:dyDescent="0.25">
      <c r="G5405" s="8">
        <v>45166.8125</v>
      </c>
      <c r="H5405" s="24">
        <v>3.9285607000000002</v>
      </c>
      <c r="I5405" s="10">
        <f t="shared" si="113"/>
        <v>4.2430057998099997</v>
      </c>
    </row>
    <row r="5406" spans="7:9" x14ac:dyDescent="0.25">
      <c r="G5406" s="8">
        <v>45166.822916666664</v>
      </c>
      <c r="H5406" s="24">
        <v>3.9581637999999999</v>
      </c>
      <c r="I5406" s="10">
        <f t="shared" si="113"/>
        <v>4.3255481235399991</v>
      </c>
    </row>
    <row r="5407" spans="7:9" x14ac:dyDescent="0.25">
      <c r="G5407" s="8">
        <v>45166.833333333336</v>
      </c>
      <c r="H5407" s="24">
        <v>3.7904129000000002</v>
      </c>
      <c r="I5407" s="10">
        <f t="shared" si="113"/>
        <v>3.8578082890700003</v>
      </c>
    </row>
    <row r="5408" spans="7:9" x14ac:dyDescent="0.25">
      <c r="G5408" s="8">
        <v>45166.84375</v>
      </c>
      <c r="H5408" s="24">
        <v>3.7805451999999997</v>
      </c>
      <c r="I5408" s="10">
        <f t="shared" si="113"/>
        <v>3.8302941811599993</v>
      </c>
    </row>
    <row r="5409" spans="7:9" x14ac:dyDescent="0.25">
      <c r="G5409" s="8">
        <v>45166.854166666664</v>
      </c>
      <c r="H5409" s="24">
        <v>3.7608098000000001</v>
      </c>
      <c r="I5409" s="10">
        <f t="shared" si="113"/>
        <v>3.7752659653399991</v>
      </c>
    </row>
    <row r="5410" spans="7:9" x14ac:dyDescent="0.25">
      <c r="G5410" s="8">
        <v>45166.864583333336</v>
      </c>
      <c r="H5410" s="24">
        <v>3.6818682000000003</v>
      </c>
      <c r="I5410" s="10">
        <f t="shared" si="113"/>
        <v>3.5551531020600002</v>
      </c>
    </row>
    <row r="5411" spans="7:9" x14ac:dyDescent="0.25">
      <c r="G5411" s="8">
        <v>45166.875</v>
      </c>
      <c r="H5411" s="24">
        <v>3.6029266</v>
      </c>
      <c r="I5411" s="10">
        <f t="shared" si="113"/>
        <v>3.3350402387799996</v>
      </c>
    </row>
    <row r="5412" spans="7:9" x14ac:dyDescent="0.25">
      <c r="G5412" s="8">
        <v>45166.885416666664</v>
      </c>
      <c r="H5412" s="24">
        <v>3.5042496000000001</v>
      </c>
      <c r="I5412" s="10">
        <f t="shared" si="113"/>
        <v>3.0598991596800005</v>
      </c>
    </row>
    <row r="5413" spans="7:9" x14ac:dyDescent="0.25">
      <c r="G5413" s="8">
        <v>45166.895833333336</v>
      </c>
      <c r="H5413" s="24">
        <v>3.5535880999999998</v>
      </c>
      <c r="I5413" s="10">
        <f t="shared" si="113"/>
        <v>3.19746969923</v>
      </c>
    </row>
    <row r="5414" spans="7:9" x14ac:dyDescent="0.25">
      <c r="G5414" s="8">
        <v>45166.90625</v>
      </c>
      <c r="H5414" s="24">
        <v>3.5042496000000001</v>
      </c>
      <c r="I5414" s="10">
        <f t="shared" si="113"/>
        <v>3.0598991596800005</v>
      </c>
    </row>
    <row r="5415" spans="7:9" x14ac:dyDescent="0.25">
      <c r="G5415" s="8">
        <v>45166.916666666664</v>
      </c>
      <c r="H5415" s="24">
        <v>3.7608098000000001</v>
      </c>
      <c r="I5415" s="10">
        <f t="shared" si="113"/>
        <v>3.7752659653399991</v>
      </c>
    </row>
    <row r="5416" spans="7:9" x14ac:dyDescent="0.25">
      <c r="G5416" s="8">
        <v>45166.927083333336</v>
      </c>
      <c r="H5416" s="24">
        <v>3.5831912000000004</v>
      </c>
      <c r="I5416" s="10">
        <f t="shared" si="113"/>
        <v>3.2800120229600012</v>
      </c>
    </row>
    <row r="5417" spans="7:9" x14ac:dyDescent="0.25">
      <c r="G5417" s="8">
        <v>45166.9375</v>
      </c>
      <c r="H5417" s="24">
        <v>3.4746465000000004</v>
      </c>
      <c r="I5417" s="10">
        <f t="shared" si="113"/>
        <v>2.9773568359500011</v>
      </c>
    </row>
    <row r="5418" spans="7:9" x14ac:dyDescent="0.25">
      <c r="G5418" s="8">
        <v>45166.947916666664</v>
      </c>
      <c r="H5418" s="24">
        <v>3.8101483000000003</v>
      </c>
      <c r="I5418" s="10">
        <f t="shared" si="113"/>
        <v>3.9128365048900005</v>
      </c>
    </row>
    <row r="5419" spans="7:9" x14ac:dyDescent="0.25">
      <c r="G5419" s="8">
        <v>45166.958333333336</v>
      </c>
      <c r="H5419" s="24">
        <v>3.2476894000000001</v>
      </c>
      <c r="I5419" s="10">
        <f t="shared" si="113"/>
        <v>2.34453235402</v>
      </c>
    </row>
    <row r="5420" spans="7:9" x14ac:dyDescent="0.25">
      <c r="G5420" s="8">
        <v>45166.96875</v>
      </c>
      <c r="H5420" s="24">
        <v>3.2871601999999998</v>
      </c>
      <c r="I5420" s="10">
        <f t="shared" si="113"/>
        <v>2.4545887856599986</v>
      </c>
    </row>
    <row r="5421" spans="7:9" x14ac:dyDescent="0.25">
      <c r="G5421" s="8">
        <v>45166.979166666664</v>
      </c>
      <c r="H5421" s="24">
        <v>3.2871601999999998</v>
      </c>
      <c r="I5421" s="10">
        <f t="shared" si="113"/>
        <v>2.4545887856599986</v>
      </c>
    </row>
    <row r="5422" spans="7:9" x14ac:dyDescent="0.25">
      <c r="G5422" s="8">
        <v>45166.989583333336</v>
      </c>
      <c r="H5422" s="24">
        <v>3.3759695000000001</v>
      </c>
      <c r="I5422" s="10">
        <f t="shared" si="113"/>
        <v>2.7022157568500003</v>
      </c>
    </row>
    <row r="5423" spans="7:9" x14ac:dyDescent="0.25">
      <c r="G5423" s="8">
        <v>45167</v>
      </c>
      <c r="H5423" s="24">
        <v>3.2279540000000004</v>
      </c>
      <c r="I5423" s="10">
        <f t="shared" si="113"/>
        <v>2.2895041382000016</v>
      </c>
    </row>
    <row r="5424" spans="7:9" x14ac:dyDescent="0.25">
      <c r="G5424" s="8">
        <v>45167.010416666664</v>
      </c>
      <c r="H5424" s="24">
        <v>3.2476894000000001</v>
      </c>
      <c r="I5424" s="10">
        <f t="shared" si="113"/>
        <v>2.34453235402</v>
      </c>
    </row>
    <row r="5425" spans="7:9" x14ac:dyDescent="0.25">
      <c r="G5425" s="8">
        <v>45167.020833333336</v>
      </c>
      <c r="H5425" s="24">
        <v>3.1588801000000002</v>
      </c>
      <c r="I5425" s="10">
        <f t="shared" si="113"/>
        <v>2.0969053828300002</v>
      </c>
    </row>
    <row r="5426" spans="7:9" x14ac:dyDescent="0.25">
      <c r="G5426" s="8">
        <v>45167.03125</v>
      </c>
      <c r="H5426" s="24">
        <v>3.2970279000000002</v>
      </c>
      <c r="I5426" s="10">
        <f t="shared" si="113"/>
        <v>2.4821028935699996</v>
      </c>
    </row>
    <row r="5427" spans="7:9" x14ac:dyDescent="0.25">
      <c r="G5427" s="8">
        <v>45167.041666666664</v>
      </c>
      <c r="H5427" s="24">
        <v>3.1884832000000003</v>
      </c>
      <c r="I5427" s="10">
        <f t="shared" si="113"/>
        <v>2.1794477065600013</v>
      </c>
    </row>
    <row r="5428" spans="7:9" x14ac:dyDescent="0.25">
      <c r="G5428" s="8">
        <v>45167.052083333336</v>
      </c>
      <c r="H5428" s="24">
        <v>2.9615261000000004</v>
      </c>
      <c r="I5428" s="10">
        <f t="shared" si="113"/>
        <v>1.5466232246300002</v>
      </c>
    </row>
    <row r="5429" spans="7:9" x14ac:dyDescent="0.25">
      <c r="G5429" s="8">
        <v>45167.0625</v>
      </c>
      <c r="H5429" s="24">
        <v>3.0306000000000002</v>
      </c>
      <c r="I5429" s="10">
        <f t="shared" si="113"/>
        <v>1.7392219799999999</v>
      </c>
    </row>
    <row r="5430" spans="7:9" x14ac:dyDescent="0.25">
      <c r="G5430" s="8">
        <v>45167.072916666664</v>
      </c>
      <c r="H5430" s="24">
        <v>2.9319229999999998</v>
      </c>
      <c r="I5430" s="10">
        <f t="shared" si="113"/>
        <v>1.4640809008999991</v>
      </c>
    </row>
    <row r="5431" spans="7:9" x14ac:dyDescent="0.25">
      <c r="G5431" s="8">
        <v>45167.083333333336</v>
      </c>
      <c r="H5431" s="24">
        <v>3.0207323000000001</v>
      </c>
      <c r="I5431" s="10">
        <f t="shared" si="113"/>
        <v>1.7117078720900007</v>
      </c>
    </row>
    <row r="5432" spans="7:9" x14ac:dyDescent="0.25">
      <c r="G5432" s="8">
        <v>45167.09375</v>
      </c>
      <c r="H5432" s="24">
        <v>2.9220553000000002</v>
      </c>
      <c r="I5432" s="10">
        <f t="shared" si="113"/>
        <v>1.4365667929899999</v>
      </c>
    </row>
    <row r="5433" spans="7:9" x14ac:dyDescent="0.25">
      <c r="G5433" s="8">
        <v>45167.104166666664</v>
      </c>
      <c r="H5433" s="24">
        <v>2.8924522000000001</v>
      </c>
      <c r="I5433" s="10">
        <f t="shared" si="113"/>
        <v>1.3540244692600005</v>
      </c>
    </row>
    <row r="5434" spans="7:9" x14ac:dyDescent="0.25">
      <c r="G5434" s="8">
        <v>45167.114583333336</v>
      </c>
      <c r="H5434" s="24">
        <v>2.9121875999999998</v>
      </c>
      <c r="I5434" s="10">
        <f t="shared" si="113"/>
        <v>1.4090526850799989</v>
      </c>
    </row>
    <row r="5435" spans="7:9" x14ac:dyDescent="0.25">
      <c r="G5435" s="8">
        <v>45167.125</v>
      </c>
      <c r="H5435" s="24">
        <v>2.8332459999999999</v>
      </c>
      <c r="I5435" s="10">
        <f t="shared" si="113"/>
        <v>1.1889398217999991</v>
      </c>
    </row>
    <row r="5436" spans="7:9" x14ac:dyDescent="0.25">
      <c r="G5436" s="8">
        <v>45167.135416666664</v>
      </c>
      <c r="H5436" s="24">
        <v>2.9023199000000002</v>
      </c>
      <c r="I5436" s="10">
        <f t="shared" si="113"/>
        <v>1.3815385771699997</v>
      </c>
    </row>
    <row r="5437" spans="7:9" x14ac:dyDescent="0.25">
      <c r="G5437" s="8">
        <v>45167.145833333336</v>
      </c>
      <c r="H5437" s="24">
        <v>2.8036429000000003</v>
      </c>
      <c r="I5437" s="10">
        <f t="shared" si="113"/>
        <v>1.1063974980700007</v>
      </c>
    </row>
    <row r="5438" spans="7:9" x14ac:dyDescent="0.25">
      <c r="G5438" s="8">
        <v>45167.15625</v>
      </c>
      <c r="H5438" s="24">
        <v>2.7641721000000001</v>
      </c>
      <c r="I5438" s="10">
        <f t="shared" si="113"/>
        <v>0.99634106643000031</v>
      </c>
    </row>
    <row r="5439" spans="7:9" x14ac:dyDescent="0.25">
      <c r="G5439" s="8">
        <v>45167.166666666664</v>
      </c>
      <c r="H5439" s="24">
        <v>2.8135105999999999</v>
      </c>
      <c r="I5439" s="10">
        <f t="shared" si="113"/>
        <v>1.133911605979999</v>
      </c>
    </row>
    <row r="5440" spans="7:9" x14ac:dyDescent="0.25">
      <c r="G5440" s="8">
        <v>45167.177083333336</v>
      </c>
      <c r="H5440" s="24">
        <v>2.7049658999999999</v>
      </c>
      <c r="I5440" s="10">
        <f t="shared" si="113"/>
        <v>0.8312564189699998</v>
      </c>
    </row>
    <row r="5441" spans="7:9" x14ac:dyDescent="0.25">
      <c r="G5441" s="8">
        <v>45167.1875</v>
      </c>
      <c r="H5441" s="24">
        <v>2.5668180999999999</v>
      </c>
      <c r="I5441" s="10">
        <f t="shared" si="113"/>
        <v>0.4460589082299995</v>
      </c>
    </row>
    <row r="5442" spans="7:9" x14ac:dyDescent="0.25">
      <c r="G5442" s="8">
        <v>45167.197916666664</v>
      </c>
      <c r="H5442" s="24">
        <v>2.6654950999999998</v>
      </c>
      <c r="I5442" s="10">
        <f t="shared" si="113"/>
        <v>0.72119998732999946</v>
      </c>
    </row>
    <row r="5443" spans="7:9" x14ac:dyDescent="0.25">
      <c r="G5443" s="8">
        <v>45167.208333333336</v>
      </c>
      <c r="H5443" s="24">
        <v>2.6161566000000001</v>
      </c>
      <c r="I5443" s="10">
        <f t="shared" si="113"/>
        <v>0.58362944777999992</v>
      </c>
    </row>
    <row r="5444" spans="7:9" x14ac:dyDescent="0.25">
      <c r="G5444" s="8">
        <v>45167.21875</v>
      </c>
      <c r="H5444" s="24">
        <v>2.4089349000000002</v>
      </c>
      <c r="I5444" s="10">
        <f t="shared" ref="I5444:I5507" si="114">IF(H5444&gt;2.4,2.7883*H5444-6.711,0)</f>
        <v>5.8331816699999095E-3</v>
      </c>
    </row>
    <row r="5445" spans="7:9" x14ac:dyDescent="0.25">
      <c r="G5445" s="8">
        <v>45167.229166666664</v>
      </c>
      <c r="H5445" s="24">
        <v>2.5569504000000003</v>
      </c>
      <c r="I5445" s="10">
        <f t="shared" si="114"/>
        <v>0.4185448003200003</v>
      </c>
    </row>
    <row r="5446" spans="7:9" x14ac:dyDescent="0.25">
      <c r="G5446" s="8">
        <v>45167.239583333336</v>
      </c>
      <c r="H5446" s="24">
        <v>2.9713938</v>
      </c>
      <c r="I5446" s="10">
        <f t="shared" si="114"/>
        <v>1.5741373325399994</v>
      </c>
    </row>
    <row r="5447" spans="7:9" x14ac:dyDescent="0.25">
      <c r="G5447" s="8">
        <v>45167.25</v>
      </c>
      <c r="H5447" s="24">
        <v>2.4878765</v>
      </c>
      <c r="I5447" s="10">
        <f t="shared" si="114"/>
        <v>0.2259460449499997</v>
      </c>
    </row>
    <row r="5448" spans="7:9" x14ac:dyDescent="0.25">
      <c r="G5448" s="8">
        <v>45167.260416666664</v>
      </c>
      <c r="H5448" s="24">
        <v>2.5668180999999999</v>
      </c>
      <c r="I5448" s="10">
        <f t="shared" si="114"/>
        <v>0.4460589082299995</v>
      </c>
    </row>
    <row r="5449" spans="7:9" x14ac:dyDescent="0.25">
      <c r="G5449" s="8">
        <v>45167.270833333336</v>
      </c>
      <c r="H5449" s="24">
        <v>2.5766857999999999</v>
      </c>
      <c r="I5449" s="10">
        <f t="shared" si="114"/>
        <v>0.47357301613999958</v>
      </c>
    </row>
    <row r="5450" spans="7:9" x14ac:dyDescent="0.25">
      <c r="G5450" s="8">
        <v>45167.28125</v>
      </c>
      <c r="H5450" s="24">
        <v>2.5865534999999999</v>
      </c>
      <c r="I5450" s="10">
        <f t="shared" si="114"/>
        <v>0.50108712404999967</v>
      </c>
    </row>
    <row r="5451" spans="7:9" x14ac:dyDescent="0.25">
      <c r="G5451" s="8">
        <v>45167.291666666664</v>
      </c>
      <c r="H5451" s="24">
        <v>2.6457596999999997</v>
      </c>
      <c r="I5451" s="10">
        <f t="shared" si="114"/>
        <v>0.66617177150999929</v>
      </c>
    </row>
    <row r="5452" spans="7:9" x14ac:dyDescent="0.25">
      <c r="G5452" s="8">
        <v>45167.302083333336</v>
      </c>
      <c r="H5452" s="24">
        <v>2.5668180999999999</v>
      </c>
      <c r="I5452" s="10">
        <f t="shared" si="114"/>
        <v>0.4460589082299995</v>
      </c>
    </row>
    <row r="5453" spans="7:9" x14ac:dyDescent="0.25">
      <c r="G5453" s="8">
        <v>45167.3125</v>
      </c>
      <c r="H5453" s="24">
        <v>2.4878765</v>
      </c>
      <c r="I5453" s="10">
        <f t="shared" si="114"/>
        <v>0.2259460449499997</v>
      </c>
    </row>
    <row r="5454" spans="7:9" x14ac:dyDescent="0.25">
      <c r="G5454" s="8">
        <v>45167.322916666664</v>
      </c>
      <c r="H5454" s="24">
        <v>2.5569504000000003</v>
      </c>
      <c r="I5454" s="10">
        <f t="shared" si="114"/>
        <v>0.4185448003200003</v>
      </c>
    </row>
    <row r="5455" spans="7:9" x14ac:dyDescent="0.25">
      <c r="G5455" s="8">
        <v>45167.333333333336</v>
      </c>
      <c r="H5455" s="24">
        <v>2.4977442000000001</v>
      </c>
      <c r="I5455" s="10">
        <f t="shared" si="114"/>
        <v>0.25346015285999979</v>
      </c>
    </row>
    <row r="5456" spans="7:9" x14ac:dyDescent="0.25">
      <c r="G5456" s="8">
        <v>45167.34375</v>
      </c>
      <c r="H5456" s="24">
        <v>2.3990671999999997</v>
      </c>
      <c r="I5456" s="10">
        <f t="shared" si="114"/>
        <v>0</v>
      </c>
    </row>
    <row r="5457" spans="7:9" x14ac:dyDescent="0.25">
      <c r="G5457" s="8">
        <v>45167.354166666664</v>
      </c>
      <c r="H5457" s="24">
        <v>2.6358920000000001</v>
      </c>
      <c r="I5457" s="10">
        <f t="shared" si="114"/>
        <v>0.63865766360000009</v>
      </c>
    </row>
    <row r="5458" spans="7:9" x14ac:dyDescent="0.25">
      <c r="G5458" s="8">
        <v>45167.364583333336</v>
      </c>
      <c r="H5458" s="24">
        <v>2.3793318000000001</v>
      </c>
      <c r="I5458" s="10">
        <f t="shared" si="114"/>
        <v>0</v>
      </c>
    </row>
    <row r="5459" spans="7:9" x14ac:dyDescent="0.25">
      <c r="G5459" s="8">
        <v>45167.375</v>
      </c>
      <c r="H5459" s="24">
        <v>2.1819778000000003</v>
      </c>
      <c r="I5459" s="10">
        <f t="shared" si="114"/>
        <v>0</v>
      </c>
    </row>
    <row r="5460" spans="7:9" x14ac:dyDescent="0.25">
      <c r="G5460" s="8">
        <v>45167.385416666664</v>
      </c>
      <c r="H5460" s="24">
        <v>2.4089349000000002</v>
      </c>
      <c r="I5460" s="10">
        <f t="shared" si="114"/>
        <v>5.8331816699999095E-3</v>
      </c>
    </row>
    <row r="5461" spans="7:9" x14ac:dyDescent="0.25">
      <c r="G5461" s="8">
        <v>45167.395833333336</v>
      </c>
      <c r="H5461" s="24">
        <v>2.4385379999999999</v>
      </c>
      <c r="I5461" s="10">
        <f t="shared" si="114"/>
        <v>8.8375505399999277E-2</v>
      </c>
    </row>
    <row r="5462" spans="7:9" x14ac:dyDescent="0.25">
      <c r="G5462" s="8">
        <v>45167.40625</v>
      </c>
      <c r="H5462" s="24">
        <v>2.4385379999999999</v>
      </c>
      <c r="I5462" s="10">
        <f t="shared" si="114"/>
        <v>8.8375505399999277E-2</v>
      </c>
    </row>
    <row r="5463" spans="7:9" x14ac:dyDescent="0.25">
      <c r="G5463" s="8">
        <v>45167.416666666664</v>
      </c>
      <c r="H5463" s="24">
        <v>2.4582733999999999</v>
      </c>
      <c r="I5463" s="10">
        <f t="shared" si="114"/>
        <v>0.14340372121999945</v>
      </c>
    </row>
    <row r="5464" spans="7:9" x14ac:dyDescent="0.25">
      <c r="G5464" s="8">
        <v>45167.427083333336</v>
      </c>
      <c r="H5464" s="24">
        <v>2.6062889</v>
      </c>
      <c r="I5464" s="10">
        <f t="shared" si="114"/>
        <v>0.55611533986999984</v>
      </c>
    </row>
    <row r="5465" spans="7:9" x14ac:dyDescent="0.25">
      <c r="G5465" s="8">
        <v>45167.4375</v>
      </c>
      <c r="H5465" s="24">
        <v>2.4089349000000002</v>
      </c>
      <c r="I5465" s="10">
        <f t="shared" si="114"/>
        <v>5.8331816699999095E-3</v>
      </c>
    </row>
    <row r="5466" spans="7:9" x14ac:dyDescent="0.25">
      <c r="G5466" s="8">
        <v>45167.447916666664</v>
      </c>
      <c r="H5466" s="24">
        <v>2.5668180999999999</v>
      </c>
      <c r="I5466" s="10">
        <f t="shared" si="114"/>
        <v>0.4460589082299995</v>
      </c>
    </row>
    <row r="5467" spans="7:9" x14ac:dyDescent="0.25">
      <c r="G5467" s="8">
        <v>45167.458333333336</v>
      </c>
      <c r="H5467" s="24">
        <v>2.6852304999999999</v>
      </c>
      <c r="I5467" s="10">
        <f t="shared" si="114"/>
        <v>0.77622820314999963</v>
      </c>
    </row>
    <row r="5468" spans="7:9" x14ac:dyDescent="0.25">
      <c r="G5468" s="8">
        <v>45167.46875</v>
      </c>
      <c r="H5468" s="24">
        <v>2.6950982000000003</v>
      </c>
      <c r="I5468" s="10">
        <f t="shared" si="114"/>
        <v>0.8037423110600006</v>
      </c>
    </row>
    <row r="5469" spans="7:9" x14ac:dyDescent="0.25">
      <c r="G5469" s="8">
        <v>45167.479166666664</v>
      </c>
      <c r="H5469" s="24">
        <v>2.4780088</v>
      </c>
      <c r="I5469" s="10">
        <f t="shared" si="114"/>
        <v>0.19843193703999962</v>
      </c>
    </row>
    <row r="5470" spans="7:9" x14ac:dyDescent="0.25">
      <c r="G5470" s="8">
        <v>45167.489583333336</v>
      </c>
      <c r="H5470" s="24">
        <v>2.6556274000000002</v>
      </c>
      <c r="I5470" s="10">
        <f t="shared" si="114"/>
        <v>0.69368587942000026</v>
      </c>
    </row>
    <row r="5471" spans="7:9" x14ac:dyDescent="0.25">
      <c r="G5471" s="8">
        <v>45167.5</v>
      </c>
      <c r="H5471" s="24">
        <v>2.6260243000000001</v>
      </c>
      <c r="I5471" s="10">
        <f t="shared" si="114"/>
        <v>0.61114355569000001</v>
      </c>
    </row>
    <row r="5472" spans="7:9" x14ac:dyDescent="0.25">
      <c r="G5472" s="8">
        <v>45167.510416666664</v>
      </c>
      <c r="H5472" s="24">
        <v>2.6654950999999998</v>
      </c>
      <c r="I5472" s="10">
        <f t="shared" si="114"/>
        <v>0.72119998732999946</v>
      </c>
    </row>
    <row r="5473" spans="7:9" x14ac:dyDescent="0.25">
      <c r="G5473" s="8">
        <v>45167.520833333336</v>
      </c>
      <c r="H5473" s="24">
        <v>2.5865534999999999</v>
      </c>
      <c r="I5473" s="10">
        <f t="shared" si="114"/>
        <v>0.50108712404999967</v>
      </c>
    </row>
    <row r="5474" spans="7:9" x14ac:dyDescent="0.25">
      <c r="G5474" s="8">
        <v>45167.53125</v>
      </c>
      <c r="H5474" s="24">
        <v>2.6358920000000001</v>
      </c>
      <c r="I5474" s="10">
        <f t="shared" si="114"/>
        <v>0.63865766360000009</v>
      </c>
    </row>
    <row r="5475" spans="7:9" x14ac:dyDescent="0.25">
      <c r="G5475" s="8">
        <v>45167.541666666664</v>
      </c>
      <c r="H5475" s="24">
        <v>2.6062889</v>
      </c>
      <c r="I5475" s="10">
        <f t="shared" si="114"/>
        <v>0.55611533986999984</v>
      </c>
    </row>
    <row r="5476" spans="7:9" x14ac:dyDescent="0.25">
      <c r="G5476" s="8">
        <v>45167.552083333336</v>
      </c>
      <c r="H5476" s="24">
        <v>2.5766857999999999</v>
      </c>
      <c r="I5476" s="10">
        <f t="shared" si="114"/>
        <v>0.47357301613999958</v>
      </c>
    </row>
    <row r="5477" spans="7:9" x14ac:dyDescent="0.25">
      <c r="G5477" s="8">
        <v>45167.5625</v>
      </c>
      <c r="H5477" s="24">
        <v>2.7444367000000001</v>
      </c>
      <c r="I5477" s="10">
        <f t="shared" si="114"/>
        <v>0.94131285061000014</v>
      </c>
    </row>
    <row r="5478" spans="7:9" x14ac:dyDescent="0.25">
      <c r="G5478" s="8">
        <v>45167.572916666664</v>
      </c>
      <c r="H5478" s="24">
        <v>3.6522651000000002</v>
      </c>
      <c r="I5478" s="10">
        <f t="shared" si="114"/>
        <v>3.4726107783300009</v>
      </c>
    </row>
    <row r="5479" spans="7:9" x14ac:dyDescent="0.25">
      <c r="G5479" s="8">
        <v>45167.583333333336</v>
      </c>
      <c r="H5479" s="24">
        <v>2.8825845000000001</v>
      </c>
      <c r="I5479" s="10">
        <f t="shared" si="114"/>
        <v>1.3265103613499996</v>
      </c>
    </row>
    <row r="5480" spans="7:9" x14ac:dyDescent="0.25">
      <c r="G5480" s="8">
        <v>45167.59375</v>
      </c>
      <c r="H5480" s="24">
        <v>2.8332459999999999</v>
      </c>
      <c r="I5480" s="10">
        <f t="shared" si="114"/>
        <v>1.1889398217999991</v>
      </c>
    </row>
    <row r="5481" spans="7:9" x14ac:dyDescent="0.25">
      <c r="G5481" s="8">
        <v>45167.604166666664</v>
      </c>
      <c r="H5481" s="24">
        <v>2.7444367000000001</v>
      </c>
      <c r="I5481" s="10">
        <f t="shared" si="114"/>
        <v>0.94131285061000014</v>
      </c>
    </row>
    <row r="5482" spans="7:9" x14ac:dyDescent="0.25">
      <c r="G5482" s="8">
        <v>45167.614583333336</v>
      </c>
      <c r="H5482" s="24">
        <v>2.6950982000000003</v>
      </c>
      <c r="I5482" s="10">
        <f t="shared" si="114"/>
        <v>0.8037423110600006</v>
      </c>
    </row>
    <row r="5483" spans="7:9" x14ac:dyDescent="0.25">
      <c r="G5483" s="8">
        <v>45167.625</v>
      </c>
      <c r="H5483" s="24">
        <v>2.7740398000000002</v>
      </c>
      <c r="I5483" s="10">
        <f t="shared" si="114"/>
        <v>1.0238551743400004</v>
      </c>
    </row>
    <row r="5484" spans="7:9" x14ac:dyDescent="0.25">
      <c r="G5484" s="8">
        <v>45167.635416666664</v>
      </c>
      <c r="H5484" s="24">
        <v>2.7444367000000001</v>
      </c>
      <c r="I5484" s="10">
        <f t="shared" si="114"/>
        <v>0.94131285061000014</v>
      </c>
    </row>
    <row r="5485" spans="7:9" x14ac:dyDescent="0.25">
      <c r="G5485" s="8">
        <v>45167.645833333336</v>
      </c>
      <c r="H5485" s="24">
        <v>2.8529814</v>
      </c>
      <c r="I5485" s="10">
        <f t="shared" si="114"/>
        <v>1.2439680376199993</v>
      </c>
    </row>
    <row r="5486" spans="7:9" x14ac:dyDescent="0.25">
      <c r="G5486" s="8">
        <v>45167.65625</v>
      </c>
      <c r="H5486" s="24">
        <v>2.5569504000000003</v>
      </c>
      <c r="I5486" s="10">
        <f t="shared" si="114"/>
        <v>0.4185448003200003</v>
      </c>
    </row>
    <row r="5487" spans="7:9" x14ac:dyDescent="0.25">
      <c r="G5487" s="8">
        <v>45167.666666666664</v>
      </c>
      <c r="H5487" s="24">
        <v>2.9319229999999998</v>
      </c>
      <c r="I5487" s="10">
        <f t="shared" si="114"/>
        <v>1.4640809008999991</v>
      </c>
    </row>
    <row r="5488" spans="7:9" x14ac:dyDescent="0.25">
      <c r="G5488" s="8">
        <v>45167.677083333336</v>
      </c>
      <c r="H5488" s="24">
        <v>2.7148336000000004</v>
      </c>
      <c r="I5488" s="10">
        <f t="shared" si="114"/>
        <v>0.85877052688000077</v>
      </c>
    </row>
    <row r="5489" spans="7:9" x14ac:dyDescent="0.25">
      <c r="G5489" s="8">
        <v>45167.6875</v>
      </c>
      <c r="H5489" s="24">
        <v>2.6753628000000003</v>
      </c>
      <c r="I5489" s="10">
        <f t="shared" si="114"/>
        <v>0.74871409524000043</v>
      </c>
    </row>
    <row r="5490" spans="7:9" x14ac:dyDescent="0.25">
      <c r="G5490" s="8">
        <v>45167.697916666664</v>
      </c>
      <c r="H5490" s="24">
        <v>2.6556274000000002</v>
      </c>
      <c r="I5490" s="10">
        <f t="shared" si="114"/>
        <v>0.69368587942000026</v>
      </c>
    </row>
    <row r="5491" spans="7:9" x14ac:dyDescent="0.25">
      <c r="G5491" s="8">
        <v>45167.708333333336</v>
      </c>
      <c r="H5491" s="24">
        <v>2.5668180999999999</v>
      </c>
      <c r="I5491" s="10">
        <f t="shared" si="114"/>
        <v>0.4460589082299995</v>
      </c>
    </row>
    <row r="5492" spans="7:9" x14ac:dyDescent="0.25">
      <c r="G5492" s="8">
        <v>45167.71875</v>
      </c>
      <c r="H5492" s="24">
        <v>2.5766857999999999</v>
      </c>
      <c r="I5492" s="10">
        <f t="shared" si="114"/>
        <v>0.47357301613999958</v>
      </c>
    </row>
    <row r="5493" spans="7:9" x14ac:dyDescent="0.25">
      <c r="G5493" s="8">
        <v>45167.729166666664</v>
      </c>
      <c r="H5493" s="24">
        <v>2.6260243000000001</v>
      </c>
      <c r="I5493" s="10">
        <f t="shared" si="114"/>
        <v>0.61114355569000001</v>
      </c>
    </row>
    <row r="5494" spans="7:9" x14ac:dyDescent="0.25">
      <c r="G5494" s="8">
        <v>45167.739583333336</v>
      </c>
      <c r="H5494" s="24">
        <v>2.8628491</v>
      </c>
      <c r="I5494" s="10">
        <f t="shared" si="114"/>
        <v>1.2714821455299994</v>
      </c>
    </row>
    <row r="5495" spans="7:9" x14ac:dyDescent="0.25">
      <c r="G5495" s="8">
        <v>45167.75</v>
      </c>
      <c r="H5495" s="24">
        <v>2.8135105999999999</v>
      </c>
      <c r="I5495" s="10">
        <f t="shared" si="114"/>
        <v>1.133911605979999</v>
      </c>
    </row>
    <row r="5496" spans="7:9" x14ac:dyDescent="0.25">
      <c r="G5496" s="8">
        <v>45167.760416666664</v>
      </c>
      <c r="H5496" s="24">
        <v>2.6950982000000003</v>
      </c>
      <c r="I5496" s="10">
        <f t="shared" si="114"/>
        <v>0.8037423110600006</v>
      </c>
    </row>
    <row r="5497" spans="7:9" x14ac:dyDescent="0.25">
      <c r="G5497" s="8">
        <v>45167.770833333336</v>
      </c>
      <c r="H5497" s="24">
        <v>2.6358920000000001</v>
      </c>
      <c r="I5497" s="10">
        <f t="shared" si="114"/>
        <v>0.63865766360000009</v>
      </c>
    </row>
    <row r="5498" spans="7:9" x14ac:dyDescent="0.25">
      <c r="G5498" s="8">
        <v>45167.78125</v>
      </c>
      <c r="H5498" s="24">
        <v>2.6161566000000001</v>
      </c>
      <c r="I5498" s="10">
        <f t="shared" si="114"/>
        <v>0.58362944777999992</v>
      </c>
    </row>
    <row r="5499" spans="7:9" x14ac:dyDescent="0.25">
      <c r="G5499" s="8">
        <v>45167.791666666664</v>
      </c>
      <c r="H5499" s="24">
        <v>2.7937751999999998</v>
      </c>
      <c r="I5499" s="10">
        <f t="shared" si="114"/>
        <v>1.0788833901599988</v>
      </c>
    </row>
    <row r="5500" spans="7:9" x14ac:dyDescent="0.25">
      <c r="G5500" s="8">
        <v>45167.802083333336</v>
      </c>
      <c r="H5500" s="24">
        <v>2.6062889</v>
      </c>
      <c r="I5500" s="10">
        <f t="shared" si="114"/>
        <v>0.55611533986999984</v>
      </c>
    </row>
    <row r="5501" spans="7:9" x14ac:dyDescent="0.25">
      <c r="G5501" s="8">
        <v>45167.8125</v>
      </c>
      <c r="H5501" s="24">
        <v>2.7839075000000002</v>
      </c>
      <c r="I5501" s="10">
        <f t="shared" si="114"/>
        <v>1.0513692822500005</v>
      </c>
    </row>
    <row r="5502" spans="7:9" x14ac:dyDescent="0.25">
      <c r="G5502" s="8">
        <v>45167.822916666664</v>
      </c>
      <c r="H5502" s="24">
        <v>2.9121875999999998</v>
      </c>
      <c r="I5502" s="10">
        <f t="shared" si="114"/>
        <v>1.4090526850799989</v>
      </c>
    </row>
    <row r="5503" spans="7:9" x14ac:dyDescent="0.25">
      <c r="G5503" s="8">
        <v>45167.833333333336</v>
      </c>
      <c r="H5503" s="24">
        <v>2.8825845000000001</v>
      </c>
      <c r="I5503" s="10">
        <f t="shared" si="114"/>
        <v>1.3265103613499996</v>
      </c>
    </row>
    <row r="5504" spans="7:9" x14ac:dyDescent="0.25">
      <c r="G5504" s="8">
        <v>45167.84375</v>
      </c>
      <c r="H5504" s="24">
        <v>2.8431137</v>
      </c>
      <c r="I5504" s="10">
        <f t="shared" si="114"/>
        <v>1.2164539297099992</v>
      </c>
    </row>
    <row r="5505" spans="7:9" x14ac:dyDescent="0.25">
      <c r="G5505" s="8">
        <v>45167.854166666664</v>
      </c>
      <c r="H5505" s="24">
        <v>2.9121875999999998</v>
      </c>
      <c r="I5505" s="10">
        <f t="shared" si="114"/>
        <v>1.4090526850799989</v>
      </c>
    </row>
    <row r="5506" spans="7:9" x14ac:dyDescent="0.25">
      <c r="G5506" s="8">
        <v>45167.864583333336</v>
      </c>
      <c r="H5506" s="24">
        <v>2.9121875999999998</v>
      </c>
      <c r="I5506" s="10">
        <f t="shared" si="114"/>
        <v>1.4090526850799989</v>
      </c>
    </row>
    <row r="5507" spans="7:9" x14ac:dyDescent="0.25">
      <c r="G5507" s="8">
        <v>45167.875</v>
      </c>
      <c r="H5507" s="24">
        <v>2.7641721000000001</v>
      </c>
      <c r="I5507" s="10">
        <f t="shared" si="114"/>
        <v>0.99634106643000031</v>
      </c>
    </row>
    <row r="5508" spans="7:9" x14ac:dyDescent="0.25">
      <c r="G5508" s="8">
        <v>45167.885416666664</v>
      </c>
      <c r="H5508" s="24">
        <v>2.9516583999999999</v>
      </c>
      <c r="I5508" s="10">
        <f t="shared" ref="I5508:I5571" si="115">IF(H5508&gt;2.4,2.7883*H5508-6.711,0)</f>
        <v>1.5191091167199993</v>
      </c>
    </row>
    <row r="5509" spans="7:9" x14ac:dyDescent="0.25">
      <c r="G5509" s="8">
        <v>45167.895833333336</v>
      </c>
      <c r="H5509" s="24">
        <v>3.2476894000000001</v>
      </c>
      <c r="I5509" s="10">
        <f t="shared" si="115"/>
        <v>2.34453235402</v>
      </c>
    </row>
    <row r="5510" spans="7:9" x14ac:dyDescent="0.25">
      <c r="G5510" s="8">
        <v>45167.90625</v>
      </c>
      <c r="H5510" s="24">
        <v>2.8233782999999999</v>
      </c>
      <c r="I5510" s="10">
        <f t="shared" si="115"/>
        <v>1.161425713889999</v>
      </c>
    </row>
    <row r="5511" spans="7:9" x14ac:dyDescent="0.25">
      <c r="G5511" s="8">
        <v>45167.916666666664</v>
      </c>
      <c r="H5511" s="24">
        <v>2.8036429000000003</v>
      </c>
      <c r="I5511" s="10">
        <f t="shared" si="115"/>
        <v>1.1063974980700007</v>
      </c>
    </row>
    <row r="5512" spans="7:9" x14ac:dyDescent="0.25">
      <c r="G5512" s="8">
        <v>45167.927083333336</v>
      </c>
      <c r="H5512" s="24">
        <v>2.8431137</v>
      </c>
      <c r="I5512" s="10">
        <f t="shared" si="115"/>
        <v>1.2164539297099992</v>
      </c>
    </row>
    <row r="5513" spans="7:9" x14ac:dyDescent="0.25">
      <c r="G5513" s="8">
        <v>45167.9375</v>
      </c>
      <c r="H5513" s="24">
        <v>2.8529814</v>
      </c>
      <c r="I5513" s="10">
        <f t="shared" si="115"/>
        <v>1.2439680376199993</v>
      </c>
    </row>
    <row r="5514" spans="7:9" x14ac:dyDescent="0.25">
      <c r="G5514" s="8">
        <v>45167.947916666664</v>
      </c>
      <c r="H5514" s="24">
        <v>2.9417907000000003</v>
      </c>
      <c r="I5514" s="10">
        <f t="shared" si="115"/>
        <v>1.4915950088100001</v>
      </c>
    </row>
    <row r="5515" spans="7:9" x14ac:dyDescent="0.25">
      <c r="G5515" s="8">
        <v>45167.958333333336</v>
      </c>
      <c r="H5515" s="24">
        <v>3.1194093000000001</v>
      </c>
      <c r="I5515" s="10">
        <f t="shared" si="115"/>
        <v>1.9868489511899998</v>
      </c>
    </row>
    <row r="5516" spans="7:9" x14ac:dyDescent="0.25">
      <c r="G5516" s="8">
        <v>45167.96875</v>
      </c>
      <c r="H5516" s="24">
        <v>2.7049658999999999</v>
      </c>
      <c r="I5516" s="10">
        <f t="shared" si="115"/>
        <v>0.8312564189699998</v>
      </c>
    </row>
    <row r="5517" spans="7:9" x14ac:dyDescent="0.25">
      <c r="G5517" s="8">
        <v>45167.979166666664</v>
      </c>
      <c r="H5517" s="24">
        <v>2.9812615000000005</v>
      </c>
      <c r="I5517" s="10">
        <f t="shared" si="115"/>
        <v>1.6016514404500004</v>
      </c>
    </row>
    <row r="5518" spans="7:9" x14ac:dyDescent="0.25">
      <c r="G5518" s="8">
        <v>45167.989583333336</v>
      </c>
      <c r="H5518" s="24">
        <v>3.1687478000000002</v>
      </c>
      <c r="I5518" s="10">
        <f t="shared" si="115"/>
        <v>2.1244194907400011</v>
      </c>
    </row>
    <row r="5519" spans="7:9" x14ac:dyDescent="0.25">
      <c r="G5519" s="8">
        <v>45168</v>
      </c>
      <c r="H5519" s="24">
        <v>2.7049658999999999</v>
      </c>
      <c r="I5519" s="10">
        <f t="shared" si="115"/>
        <v>0.8312564189699998</v>
      </c>
    </row>
    <row r="5520" spans="7:9" x14ac:dyDescent="0.25">
      <c r="G5520" s="8">
        <v>45168.010416666664</v>
      </c>
      <c r="H5520" s="24">
        <v>2.7839075000000002</v>
      </c>
      <c r="I5520" s="10">
        <f t="shared" si="115"/>
        <v>1.0513692822500005</v>
      </c>
    </row>
    <row r="5521" spans="7:9" x14ac:dyDescent="0.25">
      <c r="G5521" s="8">
        <v>45168.020833333336</v>
      </c>
      <c r="H5521" s="24">
        <v>2.6260243000000001</v>
      </c>
      <c r="I5521" s="10">
        <f t="shared" si="115"/>
        <v>0.61114355569000001</v>
      </c>
    </row>
    <row r="5522" spans="7:9" x14ac:dyDescent="0.25">
      <c r="G5522" s="8">
        <v>45168.03125</v>
      </c>
      <c r="H5522" s="24">
        <v>2.6654950999999998</v>
      </c>
      <c r="I5522" s="10">
        <f t="shared" si="115"/>
        <v>0.72119998732999946</v>
      </c>
    </row>
    <row r="5523" spans="7:9" x14ac:dyDescent="0.25">
      <c r="G5523" s="8">
        <v>45168.041666666664</v>
      </c>
      <c r="H5523" s="24">
        <v>2.6260243000000001</v>
      </c>
      <c r="I5523" s="10">
        <f t="shared" si="115"/>
        <v>0.61114355569000001</v>
      </c>
    </row>
    <row r="5524" spans="7:9" x14ac:dyDescent="0.25">
      <c r="G5524" s="8">
        <v>45168.052083333336</v>
      </c>
      <c r="H5524" s="24">
        <v>2.6260243000000001</v>
      </c>
      <c r="I5524" s="10">
        <f t="shared" si="115"/>
        <v>0.61114355569000001</v>
      </c>
    </row>
    <row r="5525" spans="7:9" x14ac:dyDescent="0.25">
      <c r="G5525" s="8">
        <v>45168.0625</v>
      </c>
      <c r="H5525" s="24">
        <v>2.7444367000000001</v>
      </c>
      <c r="I5525" s="10">
        <f t="shared" si="115"/>
        <v>0.94131285061000014</v>
      </c>
    </row>
    <row r="5526" spans="7:9" x14ac:dyDescent="0.25">
      <c r="G5526" s="8">
        <v>45168.072916666664</v>
      </c>
      <c r="H5526" s="24">
        <v>2.8135105999999999</v>
      </c>
      <c r="I5526" s="10">
        <f t="shared" si="115"/>
        <v>1.133911605979999</v>
      </c>
    </row>
    <row r="5527" spans="7:9" x14ac:dyDescent="0.25">
      <c r="G5527" s="8">
        <v>45168.083333333336</v>
      </c>
      <c r="H5527" s="24">
        <v>2.7049658999999999</v>
      </c>
      <c r="I5527" s="10">
        <f t="shared" si="115"/>
        <v>0.8312564189699998</v>
      </c>
    </row>
    <row r="5528" spans="7:9" x14ac:dyDescent="0.25">
      <c r="G5528" s="8">
        <v>45168.09375</v>
      </c>
      <c r="H5528" s="24">
        <v>2.5668180999999999</v>
      </c>
      <c r="I5528" s="10">
        <f t="shared" si="115"/>
        <v>0.4460589082299995</v>
      </c>
    </row>
    <row r="5529" spans="7:9" x14ac:dyDescent="0.25">
      <c r="G5529" s="8">
        <v>45168.104166666664</v>
      </c>
      <c r="H5529" s="24">
        <v>2.6852304999999999</v>
      </c>
      <c r="I5529" s="10">
        <f t="shared" si="115"/>
        <v>0.77622820314999963</v>
      </c>
    </row>
    <row r="5530" spans="7:9" x14ac:dyDescent="0.25">
      <c r="G5530" s="8">
        <v>45168.114583333336</v>
      </c>
      <c r="H5530" s="24">
        <v>2.4780088</v>
      </c>
      <c r="I5530" s="10">
        <f t="shared" si="115"/>
        <v>0.19843193703999962</v>
      </c>
    </row>
    <row r="5531" spans="7:9" x14ac:dyDescent="0.25">
      <c r="G5531" s="8">
        <v>45168.125</v>
      </c>
      <c r="H5531" s="24">
        <v>2.5668180999999999</v>
      </c>
      <c r="I5531" s="10">
        <f t="shared" si="115"/>
        <v>0.4460589082299995</v>
      </c>
    </row>
    <row r="5532" spans="7:9" x14ac:dyDescent="0.25">
      <c r="G5532" s="8">
        <v>45168.135416666664</v>
      </c>
      <c r="H5532" s="24">
        <v>2.5372150000000002</v>
      </c>
      <c r="I5532" s="10">
        <f t="shared" si="115"/>
        <v>0.36351658450000013</v>
      </c>
    </row>
    <row r="5533" spans="7:9" x14ac:dyDescent="0.25">
      <c r="G5533" s="8">
        <v>45168.145833333336</v>
      </c>
      <c r="H5533" s="24">
        <v>2.5766857999999999</v>
      </c>
      <c r="I5533" s="10">
        <f t="shared" si="115"/>
        <v>0.47357301613999958</v>
      </c>
    </row>
    <row r="5534" spans="7:9" x14ac:dyDescent="0.25">
      <c r="G5534" s="8">
        <v>45168.15625</v>
      </c>
      <c r="H5534" s="24">
        <v>2.6260243000000001</v>
      </c>
      <c r="I5534" s="10">
        <f t="shared" si="115"/>
        <v>0.61114355569000001</v>
      </c>
    </row>
    <row r="5535" spans="7:9" x14ac:dyDescent="0.25">
      <c r="G5535" s="8">
        <v>45168.166666666664</v>
      </c>
      <c r="H5535" s="24">
        <v>2.4780088</v>
      </c>
      <c r="I5535" s="10">
        <f t="shared" si="115"/>
        <v>0.19843193703999962</v>
      </c>
    </row>
    <row r="5536" spans="7:9" x14ac:dyDescent="0.25">
      <c r="G5536" s="8">
        <v>45168.177083333336</v>
      </c>
      <c r="H5536" s="24">
        <v>2.5076119000000001</v>
      </c>
      <c r="I5536" s="10">
        <f t="shared" si="115"/>
        <v>0.28097426076999987</v>
      </c>
    </row>
    <row r="5537" spans="7:9" x14ac:dyDescent="0.25">
      <c r="G5537" s="8">
        <v>45168.1875</v>
      </c>
      <c r="H5537" s="24">
        <v>2.4484057000000004</v>
      </c>
      <c r="I5537" s="10">
        <f t="shared" si="115"/>
        <v>0.11588961331000025</v>
      </c>
    </row>
    <row r="5538" spans="7:9" x14ac:dyDescent="0.25">
      <c r="G5538" s="8">
        <v>45168.197916666664</v>
      </c>
      <c r="H5538" s="24">
        <v>2.4484057000000004</v>
      </c>
      <c r="I5538" s="10">
        <f t="shared" si="115"/>
        <v>0.11588961331000025</v>
      </c>
    </row>
    <row r="5539" spans="7:9" x14ac:dyDescent="0.25">
      <c r="G5539" s="8">
        <v>45168.208333333336</v>
      </c>
      <c r="H5539" s="24">
        <v>2.4780088</v>
      </c>
      <c r="I5539" s="10">
        <f t="shared" si="115"/>
        <v>0.19843193703999962</v>
      </c>
    </row>
    <row r="5540" spans="7:9" x14ac:dyDescent="0.25">
      <c r="G5540" s="8">
        <v>45168.21875</v>
      </c>
      <c r="H5540" s="24">
        <v>2.3003901999999998</v>
      </c>
      <c r="I5540" s="10">
        <f t="shared" si="115"/>
        <v>0</v>
      </c>
    </row>
    <row r="5541" spans="7:9" x14ac:dyDescent="0.25">
      <c r="G5541" s="8">
        <v>45168.229166666664</v>
      </c>
      <c r="H5541" s="24">
        <v>2.4188025999999998</v>
      </c>
      <c r="I5541" s="10">
        <f t="shared" si="115"/>
        <v>3.3347289579999106E-2</v>
      </c>
    </row>
    <row r="5542" spans="7:9" x14ac:dyDescent="0.25">
      <c r="G5542" s="8">
        <v>45168.239583333336</v>
      </c>
      <c r="H5542" s="24">
        <v>2.4385379999999999</v>
      </c>
      <c r="I5542" s="10">
        <f t="shared" si="115"/>
        <v>8.8375505399999277E-2</v>
      </c>
    </row>
    <row r="5543" spans="7:9" x14ac:dyDescent="0.25">
      <c r="G5543" s="8">
        <v>45168.25</v>
      </c>
      <c r="H5543" s="24">
        <v>2.2411840000000001</v>
      </c>
      <c r="I5543" s="10">
        <f t="shared" si="115"/>
        <v>0</v>
      </c>
    </row>
    <row r="5544" spans="7:9" x14ac:dyDescent="0.25">
      <c r="G5544" s="8">
        <v>45168.260416666664</v>
      </c>
      <c r="H5544" s="24">
        <v>2.2115809</v>
      </c>
      <c r="I5544" s="10">
        <f t="shared" si="115"/>
        <v>0</v>
      </c>
    </row>
    <row r="5545" spans="7:9" x14ac:dyDescent="0.25">
      <c r="G5545" s="8">
        <v>45168.270833333336</v>
      </c>
      <c r="H5545" s="24">
        <v>2.3793318000000001</v>
      </c>
      <c r="I5545" s="10">
        <f t="shared" si="115"/>
        <v>0</v>
      </c>
    </row>
    <row r="5546" spans="7:9" x14ac:dyDescent="0.25">
      <c r="G5546" s="8">
        <v>45168.28125</v>
      </c>
      <c r="H5546" s="24">
        <v>2.2313163</v>
      </c>
      <c r="I5546" s="10">
        <f t="shared" si="115"/>
        <v>0</v>
      </c>
    </row>
    <row r="5547" spans="7:9" x14ac:dyDescent="0.25">
      <c r="G5547" s="8">
        <v>45168.291666666664</v>
      </c>
      <c r="H5547" s="24">
        <v>2.2609194000000001</v>
      </c>
      <c r="I5547" s="10">
        <f t="shared" si="115"/>
        <v>0</v>
      </c>
    </row>
    <row r="5548" spans="7:9" x14ac:dyDescent="0.25">
      <c r="G5548" s="8">
        <v>45168.302083333336</v>
      </c>
      <c r="H5548" s="24">
        <v>2.2214486</v>
      </c>
      <c r="I5548" s="10">
        <f t="shared" si="115"/>
        <v>0</v>
      </c>
    </row>
    <row r="5549" spans="7:9" x14ac:dyDescent="0.25">
      <c r="G5549" s="8">
        <v>45168.3125</v>
      </c>
      <c r="H5549" s="24">
        <v>2.2905225000000002</v>
      </c>
      <c r="I5549" s="10">
        <f t="shared" si="115"/>
        <v>0</v>
      </c>
    </row>
    <row r="5550" spans="7:9" x14ac:dyDescent="0.25">
      <c r="G5550" s="8">
        <v>45168.322916666664</v>
      </c>
      <c r="H5550" s="24">
        <v>2.2411840000000001</v>
      </c>
      <c r="I5550" s="10">
        <f t="shared" si="115"/>
        <v>0</v>
      </c>
    </row>
    <row r="5551" spans="7:9" x14ac:dyDescent="0.25">
      <c r="G5551" s="8">
        <v>45168.333333333336</v>
      </c>
      <c r="H5551" s="24">
        <v>2.3003901999999998</v>
      </c>
      <c r="I5551" s="10">
        <f t="shared" si="115"/>
        <v>0</v>
      </c>
    </row>
    <row r="5552" spans="7:9" x14ac:dyDescent="0.25">
      <c r="G5552" s="8">
        <v>45168.34375</v>
      </c>
      <c r="H5552" s="24">
        <v>2.1819778000000003</v>
      </c>
      <c r="I5552" s="10">
        <f t="shared" si="115"/>
        <v>0</v>
      </c>
    </row>
    <row r="5553" spans="7:9" x14ac:dyDescent="0.25">
      <c r="G5553" s="8">
        <v>45168.354166666664</v>
      </c>
      <c r="H5553" s="24">
        <v>2.1622424000000002</v>
      </c>
      <c r="I5553" s="10">
        <f t="shared" si="115"/>
        <v>0</v>
      </c>
    </row>
    <row r="5554" spans="7:9" x14ac:dyDescent="0.25">
      <c r="G5554" s="8">
        <v>45168.364583333336</v>
      </c>
      <c r="H5554" s="24">
        <v>2.2313163</v>
      </c>
      <c r="I5554" s="10">
        <f t="shared" si="115"/>
        <v>0</v>
      </c>
    </row>
    <row r="5555" spans="7:9" x14ac:dyDescent="0.25">
      <c r="G5555" s="8">
        <v>45168.375</v>
      </c>
      <c r="H5555" s="24">
        <v>2.2313163</v>
      </c>
      <c r="I5555" s="10">
        <f t="shared" si="115"/>
        <v>0</v>
      </c>
    </row>
    <row r="5556" spans="7:9" x14ac:dyDescent="0.25">
      <c r="G5556" s="8">
        <v>45168.385416666664</v>
      </c>
      <c r="H5556" s="24">
        <v>2.1819778000000003</v>
      </c>
      <c r="I5556" s="10">
        <f t="shared" si="115"/>
        <v>0</v>
      </c>
    </row>
    <row r="5557" spans="7:9" x14ac:dyDescent="0.25">
      <c r="G5557" s="8">
        <v>45168.395833333336</v>
      </c>
      <c r="H5557" s="24">
        <v>2.3201255999999999</v>
      </c>
      <c r="I5557" s="10">
        <f t="shared" si="115"/>
        <v>0</v>
      </c>
    </row>
    <row r="5558" spans="7:9" x14ac:dyDescent="0.25">
      <c r="G5558" s="8">
        <v>45168.40625</v>
      </c>
      <c r="H5558" s="24">
        <v>2.3891995000000001</v>
      </c>
      <c r="I5558" s="10">
        <f t="shared" si="115"/>
        <v>0</v>
      </c>
    </row>
    <row r="5559" spans="7:9" x14ac:dyDescent="0.25">
      <c r="G5559" s="8">
        <v>45168.416666666664</v>
      </c>
      <c r="H5559" s="24">
        <v>2.2806548000000002</v>
      </c>
      <c r="I5559" s="10">
        <f t="shared" si="115"/>
        <v>0</v>
      </c>
    </row>
    <row r="5560" spans="7:9" x14ac:dyDescent="0.25">
      <c r="G5560" s="8">
        <v>45168.427083333336</v>
      </c>
      <c r="H5560" s="24">
        <v>2.3201255999999999</v>
      </c>
      <c r="I5560" s="10">
        <f t="shared" si="115"/>
        <v>0</v>
      </c>
    </row>
    <row r="5561" spans="7:9" x14ac:dyDescent="0.25">
      <c r="G5561" s="8">
        <v>45168.4375</v>
      </c>
      <c r="H5561" s="24">
        <v>2.2609194000000001</v>
      </c>
      <c r="I5561" s="10">
        <f t="shared" si="115"/>
        <v>0</v>
      </c>
    </row>
    <row r="5562" spans="7:9" x14ac:dyDescent="0.25">
      <c r="G5562" s="8">
        <v>45168.447916666664</v>
      </c>
      <c r="H5562" s="24">
        <v>2.3102578999999999</v>
      </c>
      <c r="I5562" s="10">
        <f t="shared" si="115"/>
        <v>0</v>
      </c>
    </row>
    <row r="5563" spans="7:9" x14ac:dyDescent="0.25">
      <c r="G5563" s="8">
        <v>45168.458333333336</v>
      </c>
      <c r="H5563" s="24">
        <v>2.3595964</v>
      </c>
      <c r="I5563" s="10">
        <f t="shared" si="115"/>
        <v>0</v>
      </c>
    </row>
    <row r="5564" spans="7:9" x14ac:dyDescent="0.25">
      <c r="G5564" s="8">
        <v>45168.46875</v>
      </c>
      <c r="H5564" s="24">
        <v>2.4582733999999999</v>
      </c>
      <c r="I5564" s="10">
        <f t="shared" si="115"/>
        <v>0.14340372121999945</v>
      </c>
    </row>
    <row r="5565" spans="7:9" x14ac:dyDescent="0.25">
      <c r="G5565" s="8">
        <v>45168.479166666664</v>
      </c>
      <c r="H5565" s="24">
        <v>2.4780088</v>
      </c>
      <c r="I5565" s="10">
        <f t="shared" si="115"/>
        <v>0.19843193703999962</v>
      </c>
    </row>
    <row r="5566" spans="7:9" x14ac:dyDescent="0.25">
      <c r="G5566" s="8">
        <v>45168.489583333336</v>
      </c>
      <c r="H5566" s="24">
        <v>2.4878765</v>
      </c>
      <c r="I5566" s="10">
        <f t="shared" si="115"/>
        <v>0.2259460449499997</v>
      </c>
    </row>
    <row r="5567" spans="7:9" x14ac:dyDescent="0.25">
      <c r="G5567" s="8">
        <v>45168.5</v>
      </c>
      <c r="H5567" s="24">
        <v>2.5372150000000002</v>
      </c>
      <c r="I5567" s="10">
        <f t="shared" si="115"/>
        <v>0.36351658450000013</v>
      </c>
    </row>
    <row r="5568" spans="7:9" x14ac:dyDescent="0.25">
      <c r="G5568" s="8">
        <v>45168.510416666664</v>
      </c>
      <c r="H5568" s="24">
        <v>2.4286703000000003</v>
      </c>
      <c r="I5568" s="10">
        <f t="shared" si="115"/>
        <v>6.086139749000008E-2</v>
      </c>
    </row>
    <row r="5569" spans="7:9" x14ac:dyDescent="0.25">
      <c r="G5569" s="8">
        <v>45168.520833333336</v>
      </c>
      <c r="H5569" s="24">
        <v>2.5766857999999999</v>
      </c>
      <c r="I5569" s="10">
        <f t="shared" si="115"/>
        <v>0.47357301613999958</v>
      </c>
    </row>
    <row r="5570" spans="7:9" x14ac:dyDescent="0.25">
      <c r="G5570" s="8">
        <v>45168.53125</v>
      </c>
      <c r="H5570" s="24">
        <v>2.6457596999999997</v>
      </c>
      <c r="I5570" s="10">
        <f t="shared" si="115"/>
        <v>0.66617177150999929</v>
      </c>
    </row>
    <row r="5571" spans="7:9" x14ac:dyDescent="0.25">
      <c r="G5571" s="8">
        <v>45168.541666666664</v>
      </c>
      <c r="H5571" s="24">
        <v>3.3661018</v>
      </c>
      <c r="I5571" s="10">
        <f t="shared" si="115"/>
        <v>2.6747016489399993</v>
      </c>
    </row>
    <row r="5572" spans="7:9" x14ac:dyDescent="0.25">
      <c r="G5572" s="8">
        <v>45168.552083333336</v>
      </c>
      <c r="H5572" s="24">
        <v>2.7049658999999999</v>
      </c>
      <c r="I5572" s="10">
        <f t="shared" ref="I5572:I5635" si="116">IF(H5572&gt;2.4,2.7883*H5572-6.711,0)</f>
        <v>0.8312564189699998</v>
      </c>
    </row>
    <row r="5573" spans="7:9" x14ac:dyDescent="0.25">
      <c r="G5573" s="8">
        <v>45168.5625</v>
      </c>
      <c r="H5573" s="24">
        <v>2.6161566000000001</v>
      </c>
      <c r="I5573" s="10">
        <f t="shared" si="116"/>
        <v>0.58362944777999992</v>
      </c>
    </row>
    <row r="5574" spans="7:9" x14ac:dyDescent="0.25">
      <c r="G5574" s="8">
        <v>45168.572916666664</v>
      </c>
      <c r="H5574" s="24">
        <v>2.6260243000000001</v>
      </c>
      <c r="I5574" s="10">
        <f t="shared" si="116"/>
        <v>0.61114355569000001</v>
      </c>
    </row>
    <row r="5575" spans="7:9" x14ac:dyDescent="0.25">
      <c r="G5575" s="8">
        <v>45168.583333333336</v>
      </c>
      <c r="H5575" s="24">
        <v>2.5470826999999998</v>
      </c>
      <c r="I5575" s="10">
        <f t="shared" si="116"/>
        <v>0.39103069240999933</v>
      </c>
    </row>
    <row r="5576" spans="7:9" x14ac:dyDescent="0.25">
      <c r="G5576" s="8">
        <v>45168.59375</v>
      </c>
      <c r="H5576" s="24">
        <v>2.6358920000000001</v>
      </c>
      <c r="I5576" s="10">
        <f t="shared" si="116"/>
        <v>0.63865766360000009</v>
      </c>
    </row>
    <row r="5577" spans="7:9" x14ac:dyDescent="0.25">
      <c r="G5577" s="8">
        <v>45168.604166666664</v>
      </c>
      <c r="H5577" s="24">
        <v>2.7049658999999999</v>
      </c>
      <c r="I5577" s="10">
        <f t="shared" si="116"/>
        <v>0.8312564189699998</v>
      </c>
    </row>
    <row r="5578" spans="7:9" x14ac:dyDescent="0.25">
      <c r="G5578" s="8">
        <v>45168.614583333336</v>
      </c>
      <c r="H5578" s="24">
        <v>2.7839075000000002</v>
      </c>
      <c r="I5578" s="10">
        <f t="shared" si="116"/>
        <v>1.0513692822500005</v>
      </c>
    </row>
    <row r="5579" spans="7:9" x14ac:dyDescent="0.25">
      <c r="G5579" s="8">
        <v>45168.625</v>
      </c>
      <c r="H5579" s="24">
        <v>2.734569</v>
      </c>
      <c r="I5579" s="10">
        <f t="shared" si="116"/>
        <v>0.91379874270000006</v>
      </c>
    </row>
    <row r="5580" spans="7:9" x14ac:dyDescent="0.25">
      <c r="G5580" s="8">
        <v>45168.635416666664</v>
      </c>
      <c r="H5580" s="24">
        <v>2.7641721000000001</v>
      </c>
      <c r="I5580" s="10">
        <f t="shared" si="116"/>
        <v>0.99634106643000031</v>
      </c>
    </row>
    <row r="5581" spans="7:9" x14ac:dyDescent="0.25">
      <c r="G5581" s="8">
        <v>45168.645833333336</v>
      </c>
      <c r="H5581" s="24">
        <v>2.6950982000000003</v>
      </c>
      <c r="I5581" s="10">
        <f t="shared" si="116"/>
        <v>0.8037423110600006</v>
      </c>
    </row>
    <row r="5582" spans="7:9" x14ac:dyDescent="0.25">
      <c r="G5582" s="8">
        <v>45168.65625</v>
      </c>
      <c r="H5582" s="24">
        <v>2.7148336000000004</v>
      </c>
      <c r="I5582" s="10">
        <f t="shared" si="116"/>
        <v>0.85877052688000077</v>
      </c>
    </row>
    <row r="5583" spans="7:9" x14ac:dyDescent="0.25">
      <c r="G5583" s="8">
        <v>45168.666666666664</v>
      </c>
      <c r="H5583" s="24">
        <v>2.6556274000000002</v>
      </c>
      <c r="I5583" s="10">
        <f t="shared" si="116"/>
        <v>0.69368587942000026</v>
      </c>
    </row>
    <row r="5584" spans="7:9" x14ac:dyDescent="0.25">
      <c r="G5584" s="8">
        <v>45168.677083333336</v>
      </c>
      <c r="H5584" s="24">
        <v>2.5569504000000003</v>
      </c>
      <c r="I5584" s="10">
        <f t="shared" si="116"/>
        <v>0.4185448003200003</v>
      </c>
    </row>
    <row r="5585" spans="7:9" x14ac:dyDescent="0.25">
      <c r="G5585" s="8">
        <v>45168.6875</v>
      </c>
      <c r="H5585" s="24">
        <v>2.5865534999999999</v>
      </c>
      <c r="I5585" s="10">
        <f t="shared" si="116"/>
        <v>0.50108712404999967</v>
      </c>
    </row>
    <row r="5586" spans="7:9" x14ac:dyDescent="0.25">
      <c r="G5586" s="8">
        <v>45168.697916666664</v>
      </c>
      <c r="H5586" s="24">
        <v>2.6161566000000001</v>
      </c>
      <c r="I5586" s="10">
        <f t="shared" si="116"/>
        <v>0.58362944777999992</v>
      </c>
    </row>
    <row r="5587" spans="7:9" x14ac:dyDescent="0.25">
      <c r="G5587" s="8">
        <v>45168.708333333336</v>
      </c>
      <c r="H5587" s="24">
        <v>2.6161566000000001</v>
      </c>
      <c r="I5587" s="10">
        <f t="shared" si="116"/>
        <v>0.58362944777999992</v>
      </c>
    </row>
    <row r="5588" spans="7:9" x14ac:dyDescent="0.25">
      <c r="G5588" s="8">
        <v>45168.71875</v>
      </c>
      <c r="H5588" s="24">
        <v>2.5766857999999999</v>
      </c>
      <c r="I5588" s="10">
        <f t="shared" si="116"/>
        <v>0.47357301613999958</v>
      </c>
    </row>
    <row r="5589" spans="7:9" x14ac:dyDescent="0.25">
      <c r="G5589" s="8">
        <v>45168.729166666664</v>
      </c>
      <c r="H5589" s="24">
        <v>2.5865534999999999</v>
      </c>
      <c r="I5589" s="10">
        <f t="shared" si="116"/>
        <v>0.50108712404999967</v>
      </c>
    </row>
    <row r="5590" spans="7:9" x14ac:dyDescent="0.25">
      <c r="G5590" s="8">
        <v>45168.739583333336</v>
      </c>
      <c r="H5590" s="24">
        <v>2.5470826999999998</v>
      </c>
      <c r="I5590" s="10">
        <f t="shared" si="116"/>
        <v>0.39103069240999933</v>
      </c>
    </row>
    <row r="5591" spans="7:9" x14ac:dyDescent="0.25">
      <c r="G5591" s="8">
        <v>45168.75</v>
      </c>
      <c r="H5591" s="24">
        <v>2.6654950999999998</v>
      </c>
      <c r="I5591" s="10">
        <f t="shared" si="116"/>
        <v>0.72119998732999946</v>
      </c>
    </row>
    <row r="5592" spans="7:9" x14ac:dyDescent="0.25">
      <c r="G5592" s="8">
        <v>45168.760416666664</v>
      </c>
      <c r="H5592" s="24">
        <v>2.4780088</v>
      </c>
      <c r="I5592" s="10">
        <f t="shared" si="116"/>
        <v>0.19843193703999962</v>
      </c>
    </row>
    <row r="5593" spans="7:9" x14ac:dyDescent="0.25">
      <c r="G5593" s="8">
        <v>45168.770833333336</v>
      </c>
      <c r="H5593" s="24">
        <v>2.6358920000000001</v>
      </c>
      <c r="I5593" s="10">
        <f t="shared" si="116"/>
        <v>0.63865766360000009</v>
      </c>
    </row>
    <row r="5594" spans="7:9" x14ac:dyDescent="0.25">
      <c r="G5594" s="8">
        <v>45168.78125</v>
      </c>
      <c r="H5594" s="24">
        <v>2.5668180999999999</v>
      </c>
      <c r="I5594" s="10">
        <f t="shared" si="116"/>
        <v>0.4460589082299995</v>
      </c>
    </row>
    <row r="5595" spans="7:9" x14ac:dyDescent="0.25">
      <c r="G5595" s="8">
        <v>45168.791666666664</v>
      </c>
      <c r="H5595" s="24">
        <v>2.8332459999999999</v>
      </c>
      <c r="I5595" s="10">
        <f t="shared" si="116"/>
        <v>1.1889398217999991</v>
      </c>
    </row>
    <row r="5596" spans="7:9" x14ac:dyDescent="0.25">
      <c r="G5596" s="8">
        <v>45168.802083333336</v>
      </c>
      <c r="H5596" s="24">
        <v>2.6358920000000001</v>
      </c>
      <c r="I5596" s="10">
        <f t="shared" si="116"/>
        <v>0.63865766360000009</v>
      </c>
    </row>
    <row r="5597" spans="7:9" x14ac:dyDescent="0.25">
      <c r="G5597" s="8">
        <v>45168.8125</v>
      </c>
      <c r="H5597" s="24">
        <v>2.7148336000000004</v>
      </c>
      <c r="I5597" s="10">
        <f t="shared" si="116"/>
        <v>0.85877052688000077</v>
      </c>
    </row>
    <row r="5598" spans="7:9" x14ac:dyDescent="0.25">
      <c r="G5598" s="8">
        <v>45168.822916666664</v>
      </c>
      <c r="H5598" s="24">
        <v>2.7937751999999998</v>
      </c>
      <c r="I5598" s="10">
        <f t="shared" si="116"/>
        <v>1.0788833901599988</v>
      </c>
    </row>
    <row r="5599" spans="7:9" x14ac:dyDescent="0.25">
      <c r="G5599" s="8">
        <v>45168.833333333336</v>
      </c>
      <c r="H5599" s="24">
        <v>2.7049658999999999</v>
      </c>
      <c r="I5599" s="10">
        <f t="shared" si="116"/>
        <v>0.8312564189699998</v>
      </c>
    </row>
    <row r="5600" spans="7:9" x14ac:dyDescent="0.25">
      <c r="G5600" s="8">
        <v>45168.84375</v>
      </c>
      <c r="H5600" s="24">
        <v>2.7444367000000001</v>
      </c>
      <c r="I5600" s="10">
        <f t="shared" si="116"/>
        <v>0.94131285061000014</v>
      </c>
    </row>
    <row r="5601" spans="7:9" x14ac:dyDescent="0.25">
      <c r="G5601" s="8">
        <v>45168.854166666664</v>
      </c>
      <c r="H5601" s="24">
        <v>2.9121875999999998</v>
      </c>
      <c r="I5601" s="10">
        <f t="shared" si="116"/>
        <v>1.4090526850799989</v>
      </c>
    </row>
    <row r="5602" spans="7:9" x14ac:dyDescent="0.25">
      <c r="G5602" s="8">
        <v>45168.864583333336</v>
      </c>
      <c r="H5602" s="24">
        <v>2.7543044000000001</v>
      </c>
      <c r="I5602" s="10">
        <f t="shared" si="116"/>
        <v>0.96882695852000023</v>
      </c>
    </row>
    <row r="5603" spans="7:9" x14ac:dyDescent="0.25">
      <c r="G5603" s="8">
        <v>45168.875</v>
      </c>
      <c r="H5603" s="24">
        <v>2.7937751999999998</v>
      </c>
      <c r="I5603" s="10">
        <f t="shared" si="116"/>
        <v>1.0788833901599988</v>
      </c>
    </row>
    <row r="5604" spans="7:9" x14ac:dyDescent="0.25">
      <c r="G5604" s="8">
        <v>45168.885416666664</v>
      </c>
      <c r="H5604" s="24">
        <v>2.9121875999999998</v>
      </c>
      <c r="I5604" s="10">
        <f t="shared" si="116"/>
        <v>1.4090526850799989</v>
      </c>
    </row>
    <row r="5605" spans="7:9" x14ac:dyDescent="0.25">
      <c r="G5605" s="8">
        <v>45168.895833333336</v>
      </c>
      <c r="H5605" s="24">
        <v>2.8431137</v>
      </c>
      <c r="I5605" s="10">
        <f t="shared" si="116"/>
        <v>1.2164539297099992</v>
      </c>
    </row>
    <row r="5606" spans="7:9" x14ac:dyDescent="0.25">
      <c r="G5606" s="8">
        <v>45168.90625</v>
      </c>
      <c r="H5606" s="24">
        <v>2.9023199000000002</v>
      </c>
      <c r="I5606" s="10">
        <f t="shared" si="116"/>
        <v>1.3815385771699997</v>
      </c>
    </row>
    <row r="5607" spans="7:9" x14ac:dyDescent="0.25">
      <c r="G5607" s="8">
        <v>45168.916666666664</v>
      </c>
      <c r="H5607" s="24">
        <v>2.6556274000000002</v>
      </c>
      <c r="I5607" s="10">
        <f t="shared" si="116"/>
        <v>0.69368587942000026</v>
      </c>
    </row>
    <row r="5608" spans="7:9" x14ac:dyDescent="0.25">
      <c r="G5608" s="8">
        <v>45168.927083333336</v>
      </c>
      <c r="H5608" s="24">
        <v>2.6852304999999999</v>
      </c>
      <c r="I5608" s="10">
        <f t="shared" si="116"/>
        <v>0.77622820314999963</v>
      </c>
    </row>
    <row r="5609" spans="7:9" x14ac:dyDescent="0.25">
      <c r="G5609" s="8">
        <v>45168.9375</v>
      </c>
      <c r="H5609" s="24">
        <v>2.734569</v>
      </c>
      <c r="I5609" s="10">
        <f t="shared" si="116"/>
        <v>0.91379874270000006</v>
      </c>
    </row>
    <row r="5610" spans="7:9" x14ac:dyDescent="0.25">
      <c r="G5610" s="8">
        <v>45168.947916666664</v>
      </c>
      <c r="H5610" s="24">
        <v>3.3858372000000001</v>
      </c>
      <c r="I5610" s="10">
        <f t="shared" si="116"/>
        <v>2.7297298647599995</v>
      </c>
    </row>
    <row r="5611" spans="7:9" x14ac:dyDescent="0.25">
      <c r="G5611" s="8">
        <v>45168.958333333336</v>
      </c>
      <c r="H5611" s="24">
        <v>2.8036429000000003</v>
      </c>
      <c r="I5611" s="10">
        <f t="shared" si="116"/>
        <v>1.1063974980700007</v>
      </c>
    </row>
    <row r="5612" spans="7:9" x14ac:dyDescent="0.25">
      <c r="G5612" s="8">
        <v>45168.96875</v>
      </c>
      <c r="H5612" s="24">
        <v>2.9220553000000002</v>
      </c>
      <c r="I5612" s="10">
        <f t="shared" si="116"/>
        <v>1.4365667929899999</v>
      </c>
    </row>
    <row r="5613" spans="7:9" x14ac:dyDescent="0.25">
      <c r="G5613" s="8">
        <v>45168.979166666664</v>
      </c>
      <c r="H5613" s="24">
        <v>2.8036429000000003</v>
      </c>
      <c r="I5613" s="10">
        <f t="shared" si="116"/>
        <v>1.1063974980700007</v>
      </c>
    </row>
    <row r="5614" spans="7:9" x14ac:dyDescent="0.25">
      <c r="G5614" s="8">
        <v>45168.989583333336</v>
      </c>
      <c r="H5614" s="24">
        <v>2.8135105999999999</v>
      </c>
      <c r="I5614" s="10">
        <f t="shared" si="116"/>
        <v>1.133911605979999</v>
      </c>
    </row>
    <row r="5615" spans="7:9" x14ac:dyDescent="0.25">
      <c r="G5615" s="8">
        <v>45169</v>
      </c>
      <c r="H5615" s="24">
        <v>2.8233782999999999</v>
      </c>
      <c r="I5615" s="10">
        <f t="shared" si="116"/>
        <v>1.161425713889999</v>
      </c>
    </row>
    <row r="5616" spans="7:9" x14ac:dyDescent="0.25">
      <c r="G5616" s="8">
        <v>45169.010416666664</v>
      </c>
      <c r="H5616" s="24">
        <v>2.7937751999999998</v>
      </c>
      <c r="I5616" s="10">
        <f t="shared" si="116"/>
        <v>1.0788833901599988</v>
      </c>
    </row>
    <row r="5617" spans="7:9" x14ac:dyDescent="0.25">
      <c r="G5617" s="8">
        <v>45169.020833333336</v>
      </c>
      <c r="H5617" s="24">
        <v>2.6654950999999998</v>
      </c>
      <c r="I5617" s="10">
        <f t="shared" si="116"/>
        <v>0.72119998732999946</v>
      </c>
    </row>
    <row r="5618" spans="7:9" x14ac:dyDescent="0.25">
      <c r="G5618" s="8">
        <v>45169.03125</v>
      </c>
      <c r="H5618" s="24">
        <v>2.7740398000000002</v>
      </c>
      <c r="I5618" s="10">
        <f t="shared" si="116"/>
        <v>1.0238551743400004</v>
      </c>
    </row>
    <row r="5619" spans="7:9" x14ac:dyDescent="0.25">
      <c r="G5619" s="8">
        <v>45169.041666666664</v>
      </c>
      <c r="H5619" s="24">
        <v>2.7839075000000002</v>
      </c>
      <c r="I5619" s="10">
        <f t="shared" si="116"/>
        <v>1.0513692822500005</v>
      </c>
    </row>
    <row r="5620" spans="7:9" x14ac:dyDescent="0.25">
      <c r="G5620" s="8">
        <v>45169.052083333336</v>
      </c>
      <c r="H5620" s="24">
        <v>2.5372150000000002</v>
      </c>
      <c r="I5620" s="10">
        <f t="shared" si="116"/>
        <v>0.36351658450000013</v>
      </c>
    </row>
    <row r="5621" spans="7:9" x14ac:dyDescent="0.25">
      <c r="G5621" s="8">
        <v>45169.0625</v>
      </c>
      <c r="H5621" s="24">
        <v>2.5668180999999999</v>
      </c>
      <c r="I5621" s="10">
        <f t="shared" si="116"/>
        <v>0.4460589082299995</v>
      </c>
    </row>
    <row r="5622" spans="7:9" x14ac:dyDescent="0.25">
      <c r="G5622" s="8">
        <v>45169.072916666664</v>
      </c>
      <c r="H5622" s="24">
        <v>2.5668180999999999</v>
      </c>
      <c r="I5622" s="10">
        <f t="shared" si="116"/>
        <v>0.4460589082299995</v>
      </c>
    </row>
    <row r="5623" spans="7:9" x14ac:dyDescent="0.25">
      <c r="G5623" s="8">
        <v>45169.083333333336</v>
      </c>
      <c r="H5623" s="24">
        <v>2.6753628000000003</v>
      </c>
      <c r="I5623" s="10">
        <f t="shared" si="116"/>
        <v>0.74871409524000043</v>
      </c>
    </row>
    <row r="5624" spans="7:9" x14ac:dyDescent="0.25">
      <c r="G5624" s="8">
        <v>45169.09375</v>
      </c>
      <c r="H5624" s="24">
        <v>2.5569504000000003</v>
      </c>
      <c r="I5624" s="10">
        <f t="shared" si="116"/>
        <v>0.4185448003200003</v>
      </c>
    </row>
    <row r="5625" spans="7:9" x14ac:dyDescent="0.25">
      <c r="G5625" s="8">
        <v>45169.104166666664</v>
      </c>
      <c r="H5625" s="24">
        <v>2.734569</v>
      </c>
      <c r="I5625" s="10">
        <f t="shared" si="116"/>
        <v>0.91379874270000006</v>
      </c>
    </row>
    <row r="5626" spans="7:9" x14ac:dyDescent="0.25">
      <c r="G5626" s="8">
        <v>45169.114583333336</v>
      </c>
      <c r="H5626" s="24">
        <v>2.5372150000000002</v>
      </c>
      <c r="I5626" s="10">
        <f t="shared" si="116"/>
        <v>0.36351658450000013</v>
      </c>
    </row>
    <row r="5627" spans="7:9" x14ac:dyDescent="0.25">
      <c r="G5627" s="8">
        <v>45169.125</v>
      </c>
      <c r="H5627" s="24">
        <v>2.734569</v>
      </c>
      <c r="I5627" s="10">
        <f t="shared" si="116"/>
        <v>0.91379874270000006</v>
      </c>
    </row>
    <row r="5628" spans="7:9" x14ac:dyDescent="0.25">
      <c r="G5628" s="8">
        <v>45169.135416666664</v>
      </c>
      <c r="H5628" s="24">
        <v>2.7247013</v>
      </c>
      <c r="I5628" s="10">
        <f t="shared" si="116"/>
        <v>0.88628463478999997</v>
      </c>
    </row>
    <row r="5629" spans="7:9" x14ac:dyDescent="0.25">
      <c r="G5629" s="8">
        <v>45169.145833333336</v>
      </c>
      <c r="H5629" s="24">
        <v>2.5076119000000001</v>
      </c>
      <c r="I5629" s="10">
        <f t="shared" si="116"/>
        <v>0.28097426076999987</v>
      </c>
    </row>
    <row r="5630" spans="7:9" x14ac:dyDescent="0.25">
      <c r="G5630" s="8">
        <v>45169.15625</v>
      </c>
      <c r="H5630" s="24">
        <v>2.4878765</v>
      </c>
      <c r="I5630" s="10">
        <f t="shared" si="116"/>
        <v>0.2259460449499997</v>
      </c>
    </row>
    <row r="5631" spans="7:9" x14ac:dyDescent="0.25">
      <c r="G5631" s="8">
        <v>45169.166666666664</v>
      </c>
      <c r="H5631" s="24">
        <v>2.6358920000000001</v>
      </c>
      <c r="I5631" s="10">
        <f t="shared" si="116"/>
        <v>0.63865766360000009</v>
      </c>
    </row>
    <row r="5632" spans="7:9" x14ac:dyDescent="0.25">
      <c r="G5632" s="8">
        <v>45169.177083333336</v>
      </c>
      <c r="H5632" s="24">
        <v>2.3102578999999999</v>
      </c>
      <c r="I5632" s="10">
        <f t="shared" si="116"/>
        <v>0</v>
      </c>
    </row>
    <row r="5633" spans="7:9" x14ac:dyDescent="0.25">
      <c r="G5633" s="8">
        <v>45169.1875</v>
      </c>
      <c r="H5633" s="24">
        <v>2.3595964</v>
      </c>
      <c r="I5633" s="10">
        <f t="shared" si="116"/>
        <v>0</v>
      </c>
    </row>
    <row r="5634" spans="7:9" x14ac:dyDescent="0.25">
      <c r="G5634" s="8">
        <v>45169.197916666664</v>
      </c>
      <c r="H5634" s="24">
        <v>2.3694641000000001</v>
      </c>
      <c r="I5634" s="10">
        <f t="shared" si="116"/>
        <v>0</v>
      </c>
    </row>
    <row r="5635" spans="7:9" x14ac:dyDescent="0.25">
      <c r="G5635" s="8">
        <v>45169.208333333336</v>
      </c>
      <c r="H5635" s="24">
        <v>2.3694641000000001</v>
      </c>
      <c r="I5635" s="10">
        <f t="shared" si="116"/>
        <v>0</v>
      </c>
    </row>
    <row r="5636" spans="7:9" x14ac:dyDescent="0.25">
      <c r="G5636" s="8">
        <v>45169.21875</v>
      </c>
      <c r="H5636" s="24">
        <v>2.4878765</v>
      </c>
      <c r="I5636" s="10">
        <f t="shared" ref="I5636:I5699" si="117">IF(H5636&gt;2.4,2.7883*H5636-6.711,0)</f>
        <v>0.2259460449499997</v>
      </c>
    </row>
    <row r="5637" spans="7:9" x14ac:dyDescent="0.25">
      <c r="G5637" s="8">
        <v>45169.229166666664</v>
      </c>
      <c r="H5637" s="24">
        <v>2.3595964</v>
      </c>
      <c r="I5637" s="10">
        <f t="shared" si="117"/>
        <v>0</v>
      </c>
    </row>
    <row r="5638" spans="7:9" x14ac:dyDescent="0.25">
      <c r="G5638" s="8">
        <v>45169.239583333336</v>
      </c>
      <c r="H5638" s="24">
        <v>2.3891995000000001</v>
      </c>
      <c r="I5638" s="10">
        <f t="shared" si="117"/>
        <v>0</v>
      </c>
    </row>
    <row r="5639" spans="7:9" x14ac:dyDescent="0.25">
      <c r="G5639" s="8">
        <v>45169.25</v>
      </c>
      <c r="H5639" s="24">
        <v>2.4977442000000001</v>
      </c>
      <c r="I5639" s="10">
        <f t="shared" si="117"/>
        <v>0.25346015285999979</v>
      </c>
    </row>
    <row r="5640" spans="7:9" x14ac:dyDescent="0.25">
      <c r="G5640" s="8">
        <v>45169.260416666664</v>
      </c>
      <c r="H5640" s="24">
        <v>2.4484057000000004</v>
      </c>
      <c r="I5640" s="10">
        <f t="shared" si="117"/>
        <v>0.11588961331000025</v>
      </c>
    </row>
    <row r="5641" spans="7:9" x14ac:dyDescent="0.25">
      <c r="G5641" s="8">
        <v>45169.270833333336</v>
      </c>
      <c r="H5641" s="24">
        <v>2.5766857999999999</v>
      </c>
      <c r="I5641" s="10">
        <f t="shared" si="117"/>
        <v>0.47357301613999958</v>
      </c>
    </row>
    <row r="5642" spans="7:9" x14ac:dyDescent="0.25">
      <c r="G5642" s="8">
        <v>45169.28125</v>
      </c>
      <c r="H5642" s="24">
        <v>2.4878765</v>
      </c>
      <c r="I5642" s="10">
        <f t="shared" si="117"/>
        <v>0.2259460449499997</v>
      </c>
    </row>
    <row r="5643" spans="7:9" x14ac:dyDescent="0.25">
      <c r="G5643" s="8">
        <v>45169.291666666664</v>
      </c>
      <c r="H5643" s="24">
        <v>2.3990671999999997</v>
      </c>
      <c r="I5643" s="10">
        <f t="shared" si="117"/>
        <v>0</v>
      </c>
    </row>
    <row r="5644" spans="7:9" x14ac:dyDescent="0.25">
      <c r="G5644" s="8">
        <v>45169.302083333336</v>
      </c>
      <c r="H5644" s="24">
        <v>2.2609194000000001</v>
      </c>
      <c r="I5644" s="10">
        <f t="shared" si="117"/>
        <v>0</v>
      </c>
    </row>
    <row r="5645" spans="7:9" x14ac:dyDescent="0.25">
      <c r="G5645" s="8">
        <v>45169.3125</v>
      </c>
      <c r="H5645" s="24">
        <v>2.3201255999999999</v>
      </c>
      <c r="I5645" s="10">
        <f t="shared" si="117"/>
        <v>0</v>
      </c>
    </row>
    <row r="5646" spans="7:9" x14ac:dyDescent="0.25">
      <c r="G5646" s="8">
        <v>45169.322916666664</v>
      </c>
      <c r="H5646" s="24">
        <v>2.1819778000000003</v>
      </c>
      <c r="I5646" s="10">
        <f t="shared" si="117"/>
        <v>0</v>
      </c>
    </row>
    <row r="5647" spans="7:9" x14ac:dyDescent="0.25">
      <c r="G5647" s="8">
        <v>45169.333333333336</v>
      </c>
      <c r="H5647" s="24">
        <v>2.2313163</v>
      </c>
      <c r="I5647" s="10">
        <f t="shared" si="117"/>
        <v>0</v>
      </c>
    </row>
    <row r="5648" spans="7:9" x14ac:dyDescent="0.25">
      <c r="G5648" s="8">
        <v>45169.34375</v>
      </c>
      <c r="H5648" s="24">
        <v>2.2707871000000002</v>
      </c>
      <c r="I5648" s="10">
        <f t="shared" si="117"/>
        <v>0</v>
      </c>
    </row>
    <row r="5649" spans="7:9" x14ac:dyDescent="0.25">
      <c r="G5649" s="8">
        <v>45169.354166666664</v>
      </c>
      <c r="H5649" s="24">
        <v>2.2313163</v>
      </c>
      <c r="I5649" s="10">
        <f t="shared" si="117"/>
        <v>0</v>
      </c>
    </row>
    <row r="5650" spans="7:9" x14ac:dyDescent="0.25">
      <c r="G5650" s="8">
        <v>45169.364583333336</v>
      </c>
      <c r="H5650" s="24">
        <v>2.3201255999999999</v>
      </c>
      <c r="I5650" s="10">
        <f t="shared" si="117"/>
        <v>0</v>
      </c>
    </row>
    <row r="5651" spans="7:9" x14ac:dyDescent="0.25">
      <c r="G5651" s="8">
        <v>45169.375</v>
      </c>
      <c r="H5651" s="24">
        <v>2.1819778000000003</v>
      </c>
      <c r="I5651" s="10">
        <f t="shared" si="117"/>
        <v>0</v>
      </c>
    </row>
    <row r="5652" spans="7:9" x14ac:dyDescent="0.25">
      <c r="G5652" s="8">
        <v>45169.385416666664</v>
      </c>
      <c r="H5652" s="24">
        <v>2.2905225000000002</v>
      </c>
      <c r="I5652" s="10">
        <f t="shared" si="117"/>
        <v>0</v>
      </c>
    </row>
    <row r="5653" spans="7:9" x14ac:dyDescent="0.25">
      <c r="G5653" s="8">
        <v>45169.395833333336</v>
      </c>
      <c r="H5653" s="24">
        <v>2.1819778000000003</v>
      </c>
      <c r="I5653" s="10">
        <f t="shared" si="117"/>
        <v>0</v>
      </c>
    </row>
    <row r="5654" spans="7:9" x14ac:dyDescent="0.25">
      <c r="G5654" s="8">
        <v>45169.40625</v>
      </c>
      <c r="H5654" s="24">
        <v>2.2707871000000002</v>
      </c>
      <c r="I5654" s="10">
        <f t="shared" si="117"/>
        <v>0</v>
      </c>
    </row>
    <row r="5655" spans="7:9" x14ac:dyDescent="0.25">
      <c r="G5655" s="8">
        <v>45169.416666666664</v>
      </c>
      <c r="H5655" s="24">
        <v>2.3595964</v>
      </c>
      <c r="I5655" s="10">
        <f t="shared" si="117"/>
        <v>0</v>
      </c>
    </row>
    <row r="5656" spans="7:9" x14ac:dyDescent="0.25">
      <c r="G5656" s="8">
        <v>45169.427083333336</v>
      </c>
      <c r="H5656" s="24">
        <v>2.1819778000000003</v>
      </c>
      <c r="I5656" s="10">
        <f t="shared" si="117"/>
        <v>0</v>
      </c>
    </row>
    <row r="5657" spans="7:9" x14ac:dyDescent="0.25">
      <c r="G5657" s="8">
        <v>45169.4375</v>
      </c>
      <c r="H5657" s="24">
        <v>2.4878765</v>
      </c>
      <c r="I5657" s="10">
        <f t="shared" si="117"/>
        <v>0.2259460449499997</v>
      </c>
    </row>
    <row r="5658" spans="7:9" x14ac:dyDescent="0.25">
      <c r="G5658" s="8">
        <v>45169.447916666664</v>
      </c>
      <c r="H5658" s="24">
        <v>2.2411840000000001</v>
      </c>
      <c r="I5658" s="10">
        <f t="shared" si="117"/>
        <v>0</v>
      </c>
    </row>
    <row r="5659" spans="7:9" x14ac:dyDescent="0.25">
      <c r="G5659" s="8">
        <v>45169.458333333336</v>
      </c>
      <c r="H5659" s="24">
        <v>2.339861</v>
      </c>
      <c r="I5659" s="10">
        <f t="shared" si="117"/>
        <v>0</v>
      </c>
    </row>
    <row r="5660" spans="7:9" x14ac:dyDescent="0.25">
      <c r="G5660" s="8">
        <v>45169.46875</v>
      </c>
      <c r="H5660" s="24">
        <v>2.3793318000000001</v>
      </c>
      <c r="I5660" s="10">
        <f t="shared" si="117"/>
        <v>0</v>
      </c>
    </row>
    <row r="5661" spans="7:9" x14ac:dyDescent="0.25">
      <c r="G5661" s="8">
        <v>45169.479166666664</v>
      </c>
      <c r="H5661" s="24">
        <v>2.5766857999999999</v>
      </c>
      <c r="I5661" s="10">
        <f t="shared" si="117"/>
        <v>0.47357301613999958</v>
      </c>
    </row>
    <row r="5662" spans="7:9" x14ac:dyDescent="0.25">
      <c r="G5662" s="8">
        <v>45169.489583333336</v>
      </c>
      <c r="H5662" s="24">
        <v>2.5766857999999999</v>
      </c>
      <c r="I5662" s="10">
        <f t="shared" si="117"/>
        <v>0.47357301613999958</v>
      </c>
    </row>
    <row r="5663" spans="7:9" x14ac:dyDescent="0.25">
      <c r="G5663" s="8">
        <v>45169.5</v>
      </c>
      <c r="H5663" s="24">
        <v>2.5273473000000002</v>
      </c>
      <c r="I5663" s="10">
        <f t="shared" si="117"/>
        <v>0.33600247659000004</v>
      </c>
    </row>
    <row r="5664" spans="7:9" x14ac:dyDescent="0.25">
      <c r="G5664" s="8">
        <v>45169.510416666664</v>
      </c>
      <c r="H5664" s="24">
        <v>2.4977442000000001</v>
      </c>
      <c r="I5664" s="10">
        <f t="shared" si="117"/>
        <v>0.25346015285999979</v>
      </c>
    </row>
    <row r="5665" spans="7:9" x14ac:dyDescent="0.25">
      <c r="G5665" s="8">
        <v>45169.520833333336</v>
      </c>
      <c r="H5665" s="24">
        <v>2.4977442000000001</v>
      </c>
      <c r="I5665" s="10">
        <f t="shared" si="117"/>
        <v>0.25346015285999979</v>
      </c>
    </row>
    <row r="5666" spans="7:9" x14ac:dyDescent="0.25">
      <c r="G5666" s="8">
        <v>45169.53125</v>
      </c>
      <c r="H5666" s="24">
        <v>2.3694641000000001</v>
      </c>
      <c r="I5666" s="10">
        <f t="shared" si="117"/>
        <v>0</v>
      </c>
    </row>
    <row r="5667" spans="7:9" x14ac:dyDescent="0.25">
      <c r="G5667" s="8">
        <v>45169.541666666664</v>
      </c>
      <c r="H5667" s="24">
        <v>2.6161566000000001</v>
      </c>
      <c r="I5667" s="10">
        <f t="shared" si="117"/>
        <v>0.58362944777999992</v>
      </c>
    </row>
    <row r="5668" spans="7:9" x14ac:dyDescent="0.25">
      <c r="G5668" s="8">
        <v>45169.552083333336</v>
      </c>
      <c r="H5668" s="24">
        <v>2.5470826999999998</v>
      </c>
      <c r="I5668" s="10">
        <f t="shared" si="117"/>
        <v>0.39103069240999933</v>
      </c>
    </row>
    <row r="5669" spans="7:9" x14ac:dyDescent="0.25">
      <c r="G5669" s="8">
        <v>45169.5625</v>
      </c>
      <c r="H5669" s="24">
        <v>2.4780088</v>
      </c>
      <c r="I5669" s="10">
        <f t="shared" si="117"/>
        <v>0.19843193703999962</v>
      </c>
    </row>
    <row r="5670" spans="7:9" x14ac:dyDescent="0.25">
      <c r="G5670" s="8">
        <v>45169.572916666664</v>
      </c>
      <c r="H5670" s="24">
        <v>2.5668180999999999</v>
      </c>
      <c r="I5670" s="10">
        <f t="shared" si="117"/>
        <v>0.4460589082299995</v>
      </c>
    </row>
    <row r="5671" spans="7:9" x14ac:dyDescent="0.25">
      <c r="G5671" s="8">
        <v>45169.583333333336</v>
      </c>
      <c r="H5671" s="24">
        <v>2.3990671999999997</v>
      </c>
      <c r="I5671" s="10">
        <f t="shared" si="117"/>
        <v>0</v>
      </c>
    </row>
    <row r="5672" spans="7:9" x14ac:dyDescent="0.25">
      <c r="G5672" s="8">
        <v>45169.59375</v>
      </c>
      <c r="H5672" s="24">
        <v>2.6062889</v>
      </c>
      <c r="I5672" s="10">
        <f t="shared" si="117"/>
        <v>0.55611533986999984</v>
      </c>
    </row>
    <row r="5673" spans="7:9" x14ac:dyDescent="0.25">
      <c r="G5673" s="8">
        <v>45169.604166666664</v>
      </c>
      <c r="H5673" s="24">
        <v>2.5372150000000002</v>
      </c>
      <c r="I5673" s="10">
        <f t="shared" si="117"/>
        <v>0.36351658450000013</v>
      </c>
    </row>
    <row r="5674" spans="7:9" x14ac:dyDescent="0.25">
      <c r="G5674" s="8">
        <v>45169.614583333336</v>
      </c>
      <c r="H5674" s="24">
        <v>2.5470826999999998</v>
      </c>
      <c r="I5674" s="10">
        <f t="shared" si="117"/>
        <v>0.39103069240999933</v>
      </c>
    </row>
    <row r="5675" spans="7:9" x14ac:dyDescent="0.25">
      <c r="G5675" s="8">
        <v>45169.625</v>
      </c>
      <c r="H5675" s="24">
        <v>2.5470826999999998</v>
      </c>
      <c r="I5675" s="10">
        <f t="shared" si="117"/>
        <v>0.39103069240999933</v>
      </c>
    </row>
    <row r="5676" spans="7:9" x14ac:dyDescent="0.25">
      <c r="G5676" s="8">
        <v>45169.635416666664</v>
      </c>
      <c r="H5676" s="24">
        <v>2.5668180999999999</v>
      </c>
      <c r="I5676" s="10">
        <f t="shared" si="117"/>
        <v>0.4460589082299995</v>
      </c>
    </row>
    <row r="5677" spans="7:9" x14ac:dyDescent="0.25">
      <c r="G5677" s="8">
        <v>45169.645833333336</v>
      </c>
      <c r="H5677" s="24">
        <v>2.5076119000000001</v>
      </c>
      <c r="I5677" s="10">
        <f t="shared" si="117"/>
        <v>0.28097426076999987</v>
      </c>
    </row>
    <row r="5678" spans="7:9" x14ac:dyDescent="0.25">
      <c r="G5678" s="8">
        <v>45169.65625</v>
      </c>
      <c r="H5678" s="24">
        <v>2.8529814</v>
      </c>
      <c r="I5678" s="10">
        <f t="shared" si="117"/>
        <v>1.2439680376199993</v>
      </c>
    </row>
    <row r="5679" spans="7:9" x14ac:dyDescent="0.25">
      <c r="G5679" s="8">
        <v>45169.666666666664</v>
      </c>
      <c r="H5679" s="24">
        <v>3.3068955999999998</v>
      </c>
      <c r="I5679" s="10">
        <f t="shared" si="117"/>
        <v>2.5096170014799988</v>
      </c>
    </row>
    <row r="5680" spans="7:9" x14ac:dyDescent="0.25">
      <c r="G5680" s="8">
        <v>45169.677083333336</v>
      </c>
      <c r="H5680" s="24">
        <v>2.8924522000000001</v>
      </c>
      <c r="I5680" s="10">
        <f t="shared" si="117"/>
        <v>1.3540244692600005</v>
      </c>
    </row>
    <row r="5681" spans="7:9" x14ac:dyDescent="0.25">
      <c r="G5681" s="8">
        <v>45169.6875</v>
      </c>
      <c r="H5681" s="24">
        <v>2.6654950999999998</v>
      </c>
      <c r="I5681" s="10">
        <f t="shared" si="117"/>
        <v>0.72119998732999946</v>
      </c>
    </row>
    <row r="5682" spans="7:9" x14ac:dyDescent="0.25">
      <c r="G5682" s="8">
        <v>45169.697916666664</v>
      </c>
      <c r="H5682" s="24">
        <v>2.5372150000000002</v>
      </c>
      <c r="I5682" s="10">
        <f t="shared" si="117"/>
        <v>0.36351658450000013</v>
      </c>
    </row>
    <row r="5683" spans="7:9" x14ac:dyDescent="0.25">
      <c r="G5683" s="8">
        <v>45169.708333333336</v>
      </c>
      <c r="H5683" s="24">
        <v>2.6852304999999999</v>
      </c>
      <c r="I5683" s="10">
        <f t="shared" si="117"/>
        <v>0.77622820314999963</v>
      </c>
    </row>
    <row r="5684" spans="7:9" x14ac:dyDescent="0.25">
      <c r="G5684" s="8">
        <v>45169.71875</v>
      </c>
      <c r="H5684" s="24">
        <v>3.1588801000000002</v>
      </c>
      <c r="I5684" s="10">
        <f t="shared" si="117"/>
        <v>2.0969053828300002</v>
      </c>
    </row>
    <row r="5685" spans="7:9" x14ac:dyDescent="0.25">
      <c r="G5685" s="8">
        <v>45169.729166666664</v>
      </c>
      <c r="H5685" s="24">
        <v>7.4019911</v>
      </c>
      <c r="I5685" s="10">
        <f t="shared" si="117"/>
        <v>13.927971784129999</v>
      </c>
    </row>
    <row r="5686" spans="7:9" x14ac:dyDescent="0.25">
      <c r="G5686" s="8">
        <v>45169.739583333336</v>
      </c>
      <c r="H5686" s="24">
        <v>6.4250888000000002</v>
      </c>
      <c r="I5686" s="10">
        <f t="shared" si="117"/>
        <v>11.204075101039999</v>
      </c>
    </row>
    <row r="5687" spans="7:9" x14ac:dyDescent="0.25">
      <c r="G5687" s="8">
        <v>45169.75</v>
      </c>
      <c r="H5687" s="24">
        <v>4.6883736000000003</v>
      </c>
      <c r="I5687" s="10">
        <f t="shared" si="117"/>
        <v>6.36159210888</v>
      </c>
    </row>
    <row r="5688" spans="7:9" x14ac:dyDescent="0.25">
      <c r="G5688" s="8">
        <v>45169.760416666664</v>
      </c>
      <c r="H5688" s="24">
        <v>4.2048563000000003</v>
      </c>
      <c r="I5688" s="10">
        <f t="shared" si="117"/>
        <v>5.0134008212900003</v>
      </c>
    </row>
    <row r="5689" spans="7:9" x14ac:dyDescent="0.25">
      <c r="G5689" s="8">
        <v>45169.770833333336</v>
      </c>
      <c r="H5689" s="24">
        <v>3.9285607000000002</v>
      </c>
      <c r="I5689" s="10">
        <f t="shared" si="117"/>
        <v>4.2430057998099997</v>
      </c>
    </row>
    <row r="5690" spans="7:9" x14ac:dyDescent="0.25">
      <c r="G5690" s="8">
        <v>45169.78125</v>
      </c>
      <c r="H5690" s="24">
        <v>3.5831912000000004</v>
      </c>
      <c r="I5690" s="10">
        <f t="shared" si="117"/>
        <v>3.2800120229600012</v>
      </c>
    </row>
    <row r="5691" spans="7:9" x14ac:dyDescent="0.25">
      <c r="G5691" s="8">
        <v>45169.791666666664</v>
      </c>
      <c r="H5691" s="24">
        <v>3.4647787999999999</v>
      </c>
      <c r="I5691" s="10">
        <f t="shared" si="117"/>
        <v>2.9498427280400001</v>
      </c>
    </row>
    <row r="5692" spans="7:9" x14ac:dyDescent="0.25">
      <c r="G5692" s="8">
        <v>45169.802083333336</v>
      </c>
      <c r="H5692" s="24">
        <v>3.3562341</v>
      </c>
      <c r="I5692" s="10">
        <f t="shared" si="117"/>
        <v>2.6471875410300001</v>
      </c>
    </row>
    <row r="5693" spans="7:9" x14ac:dyDescent="0.25">
      <c r="G5693" s="8">
        <v>45169.8125</v>
      </c>
      <c r="H5693" s="24">
        <v>2.9812615000000005</v>
      </c>
      <c r="I5693" s="10">
        <f t="shared" si="117"/>
        <v>1.6016514404500004</v>
      </c>
    </row>
    <row r="5694" spans="7:9" x14ac:dyDescent="0.25">
      <c r="G5694" s="8">
        <v>45169.822916666664</v>
      </c>
      <c r="H5694" s="24">
        <v>2.9121875999999998</v>
      </c>
      <c r="I5694" s="10">
        <f t="shared" si="117"/>
        <v>1.4090526850799989</v>
      </c>
    </row>
    <row r="5695" spans="7:9" x14ac:dyDescent="0.25">
      <c r="G5695" s="8">
        <v>45169.833333333336</v>
      </c>
      <c r="H5695" s="24">
        <v>3.0108646000000001</v>
      </c>
      <c r="I5695" s="10">
        <f t="shared" si="117"/>
        <v>1.6841937641799998</v>
      </c>
    </row>
    <row r="5696" spans="7:9" x14ac:dyDescent="0.25">
      <c r="G5696" s="8">
        <v>45169.84375</v>
      </c>
      <c r="H5696" s="24">
        <v>2.9911292</v>
      </c>
      <c r="I5696" s="10">
        <f t="shared" si="117"/>
        <v>1.6291655483599996</v>
      </c>
    </row>
    <row r="5697" spans="7:9" x14ac:dyDescent="0.25">
      <c r="G5697" s="8">
        <v>45169.854166666664</v>
      </c>
      <c r="H5697" s="24">
        <v>3.0108646000000001</v>
      </c>
      <c r="I5697" s="10">
        <f t="shared" si="117"/>
        <v>1.6841937641799998</v>
      </c>
    </row>
    <row r="5698" spans="7:9" x14ac:dyDescent="0.25">
      <c r="G5698" s="8">
        <v>45169.864583333336</v>
      </c>
      <c r="H5698" s="24">
        <v>2.9812615000000005</v>
      </c>
      <c r="I5698" s="10">
        <f t="shared" si="117"/>
        <v>1.6016514404500004</v>
      </c>
    </row>
    <row r="5699" spans="7:9" x14ac:dyDescent="0.25">
      <c r="G5699" s="8">
        <v>45169.875</v>
      </c>
      <c r="H5699" s="24">
        <v>2.8233782999999999</v>
      </c>
      <c r="I5699" s="10">
        <f t="shared" si="117"/>
        <v>1.161425713889999</v>
      </c>
    </row>
    <row r="5700" spans="7:9" x14ac:dyDescent="0.25">
      <c r="G5700" s="8">
        <v>45169.885416666664</v>
      </c>
      <c r="H5700" s="24">
        <v>2.9615261000000004</v>
      </c>
      <c r="I5700" s="10">
        <f t="shared" ref="I5700:I5763" si="118">IF(H5700&gt;2.4,2.7883*H5700-6.711,0)</f>
        <v>1.5466232246300002</v>
      </c>
    </row>
    <row r="5701" spans="7:9" x14ac:dyDescent="0.25">
      <c r="G5701" s="8">
        <v>45169.895833333336</v>
      </c>
      <c r="H5701" s="24">
        <v>3.1490124000000002</v>
      </c>
      <c r="I5701" s="10">
        <f t="shared" si="118"/>
        <v>2.069391274920001</v>
      </c>
    </row>
    <row r="5702" spans="7:9" x14ac:dyDescent="0.25">
      <c r="G5702" s="8">
        <v>45169.90625</v>
      </c>
      <c r="H5702" s="24">
        <v>2.9417907000000003</v>
      </c>
      <c r="I5702" s="10">
        <f t="shared" si="118"/>
        <v>1.4915950088100001</v>
      </c>
    </row>
    <row r="5703" spans="7:9" x14ac:dyDescent="0.25">
      <c r="G5703" s="8">
        <v>45169.916666666664</v>
      </c>
      <c r="H5703" s="24">
        <v>2.7740398000000002</v>
      </c>
      <c r="I5703" s="10">
        <f t="shared" si="118"/>
        <v>1.0238551743400004</v>
      </c>
    </row>
    <row r="5704" spans="7:9" x14ac:dyDescent="0.25">
      <c r="G5704" s="8">
        <v>45169.927083333336</v>
      </c>
      <c r="H5704" s="24">
        <v>2.8036429000000003</v>
      </c>
      <c r="I5704" s="10">
        <f t="shared" si="118"/>
        <v>1.1063974980700007</v>
      </c>
    </row>
    <row r="5705" spans="7:9" x14ac:dyDescent="0.25">
      <c r="G5705" s="8">
        <v>45169.9375</v>
      </c>
      <c r="H5705" s="24">
        <v>2.6852304999999999</v>
      </c>
      <c r="I5705" s="10">
        <f t="shared" si="118"/>
        <v>0.77622820314999963</v>
      </c>
    </row>
    <row r="5706" spans="7:9" x14ac:dyDescent="0.25">
      <c r="G5706" s="8">
        <v>45169.947916666664</v>
      </c>
      <c r="H5706" s="24">
        <v>2.8135105999999999</v>
      </c>
      <c r="I5706" s="10">
        <f t="shared" si="118"/>
        <v>1.133911605979999</v>
      </c>
    </row>
    <row r="5707" spans="7:9" x14ac:dyDescent="0.25">
      <c r="G5707" s="8">
        <v>45169.958333333336</v>
      </c>
      <c r="H5707" s="24">
        <v>2.7444367000000001</v>
      </c>
      <c r="I5707" s="10">
        <f t="shared" si="118"/>
        <v>0.94131285061000014</v>
      </c>
    </row>
    <row r="5708" spans="7:9" x14ac:dyDescent="0.25">
      <c r="G5708" s="8">
        <v>45169.96875</v>
      </c>
      <c r="H5708" s="24">
        <v>2.6852304999999999</v>
      </c>
      <c r="I5708" s="10">
        <f t="shared" si="118"/>
        <v>0.77622820314999963</v>
      </c>
    </row>
    <row r="5709" spans="7:9" x14ac:dyDescent="0.25">
      <c r="G5709" s="8">
        <v>45169.979166666664</v>
      </c>
      <c r="H5709" s="24">
        <v>2.8825845000000001</v>
      </c>
      <c r="I5709" s="10">
        <f t="shared" si="118"/>
        <v>1.3265103613499996</v>
      </c>
    </row>
    <row r="5710" spans="7:9" x14ac:dyDescent="0.25">
      <c r="G5710" s="8">
        <v>45169.989583333336</v>
      </c>
      <c r="H5710" s="24">
        <v>2.6950982000000003</v>
      </c>
      <c r="I5710" s="10">
        <f t="shared" si="118"/>
        <v>0.8037423110600006</v>
      </c>
    </row>
    <row r="5711" spans="7:9" x14ac:dyDescent="0.25">
      <c r="G5711" s="8">
        <v>45170</v>
      </c>
      <c r="H5711" s="24">
        <v>2.6852304999999999</v>
      </c>
      <c r="I5711" s="10">
        <f t="shared" si="118"/>
        <v>0.77622820314999963</v>
      </c>
    </row>
    <row r="5712" spans="7:9" x14ac:dyDescent="0.25">
      <c r="G5712" s="8">
        <v>45170.010416666664</v>
      </c>
      <c r="H5712" s="24">
        <v>2.7839075000000002</v>
      </c>
      <c r="I5712" s="10">
        <f t="shared" si="118"/>
        <v>1.0513692822500005</v>
      </c>
    </row>
    <row r="5713" spans="7:9" x14ac:dyDescent="0.25">
      <c r="G5713" s="8">
        <v>45170.020833333336</v>
      </c>
      <c r="H5713" s="24">
        <v>2.6457596999999997</v>
      </c>
      <c r="I5713" s="10">
        <f t="shared" si="118"/>
        <v>0.66617177150999929</v>
      </c>
    </row>
    <row r="5714" spans="7:9" x14ac:dyDescent="0.25">
      <c r="G5714" s="8">
        <v>45170.03125</v>
      </c>
      <c r="H5714" s="24">
        <v>2.4681411000000004</v>
      </c>
      <c r="I5714" s="10">
        <f t="shared" si="118"/>
        <v>0.17091782913000131</v>
      </c>
    </row>
    <row r="5715" spans="7:9" x14ac:dyDescent="0.25">
      <c r="G5715" s="8">
        <v>45170.041666666664</v>
      </c>
      <c r="H5715" s="24">
        <v>2.4878765</v>
      </c>
      <c r="I5715" s="10">
        <f t="shared" si="118"/>
        <v>0.2259460449499997</v>
      </c>
    </row>
    <row r="5716" spans="7:9" x14ac:dyDescent="0.25">
      <c r="G5716" s="8">
        <v>45170.052083333336</v>
      </c>
      <c r="H5716" s="24">
        <v>2.5569504000000003</v>
      </c>
      <c r="I5716" s="10">
        <f t="shared" si="118"/>
        <v>0.4185448003200003</v>
      </c>
    </row>
    <row r="5717" spans="7:9" x14ac:dyDescent="0.25">
      <c r="G5717" s="8">
        <v>45170.0625</v>
      </c>
      <c r="H5717" s="24">
        <v>2.3793318000000001</v>
      </c>
      <c r="I5717" s="10">
        <f t="shared" si="118"/>
        <v>0</v>
      </c>
    </row>
    <row r="5718" spans="7:9" x14ac:dyDescent="0.25">
      <c r="G5718" s="8">
        <v>45170.072916666664</v>
      </c>
      <c r="H5718" s="24">
        <v>2.4484057000000004</v>
      </c>
      <c r="I5718" s="10">
        <f t="shared" si="118"/>
        <v>0.11588961331000025</v>
      </c>
    </row>
    <row r="5719" spans="7:9" x14ac:dyDescent="0.25">
      <c r="G5719" s="8">
        <v>45170.083333333336</v>
      </c>
      <c r="H5719" s="24">
        <v>2.4484057000000004</v>
      </c>
      <c r="I5719" s="10">
        <f t="shared" si="118"/>
        <v>0.11588961331000025</v>
      </c>
    </row>
    <row r="5720" spans="7:9" x14ac:dyDescent="0.25">
      <c r="G5720" s="8">
        <v>45170.09375</v>
      </c>
      <c r="H5720" s="24">
        <v>2.6260243000000001</v>
      </c>
      <c r="I5720" s="10">
        <f t="shared" si="118"/>
        <v>0.61114355569000001</v>
      </c>
    </row>
    <row r="5721" spans="7:9" x14ac:dyDescent="0.25">
      <c r="G5721" s="8">
        <v>45170.104166666664</v>
      </c>
      <c r="H5721" s="24">
        <v>2.5174796000000002</v>
      </c>
      <c r="I5721" s="10">
        <f t="shared" si="118"/>
        <v>0.30848836867999996</v>
      </c>
    </row>
    <row r="5722" spans="7:9" x14ac:dyDescent="0.25">
      <c r="G5722" s="8">
        <v>45170.114583333336</v>
      </c>
      <c r="H5722" s="24">
        <v>2.4484057000000004</v>
      </c>
      <c r="I5722" s="10">
        <f t="shared" si="118"/>
        <v>0.11588961331000025</v>
      </c>
    </row>
    <row r="5723" spans="7:9" x14ac:dyDescent="0.25">
      <c r="G5723" s="8">
        <v>45170.125</v>
      </c>
      <c r="H5723" s="24">
        <v>2.5174796000000002</v>
      </c>
      <c r="I5723" s="10">
        <f t="shared" si="118"/>
        <v>0.30848836867999996</v>
      </c>
    </row>
    <row r="5724" spans="7:9" x14ac:dyDescent="0.25">
      <c r="G5724" s="8">
        <v>45170.135416666664</v>
      </c>
      <c r="H5724" s="24">
        <v>2.5668180999999999</v>
      </c>
      <c r="I5724" s="10">
        <f t="shared" si="118"/>
        <v>0.4460589082299995</v>
      </c>
    </row>
    <row r="5725" spans="7:9" x14ac:dyDescent="0.25">
      <c r="G5725" s="8">
        <v>45170.145833333336</v>
      </c>
      <c r="H5725" s="24">
        <v>2.5273473000000002</v>
      </c>
      <c r="I5725" s="10">
        <f t="shared" si="118"/>
        <v>0.33600247659000004</v>
      </c>
    </row>
    <row r="5726" spans="7:9" x14ac:dyDescent="0.25">
      <c r="G5726" s="8">
        <v>45170.15625</v>
      </c>
      <c r="H5726" s="24">
        <v>2.5470826999999998</v>
      </c>
      <c r="I5726" s="10">
        <f t="shared" si="118"/>
        <v>0.39103069240999933</v>
      </c>
    </row>
    <row r="5727" spans="7:9" x14ac:dyDescent="0.25">
      <c r="G5727" s="8">
        <v>45170.166666666664</v>
      </c>
      <c r="H5727" s="24">
        <v>2.2905225000000002</v>
      </c>
      <c r="I5727" s="10">
        <f t="shared" si="118"/>
        <v>0</v>
      </c>
    </row>
    <row r="5728" spans="7:9" x14ac:dyDescent="0.25">
      <c r="G5728" s="8">
        <v>45170.177083333336</v>
      </c>
      <c r="H5728" s="24">
        <v>2.4089349000000002</v>
      </c>
      <c r="I5728" s="10">
        <f t="shared" si="118"/>
        <v>5.8331816699999095E-3</v>
      </c>
    </row>
    <row r="5729" spans="7:9" x14ac:dyDescent="0.25">
      <c r="G5729" s="8">
        <v>45170.1875</v>
      </c>
      <c r="H5729" s="24">
        <v>2.3990671999999997</v>
      </c>
      <c r="I5729" s="10">
        <f t="shared" si="118"/>
        <v>0</v>
      </c>
    </row>
    <row r="5730" spans="7:9" x14ac:dyDescent="0.25">
      <c r="G5730" s="8">
        <v>45170.197916666664</v>
      </c>
      <c r="H5730" s="24">
        <v>2.339861</v>
      </c>
      <c r="I5730" s="10">
        <f t="shared" si="118"/>
        <v>0</v>
      </c>
    </row>
    <row r="5731" spans="7:9" x14ac:dyDescent="0.25">
      <c r="G5731" s="8">
        <v>45170.208333333336</v>
      </c>
      <c r="H5731" s="24">
        <v>2.2214486</v>
      </c>
      <c r="I5731" s="10">
        <f t="shared" si="118"/>
        <v>0</v>
      </c>
    </row>
    <row r="5732" spans="7:9" x14ac:dyDescent="0.25">
      <c r="G5732" s="8">
        <v>45170.21875</v>
      </c>
      <c r="H5732" s="24">
        <v>2.3003901999999998</v>
      </c>
      <c r="I5732" s="10">
        <f t="shared" si="118"/>
        <v>0</v>
      </c>
    </row>
    <row r="5733" spans="7:9" x14ac:dyDescent="0.25">
      <c r="G5733" s="8">
        <v>45170.229166666664</v>
      </c>
      <c r="H5733" s="24">
        <v>2.3595964</v>
      </c>
      <c r="I5733" s="10">
        <f t="shared" si="118"/>
        <v>0</v>
      </c>
    </row>
    <row r="5734" spans="7:9" x14ac:dyDescent="0.25">
      <c r="G5734" s="8">
        <v>45170.239583333336</v>
      </c>
      <c r="H5734" s="24">
        <v>2.3003901999999998</v>
      </c>
      <c r="I5734" s="10">
        <f t="shared" si="118"/>
        <v>0</v>
      </c>
    </row>
    <row r="5735" spans="7:9" x14ac:dyDescent="0.25">
      <c r="G5735" s="8">
        <v>45170.25</v>
      </c>
      <c r="H5735" s="24">
        <v>2.2806548000000002</v>
      </c>
      <c r="I5735" s="10">
        <f t="shared" si="118"/>
        <v>0</v>
      </c>
    </row>
    <row r="5736" spans="7:9" x14ac:dyDescent="0.25">
      <c r="G5736" s="8">
        <v>45170.260416666664</v>
      </c>
      <c r="H5736" s="24">
        <v>2.2510517000000001</v>
      </c>
      <c r="I5736" s="10">
        <f t="shared" si="118"/>
        <v>0</v>
      </c>
    </row>
    <row r="5737" spans="7:9" x14ac:dyDescent="0.25">
      <c r="G5737" s="8">
        <v>45170.270833333336</v>
      </c>
      <c r="H5737" s="24">
        <v>2.3891995000000001</v>
      </c>
      <c r="I5737" s="10">
        <f t="shared" si="118"/>
        <v>0</v>
      </c>
    </row>
    <row r="5738" spans="7:9" x14ac:dyDescent="0.25">
      <c r="G5738" s="8">
        <v>45170.28125</v>
      </c>
      <c r="H5738" s="24">
        <v>2.3102578999999999</v>
      </c>
      <c r="I5738" s="10">
        <f t="shared" si="118"/>
        <v>0</v>
      </c>
    </row>
    <row r="5739" spans="7:9" x14ac:dyDescent="0.25">
      <c r="G5739" s="8">
        <v>45170.291666666664</v>
      </c>
      <c r="H5739" s="24">
        <v>2.2806548000000002</v>
      </c>
      <c r="I5739" s="10">
        <f t="shared" si="118"/>
        <v>0</v>
      </c>
    </row>
    <row r="5740" spans="7:9" x14ac:dyDescent="0.25">
      <c r="G5740" s="8">
        <v>45170.302083333336</v>
      </c>
      <c r="H5740" s="24">
        <v>2.1622424000000002</v>
      </c>
      <c r="I5740" s="10">
        <f t="shared" si="118"/>
        <v>0</v>
      </c>
    </row>
    <row r="5741" spans="7:9" x14ac:dyDescent="0.25">
      <c r="G5741" s="8">
        <v>45170.3125</v>
      </c>
      <c r="H5741" s="24">
        <v>2.2214486</v>
      </c>
      <c r="I5741" s="10">
        <f t="shared" si="118"/>
        <v>0</v>
      </c>
    </row>
    <row r="5742" spans="7:9" x14ac:dyDescent="0.25">
      <c r="G5742" s="8">
        <v>45170.322916666664</v>
      </c>
      <c r="H5742" s="24">
        <v>2.2510517000000001</v>
      </c>
      <c r="I5742" s="10">
        <f t="shared" si="118"/>
        <v>0</v>
      </c>
    </row>
    <row r="5743" spans="7:9" x14ac:dyDescent="0.25">
      <c r="G5743" s="8">
        <v>45170.333333333336</v>
      </c>
      <c r="H5743" s="24">
        <v>2.1819778000000003</v>
      </c>
      <c r="I5743" s="10">
        <f t="shared" si="118"/>
        <v>0</v>
      </c>
    </row>
    <row r="5744" spans="7:9" x14ac:dyDescent="0.25">
      <c r="G5744" s="8">
        <v>45170.34375</v>
      </c>
      <c r="H5744" s="24">
        <v>2.1622424000000002</v>
      </c>
      <c r="I5744" s="10">
        <f t="shared" si="118"/>
        <v>0</v>
      </c>
    </row>
    <row r="5745" spans="7:9" x14ac:dyDescent="0.25">
      <c r="G5745" s="8">
        <v>45170.354166666664</v>
      </c>
      <c r="H5745" s="24">
        <v>2.2017132000000004</v>
      </c>
      <c r="I5745" s="10">
        <f t="shared" si="118"/>
        <v>0</v>
      </c>
    </row>
    <row r="5746" spans="7:9" x14ac:dyDescent="0.25">
      <c r="G5746" s="8">
        <v>45170.364583333336</v>
      </c>
      <c r="H5746" s="24">
        <v>2.1721100999999998</v>
      </c>
      <c r="I5746" s="10">
        <f t="shared" si="118"/>
        <v>0</v>
      </c>
    </row>
    <row r="5747" spans="7:9" x14ac:dyDescent="0.25">
      <c r="G5747" s="8">
        <v>45170.375</v>
      </c>
      <c r="H5747" s="24">
        <v>2.2806548000000002</v>
      </c>
      <c r="I5747" s="10">
        <f t="shared" si="118"/>
        <v>0</v>
      </c>
    </row>
    <row r="5748" spans="7:9" x14ac:dyDescent="0.25">
      <c r="G5748" s="8">
        <v>45170.385416666664</v>
      </c>
      <c r="H5748" s="24">
        <v>2.1227716000000001</v>
      </c>
      <c r="I5748" s="10">
        <f t="shared" si="118"/>
        <v>0</v>
      </c>
    </row>
    <row r="5749" spans="7:9" x14ac:dyDescent="0.25">
      <c r="G5749" s="8">
        <v>45170.395833333336</v>
      </c>
      <c r="H5749" s="24">
        <v>2.2214486</v>
      </c>
      <c r="I5749" s="10">
        <f t="shared" si="118"/>
        <v>0</v>
      </c>
    </row>
    <row r="5750" spans="7:9" x14ac:dyDescent="0.25">
      <c r="G5750" s="8">
        <v>45170.40625</v>
      </c>
      <c r="H5750" s="24">
        <v>2.1129039000000001</v>
      </c>
      <c r="I5750" s="10">
        <f t="shared" si="118"/>
        <v>0</v>
      </c>
    </row>
    <row r="5751" spans="7:9" x14ac:dyDescent="0.25">
      <c r="G5751" s="8">
        <v>45170.416666666664</v>
      </c>
      <c r="H5751" s="24">
        <v>2.1721100999999998</v>
      </c>
      <c r="I5751" s="10">
        <f t="shared" si="118"/>
        <v>0</v>
      </c>
    </row>
    <row r="5752" spans="7:9" x14ac:dyDescent="0.25">
      <c r="G5752" s="8">
        <v>45170.427083333336</v>
      </c>
      <c r="H5752" s="24">
        <v>2.2609194000000001</v>
      </c>
      <c r="I5752" s="10">
        <f t="shared" si="118"/>
        <v>0</v>
      </c>
    </row>
    <row r="5753" spans="7:9" x14ac:dyDescent="0.25">
      <c r="G5753" s="8">
        <v>45170.4375</v>
      </c>
      <c r="H5753" s="24">
        <v>2.1523746999999998</v>
      </c>
      <c r="I5753" s="10">
        <f t="shared" si="118"/>
        <v>0</v>
      </c>
    </row>
    <row r="5754" spans="7:9" x14ac:dyDescent="0.25">
      <c r="G5754" s="8">
        <v>45170.447916666664</v>
      </c>
      <c r="H5754" s="24">
        <v>2.1918454999999999</v>
      </c>
      <c r="I5754" s="10">
        <f t="shared" si="118"/>
        <v>0</v>
      </c>
    </row>
    <row r="5755" spans="7:9" x14ac:dyDescent="0.25">
      <c r="G5755" s="8">
        <v>45170.458333333336</v>
      </c>
      <c r="H5755" s="24">
        <v>2.4484057000000004</v>
      </c>
      <c r="I5755" s="10">
        <f t="shared" si="118"/>
        <v>0.11588961331000025</v>
      </c>
    </row>
    <row r="5756" spans="7:9" x14ac:dyDescent="0.25">
      <c r="G5756" s="8">
        <v>45170.46875</v>
      </c>
      <c r="H5756" s="24">
        <v>2.2905225000000002</v>
      </c>
      <c r="I5756" s="10">
        <f t="shared" si="118"/>
        <v>0</v>
      </c>
    </row>
    <row r="5757" spans="7:9" x14ac:dyDescent="0.25">
      <c r="G5757" s="8">
        <v>45170.479166666664</v>
      </c>
      <c r="H5757" s="24">
        <v>2.4681411000000004</v>
      </c>
      <c r="I5757" s="10">
        <f t="shared" si="118"/>
        <v>0.17091782913000131</v>
      </c>
    </row>
    <row r="5758" spans="7:9" x14ac:dyDescent="0.25">
      <c r="G5758" s="8">
        <v>45170.489583333336</v>
      </c>
      <c r="H5758" s="24">
        <v>2.3102578999999999</v>
      </c>
      <c r="I5758" s="10">
        <f t="shared" si="118"/>
        <v>0</v>
      </c>
    </row>
    <row r="5759" spans="7:9" x14ac:dyDescent="0.25">
      <c r="G5759" s="8">
        <v>45170.5</v>
      </c>
      <c r="H5759" s="24">
        <v>2.3497287</v>
      </c>
      <c r="I5759" s="10">
        <f t="shared" si="118"/>
        <v>0</v>
      </c>
    </row>
    <row r="5760" spans="7:9" x14ac:dyDescent="0.25">
      <c r="G5760" s="8">
        <v>45170.510416666664</v>
      </c>
      <c r="H5760" s="24">
        <v>2.9023199000000002</v>
      </c>
      <c r="I5760" s="10">
        <f t="shared" si="118"/>
        <v>1.3815385771699997</v>
      </c>
    </row>
    <row r="5761" spans="7:9" x14ac:dyDescent="0.25">
      <c r="G5761" s="8">
        <v>45170.520833333336</v>
      </c>
      <c r="H5761" s="24">
        <v>2.8135105999999999</v>
      </c>
      <c r="I5761" s="10">
        <f t="shared" si="118"/>
        <v>1.133911605979999</v>
      </c>
    </row>
    <row r="5762" spans="7:9" x14ac:dyDescent="0.25">
      <c r="G5762" s="8">
        <v>45170.53125</v>
      </c>
      <c r="H5762" s="24">
        <v>2.5372150000000002</v>
      </c>
      <c r="I5762" s="10">
        <f t="shared" si="118"/>
        <v>0.36351658450000013</v>
      </c>
    </row>
    <row r="5763" spans="7:9" x14ac:dyDescent="0.25">
      <c r="G5763" s="8">
        <v>45170.541666666664</v>
      </c>
      <c r="H5763" s="24">
        <v>2.5372150000000002</v>
      </c>
      <c r="I5763" s="10">
        <f t="shared" si="118"/>
        <v>0.36351658450000013</v>
      </c>
    </row>
    <row r="5764" spans="7:9" x14ac:dyDescent="0.25">
      <c r="G5764" s="8">
        <v>45170.552083333336</v>
      </c>
      <c r="H5764" s="24">
        <v>2.5766857999999999</v>
      </c>
      <c r="I5764" s="10">
        <f t="shared" ref="I5764:I5827" si="119">IF(H5764&gt;2.4,2.7883*H5764-6.711,0)</f>
        <v>0.47357301613999958</v>
      </c>
    </row>
    <row r="5765" spans="7:9" x14ac:dyDescent="0.25">
      <c r="G5765" s="8">
        <v>45170.5625</v>
      </c>
      <c r="H5765" s="24">
        <v>2.6358920000000001</v>
      </c>
      <c r="I5765" s="10">
        <f t="shared" si="119"/>
        <v>0.63865766360000009</v>
      </c>
    </row>
    <row r="5766" spans="7:9" x14ac:dyDescent="0.25">
      <c r="G5766" s="8">
        <v>45170.572916666664</v>
      </c>
      <c r="H5766" s="24">
        <v>2.6654950999999998</v>
      </c>
      <c r="I5766" s="10">
        <f t="shared" si="119"/>
        <v>0.72119998732999946</v>
      </c>
    </row>
    <row r="5767" spans="7:9" x14ac:dyDescent="0.25">
      <c r="G5767" s="8">
        <v>45170.583333333336</v>
      </c>
      <c r="H5767" s="24">
        <v>3.3858372000000001</v>
      </c>
      <c r="I5767" s="10">
        <f t="shared" si="119"/>
        <v>2.7297298647599995</v>
      </c>
    </row>
    <row r="5768" spans="7:9" x14ac:dyDescent="0.25">
      <c r="G5768" s="8">
        <v>45170.59375</v>
      </c>
      <c r="H5768" s="24">
        <v>2.8233782999999999</v>
      </c>
      <c r="I5768" s="10">
        <f t="shared" si="119"/>
        <v>1.161425713889999</v>
      </c>
    </row>
    <row r="5769" spans="7:9" x14ac:dyDescent="0.25">
      <c r="G5769" s="8">
        <v>45170.604166666664</v>
      </c>
      <c r="H5769" s="24">
        <v>2.5569504000000003</v>
      </c>
      <c r="I5769" s="10">
        <f t="shared" si="119"/>
        <v>0.4185448003200003</v>
      </c>
    </row>
    <row r="5770" spans="7:9" x14ac:dyDescent="0.25">
      <c r="G5770" s="8">
        <v>45170.614583333336</v>
      </c>
      <c r="H5770" s="24">
        <v>2.5668180999999999</v>
      </c>
      <c r="I5770" s="10">
        <f t="shared" si="119"/>
        <v>0.4460589082299995</v>
      </c>
    </row>
    <row r="5771" spans="7:9" x14ac:dyDescent="0.25">
      <c r="G5771" s="8">
        <v>45170.625</v>
      </c>
      <c r="H5771" s="24">
        <v>2.5668180999999999</v>
      </c>
      <c r="I5771" s="10">
        <f t="shared" si="119"/>
        <v>0.4460589082299995</v>
      </c>
    </row>
    <row r="5772" spans="7:9" x14ac:dyDescent="0.25">
      <c r="G5772" s="8">
        <v>45170.635416666664</v>
      </c>
      <c r="H5772" s="24">
        <v>2.5964212</v>
      </c>
      <c r="I5772" s="10">
        <f t="shared" si="119"/>
        <v>0.52860123195999975</v>
      </c>
    </row>
    <row r="5773" spans="7:9" x14ac:dyDescent="0.25">
      <c r="G5773" s="8">
        <v>45170.645833333336</v>
      </c>
      <c r="H5773" s="24">
        <v>2.4286703000000003</v>
      </c>
      <c r="I5773" s="10">
        <f t="shared" si="119"/>
        <v>6.086139749000008E-2</v>
      </c>
    </row>
    <row r="5774" spans="7:9" x14ac:dyDescent="0.25">
      <c r="G5774" s="8">
        <v>45170.65625</v>
      </c>
      <c r="H5774" s="24">
        <v>2.4582733999999999</v>
      </c>
      <c r="I5774" s="10">
        <f t="shared" si="119"/>
        <v>0.14340372121999945</v>
      </c>
    </row>
    <row r="5775" spans="7:9" x14ac:dyDescent="0.25">
      <c r="G5775" s="8">
        <v>45170.666666666664</v>
      </c>
      <c r="H5775" s="24">
        <v>2.6753628000000003</v>
      </c>
      <c r="I5775" s="10">
        <f t="shared" si="119"/>
        <v>0.74871409524000043</v>
      </c>
    </row>
    <row r="5776" spans="7:9" x14ac:dyDescent="0.25">
      <c r="G5776" s="8">
        <v>45170.677083333336</v>
      </c>
      <c r="H5776" s="24">
        <v>2.5174796000000002</v>
      </c>
      <c r="I5776" s="10">
        <f t="shared" si="119"/>
        <v>0.30848836867999996</v>
      </c>
    </row>
    <row r="5777" spans="7:9" x14ac:dyDescent="0.25">
      <c r="G5777" s="8">
        <v>45170.6875</v>
      </c>
      <c r="H5777" s="24">
        <v>2.5372150000000002</v>
      </c>
      <c r="I5777" s="10">
        <f t="shared" si="119"/>
        <v>0.36351658450000013</v>
      </c>
    </row>
    <row r="5778" spans="7:9" x14ac:dyDescent="0.25">
      <c r="G5778" s="8">
        <v>45170.697916666664</v>
      </c>
      <c r="H5778" s="24">
        <v>2.4385379999999999</v>
      </c>
      <c r="I5778" s="10">
        <f t="shared" si="119"/>
        <v>8.8375505399999277E-2</v>
      </c>
    </row>
    <row r="5779" spans="7:9" x14ac:dyDescent="0.25">
      <c r="G5779" s="8">
        <v>45170.708333333336</v>
      </c>
      <c r="H5779" s="24">
        <v>2.7148336000000004</v>
      </c>
      <c r="I5779" s="10">
        <f t="shared" si="119"/>
        <v>0.85877052688000077</v>
      </c>
    </row>
    <row r="5780" spans="7:9" x14ac:dyDescent="0.25">
      <c r="G5780" s="8">
        <v>45170.71875</v>
      </c>
      <c r="H5780" s="24">
        <v>2.5372150000000002</v>
      </c>
      <c r="I5780" s="10">
        <f t="shared" si="119"/>
        <v>0.36351658450000013</v>
      </c>
    </row>
    <row r="5781" spans="7:9" x14ac:dyDescent="0.25">
      <c r="G5781" s="8">
        <v>45170.729166666664</v>
      </c>
      <c r="H5781" s="24">
        <v>2.6161566000000001</v>
      </c>
      <c r="I5781" s="10">
        <f t="shared" si="119"/>
        <v>0.58362944777999992</v>
      </c>
    </row>
    <row r="5782" spans="7:9" x14ac:dyDescent="0.25">
      <c r="G5782" s="8">
        <v>45170.739583333336</v>
      </c>
      <c r="H5782" s="24">
        <v>2.4089349000000002</v>
      </c>
      <c r="I5782" s="10">
        <f t="shared" si="119"/>
        <v>5.8331816699999095E-3</v>
      </c>
    </row>
    <row r="5783" spans="7:9" x14ac:dyDescent="0.25">
      <c r="G5783" s="8">
        <v>45170.75</v>
      </c>
      <c r="H5783" s="24">
        <v>2.4484057000000004</v>
      </c>
      <c r="I5783" s="10">
        <f t="shared" si="119"/>
        <v>0.11588961331000025</v>
      </c>
    </row>
    <row r="5784" spans="7:9" x14ac:dyDescent="0.25">
      <c r="G5784" s="8">
        <v>45170.760416666664</v>
      </c>
      <c r="H5784" s="24">
        <v>2.6457596999999997</v>
      </c>
      <c r="I5784" s="10">
        <f t="shared" si="119"/>
        <v>0.66617177150999929</v>
      </c>
    </row>
    <row r="5785" spans="7:9" x14ac:dyDescent="0.25">
      <c r="G5785" s="8">
        <v>45170.770833333336</v>
      </c>
      <c r="H5785" s="24">
        <v>2.4780088</v>
      </c>
      <c r="I5785" s="10">
        <f t="shared" si="119"/>
        <v>0.19843193703999962</v>
      </c>
    </row>
    <row r="5786" spans="7:9" x14ac:dyDescent="0.25">
      <c r="G5786" s="8">
        <v>45170.78125</v>
      </c>
      <c r="H5786" s="24">
        <v>2.6753628000000003</v>
      </c>
      <c r="I5786" s="10">
        <f t="shared" si="119"/>
        <v>0.74871409524000043</v>
      </c>
    </row>
    <row r="5787" spans="7:9" x14ac:dyDescent="0.25">
      <c r="G5787" s="8">
        <v>45170.791666666664</v>
      </c>
      <c r="H5787" s="24">
        <v>2.4780088</v>
      </c>
      <c r="I5787" s="10">
        <f t="shared" si="119"/>
        <v>0.19843193703999962</v>
      </c>
    </row>
    <row r="5788" spans="7:9" x14ac:dyDescent="0.25">
      <c r="G5788" s="8">
        <v>45170.802083333336</v>
      </c>
      <c r="H5788" s="24">
        <v>2.6457596999999997</v>
      </c>
      <c r="I5788" s="10">
        <f t="shared" si="119"/>
        <v>0.66617177150999929</v>
      </c>
    </row>
    <row r="5789" spans="7:9" x14ac:dyDescent="0.25">
      <c r="G5789" s="8">
        <v>45170.8125</v>
      </c>
      <c r="H5789" s="24">
        <v>2.6556274000000002</v>
      </c>
      <c r="I5789" s="10">
        <f t="shared" si="119"/>
        <v>0.69368587942000026</v>
      </c>
    </row>
    <row r="5790" spans="7:9" x14ac:dyDescent="0.25">
      <c r="G5790" s="8">
        <v>45170.822916666664</v>
      </c>
      <c r="H5790" s="24">
        <v>2.8332459999999999</v>
      </c>
      <c r="I5790" s="10">
        <f t="shared" si="119"/>
        <v>1.1889398217999991</v>
      </c>
    </row>
    <row r="5791" spans="7:9" x14ac:dyDescent="0.25">
      <c r="G5791" s="8">
        <v>45170.833333333336</v>
      </c>
      <c r="H5791" s="24">
        <v>2.734569</v>
      </c>
      <c r="I5791" s="10">
        <f t="shared" si="119"/>
        <v>0.91379874270000006</v>
      </c>
    </row>
    <row r="5792" spans="7:9" x14ac:dyDescent="0.25">
      <c r="G5792" s="8">
        <v>45170.84375</v>
      </c>
      <c r="H5792" s="24">
        <v>2.8529814</v>
      </c>
      <c r="I5792" s="10">
        <f t="shared" si="119"/>
        <v>1.2439680376199993</v>
      </c>
    </row>
    <row r="5793" spans="7:9" x14ac:dyDescent="0.25">
      <c r="G5793" s="8">
        <v>45170.854166666664</v>
      </c>
      <c r="H5793" s="24">
        <v>2.7543044000000001</v>
      </c>
      <c r="I5793" s="10">
        <f t="shared" si="119"/>
        <v>0.96882695852000023</v>
      </c>
    </row>
    <row r="5794" spans="7:9" x14ac:dyDescent="0.25">
      <c r="G5794" s="8">
        <v>45170.864583333336</v>
      </c>
      <c r="H5794" s="24">
        <v>2.7937751999999998</v>
      </c>
      <c r="I5794" s="10">
        <f t="shared" si="119"/>
        <v>1.0788833901599988</v>
      </c>
    </row>
    <row r="5795" spans="7:9" x14ac:dyDescent="0.25">
      <c r="G5795" s="8">
        <v>45170.875</v>
      </c>
      <c r="H5795" s="24">
        <v>2.6654950999999998</v>
      </c>
      <c r="I5795" s="10">
        <f t="shared" si="119"/>
        <v>0.72119998732999946</v>
      </c>
    </row>
    <row r="5796" spans="7:9" x14ac:dyDescent="0.25">
      <c r="G5796" s="8">
        <v>45170.885416666664</v>
      </c>
      <c r="H5796" s="24">
        <v>2.7937751999999998</v>
      </c>
      <c r="I5796" s="10">
        <f t="shared" si="119"/>
        <v>1.0788833901599988</v>
      </c>
    </row>
    <row r="5797" spans="7:9" x14ac:dyDescent="0.25">
      <c r="G5797" s="8">
        <v>45170.895833333336</v>
      </c>
      <c r="H5797" s="24">
        <v>2.8727168000000001</v>
      </c>
      <c r="I5797" s="10">
        <f t="shared" si="119"/>
        <v>1.2989962534400004</v>
      </c>
    </row>
    <row r="5798" spans="7:9" x14ac:dyDescent="0.25">
      <c r="G5798" s="8">
        <v>45170.90625</v>
      </c>
      <c r="H5798" s="24">
        <v>2.6753628000000003</v>
      </c>
      <c r="I5798" s="10">
        <f t="shared" si="119"/>
        <v>0.74871409524000043</v>
      </c>
    </row>
    <row r="5799" spans="7:9" x14ac:dyDescent="0.25">
      <c r="G5799" s="8">
        <v>45170.916666666664</v>
      </c>
      <c r="H5799" s="24">
        <v>2.6852304999999999</v>
      </c>
      <c r="I5799" s="10">
        <f t="shared" si="119"/>
        <v>0.77622820314999963</v>
      </c>
    </row>
    <row r="5800" spans="7:9" x14ac:dyDescent="0.25">
      <c r="G5800" s="8">
        <v>45170.927083333336</v>
      </c>
      <c r="H5800" s="24">
        <v>2.6161566000000001</v>
      </c>
      <c r="I5800" s="10">
        <f t="shared" si="119"/>
        <v>0.58362944777999992</v>
      </c>
    </row>
    <row r="5801" spans="7:9" x14ac:dyDescent="0.25">
      <c r="G5801" s="8">
        <v>45170.9375</v>
      </c>
      <c r="H5801" s="24">
        <v>2.6654950999999998</v>
      </c>
      <c r="I5801" s="10">
        <f t="shared" si="119"/>
        <v>0.72119998732999946</v>
      </c>
    </row>
    <row r="5802" spans="7:9" x14ac:dyDescent="0.25">
      <c r="G5802" s="8">
        <v>45170.947916666664</v>
      </c>
      <c r="H5802" s="24">
        <v>2.5470826999999998</v>
      </c>
      <c r="I5802" s="10">
        <f t="shared" si="119"/>
        <v>0.39103069240999933</v>
      </c>
    </row>
    <row r="5803" spans="7:9" x14ac:dyDescent="0.25">
      <c r="G5803" s="8">
        <v>45170.958333333336</v>
      </c>
      <c r="H5803" s="24">
        <v>2.5174796000000002</v>
      </c>
      <c r="I5803" s="10">
        <f t="shared" si="119"/>
        <v>0.30848836867999996</v>
      </c>
    </row>
    <row r="5804" spans="7:9" x14ac:dyDescent="0.25">
      <c r="G5804" s="8">
        <v>45170.96875</v>
      </c>
      <c r="H5804" s="24">
        <v>2.6062889</v>
      </c>
      <c r="I5804" s="10">
        <f t="shared" si="119"/>
        <v>0.55611533986999984</v>
      </c>
    </row>
    <row r="5805" spans="7:9" x14ac:dyDescent="0.25">
      <c r="G5805" s="8">
        <v>45170.979166666664</v>
      </c>
      <c r="H5805" s="24">
        <v>2.5569504000000003</v>
      </c>
      <c r="I5805" s="10">
        <f t="shared" si="119"/>
        <v>0.4185448003200003</v>
      </c>
    </row>
    <row r="5806" spans="7:9" x14ac:dyDescent="0.25">
      <c r="G5806" s="8">
        <v>45170.989583333336</v>
      </c>
      <c r="H5806" s="24">
        <v>2.5569504000000003</v>
      </c>
      <c r="I5806" s="10">
        <f t="shared" si="119"/>
        <v>0.4185448003200003</v>
      </c>
    </row>
    <row r="5807" spans="7:9" x14ac:dyDescent="0.25">
      <c r="G5807" s="8">
        <v>45171</v>
      </c>
      <c r="H5807" s="24">
        <v>2.5766857999999999</v>
      </c>
      <c r="I5807" s="10">
        <f t="shared" si="119"/>
        <v>0.47357301613999958</v>
      </c>
    </row>
    <row r="5808" spans="7:9" x14ac:dyDescent="0.25">
      <c r="G5808" s="8">
        <v>45171.010416666664</v>
      </c>
      <c r="H5808" s="24">
        <v>2.7148336000000004</v>
      </c>
      <c r="I5808" s="10">
        <f t="shared" si="119"/>
        <v>0.85877052688000077</v>
      </c>
    </row>
    <row r="5809" spans="7:9" x14ac:dyDescent="0.25">
      <c r="G5809" s="8">
        <v>45171.020833333336</v>
      </c>
      <c r="H5809" s="24">
        <v>2.7049658999999999</v>
      </c>
      <c r="I5809" s="10">
        <f t="shared" si="119"/>
        <v>0.8312564189699998</v>
      </c>
    </row>
    <row r="5810" spans="7:9" x14ac:dyDescent="0.25">
      <c r="G5810" s="8">
        <v>45171.03125</v>
      </c>
      <c r="H5810" s="24">
        <v>2.7740398000000002</v>
      </c>
      <c r="I5810" s="10">
        <f t="shared" si="119"/>
        <v>1.0238551743400004</v>
      </c>
    </row>
    <row r="5811" spans="7:9" x14ac:dyDescent="0.25">
      <c r="G5811" s="8">
        <v>45171.041666666664</v>
      </c>
      <c r="H5811" s="24">
        <v>2.5964212</v>
      </c>
      <c r="I5811" s="10">
        <f t="shared" si="119"/>
        <v>0.52860123195999975</v>
      </c>
    </row>
    <row r="5812" spans="7:9" x14ac:dyDescent="0.25">
      <c r="G5812" s="8">
        <v>45171.052083333336</v>
      </c>
      <c r="H5812" s="24">
        <v>2.5964212</v>
      </c>
      <c r="I5812" s="10">
        <f t="shared" si="119"/>
        <v>0.52860123195999975</v>
      </c>
    </row>
    <row r="5813" spans="7:9" x14ac:dyDescent="0.25">
      <c r="G5813" s="8">
        <v>45171.0625</v>
      </c>
      <c r="H5813" s="24">
        <v>2.5766857999999999</v>
      </c>
      <c r="I5813" s="10">
        <f t="shared" si="119"/>
        <v>0.47357301613999958</v>
      </c>
    </row>
    <row r="5814" spans="7:9" x14ac:dyDescent="0.25">
      <c r="G5814" s="8">
        <v>45171.072916666664</v>
      </c>
      <c r="H5814" s="24">
        <v>2.4780088</v>
      </c>
      <c r="I5814" s="10">
        <f t="shared" si="119"/>
        <v>0.19843193703999962</v>
      </c>
    </row>
    <row r="5815" spans="7:9" x14ac:dyDescent="0.25">
      <c r="G5815" s="8">
        <v>45171.083333333336</v>
      </c>
      <c r="H5815" s="24">
        <v>2.4484057000000004</v>
      </c>
      <c r="I5815" s="10">
        <f t="shared" si="119"/>
        <v>0.11588961331000025</v>
      </c>
    </row>
    <row r="5816" spans="7:9" x14ac:dyDescent="0.25">
      <c r="G5816" s="8">
        <v>45171.09375</v>
      </c>
      <c r="H5816" s="24">
        <v>2.5372150000000002</v>
      </c>
      <c r="I5816" s="10">
        <f t="shared" si="119"/>
        <v>0.36351658450000013</v>
      </c>
    </row>
    <row r="5817" spans="7:9" x14ac:dyDescent="0.25">
      <c r="G5817" s="8">
        <v>45171.104166666664</v>
      </c>
      <c r="H5817" s="24">
        <v>2.5076119000000001</v>
      </c>
      <c r="I5817" s="10">
        <f t="shared" si="119"/>
        <v>0.28097426076999987</v>
      </c>
    </row>
    <row r="5818" spans="7:9" x14ac:dyDescent="0.25">
      <c r="G5818" s="8">
        <v>45171.114583333336</v>
      </c>
      <c r="H5818" s="24">
        <v>2.6950982000000003</v>
      </c>
      <c r="I5818" s="10">
        <f t="shared" si="119"/>
        <v>0.8037423110600006</v>
      </c>
    </row>
    <row r="5819" spans="7:9" x14ac:dyDescent="0.25">
      <c r="G5819" s="8">
        <v>45171.125</v>
      </c>
      <c r="H5819" s="24">
        <v>2.4681411000000004</v>
      </c>
      <c r="I5819" s="10">
        <f t="shared" si="119"/>
        <v>0.17091782913000131</v>
      </c>
    </row>
    <row r="5820" spans="7:9" x14ac:dyDescent="0.25">
      <c r="G5820" s="8">
        <v>45171.135416666664</v>
      </c>
      <c r="H5820" s="24">
        <v>2.4582733999999999</v>
      </c>
      <c r="I5820" s="10">
        <f t="shared" si="119"/>
        <v>0.14340372121999945</v>
      </c>
    </row>
    <row r="5821" spans="7:9" x14ac:dyDescent="0.25">
      <c r="G5821" s="8">
        <v>45171.145833333336</v>
      </c>
      <c r="H5821" s="24">
        <v>2.5372150000000002</v>
      </c>
      <c r="I5821" s="10">
        <f t="shared" si="119"/>
        <v>0.36351658450000013</v>
      </c>
    </row>
    <row r="5822" spans="7:9" x14ac:dyDescent="0.25">
      <c r="G5822" s="8">
        <v>45171.15625</v>
      </c>
      <c r="H5822" s="24">
        <v>2.4385379999999999</v>
      </c>
      <c r="I5822" s="10">
        <f t="shared" si="119"/>
        <v>8.8375505399999277E-2</v>
      </c>
    </row>
    <row r="5823" spans="7:9" x14ac:dyDescent="0.25">
      <c r="G5823" s="8">
        <v>45171.166666666664</v>
      </c>
      <c r="H5823" s="24">
        <v>2.4484057000000004</v>
      </c>
      <c r="I5823" s="10">
        <f t="shared" si="119"/>
        <v>0.11588961331000025</v>
      </c>
    </row>
    <row r="5824" spans="7:9" x14ac:dyDescent="0.25">
      <c r="G5824" s="8">
        <v>45171.177083333336</v>
      </c>
      <c r="H5824" s="24">
        <v>2.2707871000000002</v>
      </c>
      <c r="I5824" s="10">
        <f t="shared" si="119"/>
        <v>0</v>
      </c>
    </row>
    <row r="5825" spans="7:9" x14ac:dyDescent="0.25">
      <c r="G5825" s="8">
        <v>45171.1875</v>
      </c>
      <c r="H5825" s="24">
        <v>2.339861</v>
      </c>
      <c r="I5825" s="10">
        <f t="shared" si="119"/>
        <v>0</v>
      </c>
    </row>
    <row r="5826" spans="7:9" x14ac:dyDescent="0.25">
      <c r="G5826" s="8">
        <v>45171.197916666664</v>
      </c>
      <c r="H5826" s="24">
        <v>2.339861</v>
      </c>
      <c r="I5826" s="10">
        <f t="shared" si="119"/>
        <v>0</v>
      </c>
    </row>
    <row r="5827" spans="7:9" x14ac:dyDescent="0.25">
      <c r="G5827" s="8">
        <v>45171.208333333336</v>
      </c>
      <c r="H5827" s="24">
        <v>2.3891995000000001</v>
      </c>
      <c r="I5827" s="10">
        <f t="shared" si="119"/>
        <v>0</v>
      </c>
    </row>
    <row r="5828" spans="7:9" x14ac:dyDescent="0.25">
      <c r="G5828" s="8">
        <v>45171.21875</v>
      </c>
      <c r="H5828" s="24">
        <v>2.4089349000000002</v>
      </c>
      <c r="I5828" s="10">
        <f t="shared" ref="I5828:I5891" si="120">IF(H5828&gt;2.4,2.7883*H5828-6.711,0)</f>
        <v>5.8331816699999095E-3</v>
      </c>
    </row>
    <row r="5829" spans="7:9" x14ac:dyDescent="0.25">
      <c r="G5829" s="8">
        <v>45171.229166666664</v>
      </c>
      <c r="H5829" s="24">
        <v>2.2609194000000001</v>
      </c>
      <c r="I5829" s="10">
        <f t="shared" si="120"/>
        <v>0</v>
      </c>
    </row>
    <row r="5830" spans="7:9" x14ac:dyDescent="0.25">
      <c r="G5830" s="8">
        <v>45171.239583333336</v>
      </c>
      <c r="H5830" s="24">
        <v>2.2609194000000001</v>
      </c>
      <c r="I5830" s="10">
        <f t="shared" si="120"/>
        <v>0</v>
      </c>
    </row>
    <row r="5831" spans="7:9" x14ac:dyDescent="0.25">
      <c r="G5831" s="8">
        <v>45171.25</v>
      </c>
      <c r="H5831" s="24">
        <v>2.3694641000000001</v>
      </c>
      <c r="I5831" s="10">
        <f t="shared" si="120"/>
        <v>0</v>
      </c>
    </row>
    <row r="5832" spans="7:9" x14ac:dyDescent="0.25">
      <c r="G5832" s="8">
        <v>45171.260416666664</v>
      </c>
      <c r="H5832" s="24">
        <v>2.1721100999999998</v>
      </c>
      <c r="I5832" s="10">
        <f t="shared" si="120"/>
        <v>0</v>
      </c>
    </row>
    <row r="5833" spans="7:9" x14ac:dyDescent="0.25">
      <c r="G5833" s="8">
        <v>45171.270833333336</v>
      </c>
      <c r="H5833" s="24">
        <v>2.2411840000000001</v>
      </c>
      <c r="I5833" s="10">
        <f t="shared" si="120"/>
        <v>0</v>
      </c>
    </row>
    <row r="5834" spans="7:9" x14ac:dyDescent="0.25">
      <c r="G5834" s="8">
        <v>45171.28125</v>
      </c>
      <c r="H5834" s="24">
        <v>2.1030362</v>
      </c>
      <c r="I5834" s="10">
        <f t="shared" si="120"/>
        <v>0</v>
      </c>
    </row>
    <row r="5835" spans="7:9" x14ac:dyDescent="0.25">
      <c r="G5835" s="8">
        <v>45171.291666666664</v>
      </c>
      <c r="H5835" s="24">
        <v>2.1227716000000001</v>
      </c>
      <c r="I5835" s="10">
        <f t="shared" si="120"/>
        <v>0</v>
      </c>
    </row>
    <row r="5836" spans="7:9" x14ac:dyDescent="0.25">
      <c r="G5836" s="8">
        <v>45171.302083333336</v>
      </c>
      <c r="H5836" s="24">
        <v>2.2115809</v>
      </c>
      <c r="I5836" s="10">
        <f t="shared" si="120"/>
        <v>0</v>
      </c>
    </row>
    <row r="5837" spans="7:9" x14ac:dyDescent="0.25">
      <c r="G5837" s="8">
        <v>45171.3125</v>
      </c>
      <c r="H5837" s="24">
        <v>2.2411840000000001</v>
      </c>
      <c r="I5837" s="10">
        <f t="shared" si="120"/>
        <v>0</v>
      </c>
    </row>
    <row r="5838" spans="7:9" x14ac:dyDescent="0.25">
      <c r="G5838" s="8">
        <v>45171.322916666664</v>
      </c>
      <c r="H5838" s="24">
        <v>2.1227716000000001</v>
      </c>
      <c r="I5838" s="10">
        <f t="shared" si="120"/>
        <v>0</v>
      </c>
    </row>
    <row r="5839" spans="7:9" x14ac:dyDescent="0.25">
      <c r="G5839" s="8">
        <v>45171.333333333336</v>
      </c>
      <c r="H5839" s="24">
        <v>2.0734330999999999</v>
      </c>
      <c r="I5839" s="10">
        <f t="shared" si="120"/>
        <v>0</v>
      </c>
    </row>
    <row r="5840" spans="7:9" x14ac:dyDescent="0.25">
      <c r="G5840" s="8">
        <v>45171.34375</v>
      </c>
      <c r="H5840" s="24">
        <v>2.3990671999999997</v>
      </c>
      <c r="I5840" s="10">
        <f t="shared" si="120"/>
        <v>0</v>
      </c>
    </row>
    <row r="5841" spans="7:9" x14ac:dyDescent="0.25">
      <c r="G5841" s="8">
        <v>45171.354166666664</v>
      </c>
      <c r="H5841" s="24">
        <v>2.0833008</v>
      </c>
      <c r="I5841" s="10">
        <f t="shared" si="120"/>
        <v>0</v>
      </c>
    </row>
    <row r="5842" spans="7:9" x14ac:dyDescent="0.25">
      <c r="G5842" s="8">
        <v>45171.364583333336</v>
      </c>
      <c r="H5842" s="24">
        <v>2.1326392999999997</v>
      </c>
      <c r="I5842" s="10">
        <f t="shared" si="120"/>
        <v>0</v>
      </c>
    </row>
    <row r="5843" spans="7:9" x14ac:dyDescent="0.25">
      <c r="G5843" s="8">
        <v>45171.375</v>
      </c>
      <c r="H5843" s="24">
        <v>2.0240946000000002</v>
      </c>
      <c r="I5843" s="10">
        <f t="shared" si="120"/>
        <v>0</v>
      </c>
    </row>
    <row r="5844" spans="7:9" x14ac:dyDescent="0.25">
      <c r="G5844" s="8">
        <v>45171.385416666664</v>
      </c>
      <c r="H5844" s="24">
        <v>2.3102578999999999</v>
      </c>
      <c r="I5844" s="10">
        <f t="shared" si="120"/>
        <v>0</v>
      </c>
    </row>
    <row r="5845" spans="7:9" x14ac:dyDescent="0.25">
      <c r="G5845" s="8">
        <v>45171.395833333336</v>
      </c>
      <c r="H5845" s="24">
        <v>2.1227716000000001</v>
      </c>
      <c r="I5845" s="10">
        <f t="shared" si="120"/>
        <v>0</v>
      </c>
    </row>
    <row r="5846" spans="7:9" x14ac:dyDescent="0.25">
      <c r="G5846" s="8">
        <v>45171.40625</v>
      </c>
      <c r="H5846" s="24">
        <v>2.0438300000000003</v>
      </c>
      <c r="I5846" s="10">
        <f t="shared" si="120"/>
        <v>0</v>
      </c>
    </row>
    <row r="5847" spans="7:9" x14ac:dyDescent="0.25">
      <c r="G5847" s="8">
        <v>45171.416666666664</v>
      </c>
      <c r="H5847" s="24">
        <v>2.1425070000000002</v>
      </c>
      <c r="I5847" s="10">
        <f t="shared" si="120"/>
        <v>0</v>
      </c>
    </row>
    <row r="5848" spans="7:9" x14ac:dyDescent="0.25">
      <c r="G5848" s="8">
        <v>45171.427083333336</v>
      </c>
      <c r="H5848" s="24">
        <v>2.2115809</v>
      </c>
      <c r="I5848" s="10">
        <f t="shared" si="120"/>
        <v>0</v>
      </c>
    </row>
    <row r="5849" spans="7:9" x14ac:dyDescent="0.25">
      <c r="G5849" s="8">
        <v>45171.4375</v>
      </c>
      <c r="H5849" s="24">
        <v>2.3003901999999998</v>
      </c>
      <c r="I5849" s="10">
        <f t="shared" si="120"/>
        <v>0</v>
      </c>
    </row>
    <row r="5850" spans="7:9" x14ac:dyDescent="0.25">
      <c r="G5850" s="8">
        <v>45171.447916666664</v>
      </c>
      <c r="H5850" s="24">
        <v>2.3793318000000001</v>
      </c>
      <c r="I5850" s="10">
        <f t="shared" si="120"/>
        <v>0</v>
      </c>
    </row>
    <row r="5851" spans="7:9" x14ac:dyDescent="0.25">
      <c r="G5851" s="8">
        <v>45171.458333333336</v>
      </c>
      <c r="H5851" s="24">
        <v>2.3497287</v>
      </c>
      <c r="I5851" s="10">
        <f t="shared" si="120"/>
        <v>0</v>
      </c>
    </row>
    <row r="5852" spans="7:9" x14ac:dyDescent="0.25">
      <c r="G5852" s="8">
        <v>45171.46875</v>
      </c>
      <c r="H5852" s="24">
        <v>2.6852304999999999</v>
      </c>
      <c r="I5852" s="10">
        <f t="shared" si="120"/>
        <v>0.77622820314999963</v>
      </c>
    </row>
    <row r="5853" spans="7:9" x14ac:dyDescent="0.25">
      <c r="G5853" s="8">
        <v>45171.479166666664</v>
      </c>
      <c r="H5853" s="24">
        <v>2.339861</v>
      </c>
      <c r="I5853" s="10">
        <f t="shared" si="120"/>
        <v>0</v>
      </c>
    </row>
    <row r="5854" spans="7:9" x14ac:dyDescent="0.25">
      <c r="G5854" s="8">
        <v>45171.489583333336</v>
      </c>
      <c r="H5854" s="24">
        <v>2.2905225000000002</v>
      </c>
      <c r="I5854" s="10">
        <f t="shared" si="120"/>
        <v>0</v>
      </c>
    </row>
    <row r="5855" spans="7:9" x14ac:dyDescent="0.25">
      <c r="G5855" s="8">
        <v>45171.5</v>
      </c>
      <c r="H5855" s="24">
        <v>2.6852304999999999</v>
      </c>
      <c r="I5855" s="10">
        <f t="shared" si="120"/>
        <v>0.77622820314999963</v>
      </c>
    </row>
    <row r="5856" spans="7:9" x14ac:dyDescent="0.25">
      <c r="G5856" s="8">
        <v>45171.510416666664</v>
      </c>
      <c r="H5856" s="24">
        <v>2.4089349000000002</v>
      </c>
      <c r="I5856" s="10">
        <f t="shared" si="120"/>
        <v>5.8331816699999095E-3</v>
      </c>
    </row>
    <row r="5857" spans="7:9" x14ac:dyDescent="0.25">
      <c r="G5857" s="8">
        <v>45171.520833333336</v>
      </c>
      <c r="H5857" s="24">
        <v>2.5076119000000001</v>
      </c>
      <c r="I5857" s="10">
        <f t="shared" si="120"/>
        <v>0.28097426076999987</v>
      </c>
    </row>
    <row r="5858" spans="7:9" x14ac:dyDescent="0.25">
      <c r="G5858" s="8">
        <v>45171.53125</v>
      </c>
      <c r="H5858" s="24">
        <v>2.4878765</v>
      </c>
      <c r="I5858" s="10">
        <f t="shared" si="120"/>
        <v>0.2259460449499997</v>
      </c>
    </row>
    <row r="5859" spans="7:9" x14ac:dyDescent="0.25">
      <c r="G5859" s="8">
        <v>45171.541666666664</v>
      </c>
      <c r="H5859" s="24">
        <v>2.339861</v>
      </c>
      <c r="I5859" s="10">
        <f t="shared" si="120"/>
        <v>0</v>
      </c>
    </row>
    <row r="5860" spans="7:9" x14ac:dyDescent="0.25">
      <c r="G5860" s="8">
        <v>45171.552083333336</v>
      </c>
      <c r="H5860" s="24">
        <v>2.5372150000000002</v>
      </c>
      <c r="I5860" s="10">
        <f t="shared" si="120"/>
        <v>0.36351658450000013</v>
      </c>
    </row>
    <row r="5861" spans="7:9" x14ac:dyDescent="0.25">
      <c r="G5861" s="8">
        <v>45171.5625</v>
      </c>
      <c r="H5861" s="24">
        <v>2.5273473000000002</v>
      </c>
      <c r="I5861" s="10">
        <f t="shared" si="120"/>
        <v>0.33600247659000004</v>
      </c>
    </row>
    <row r="5862" spans="7:9" x14ac:dyDescent="0.25">
      <c r="G5862" s="8">
        <v>45171.572916666664</v>
      </c>
      <c r="H5862" s="24">
        <v>2.5273473000000002</v>
      </c>
      <c r="I5862" s="10">
        <f t="shared" si="120"/>
        <v>0.33600247659000004</v>
      </c>
    </row>
    <row r="5863" spans="7:9" x14ac:dyDescent="0.25">
      <c r="G5863" s="8">
        <v>45171.583333333336</v>
      </c>
      <c r="H5863" s="24">
        <v>2.7740398000000002</v>
      </c>
      <c r="I5863" s="10">
        <f t="shared" si="120"/>
        <v>1.0238551743400004</v>
      </c>
    </row>
    <row r="5864" spans="7:9" x14ac:dyDescent="0.25">
      <c r="G5864" s="8">
        <v>45171.59375</v>
      </c>
      <c r="H5864" s="24">
        <v>2.7641721000000001</v>
      </c>
      <c r="I5864" s="10">
        <f t="shared" si="120"/>
        <v>0.99634106643000031</v>
      </c>
    </row>
    <row r="5865" spans="7:9" x14ac:dyDescent="0.25">
      <c r="G5865" s="8">
        <v>45171.604166666664</v>
      </c>
      <c r="H5865" s="24">
        <v>2.5174796000000002</v>
      </c>
      <c r="I5865" s="10">
        <f t="shared" si="120"/>
        <v>0.30848836867999996</v>
      </c>
    </row>
    <row r="5866" spans="7:9" x14ac:dyDescent="0.25">
      <c r="G5866" s="8">
        <v>45171.614583333336</v>
      </c>
      <c r="H5866" s="24">
        <v>2.5273473000000002</v>
      </c>
      <c r="I5866" s="10">
        <f t="shared" si="120"/>
        <v>0.33600247659000004</v>
      </c>
    </row>
    <row r="5867" spans="7:9" x14ac:dyDescent="0.25">
      <c r="G5867" s="8">
        <v>45171.625</v>
      </c>
      <c r="H5867" s="24">
        <v>2.6950982000000003</v>
      </c>
      <c r="I5867" s="10">
        <f t="shared" si="120"/>
        <v>0.8037423110600006</v>
      </c>
    </row>
    <row r="5868" spans="7:9" x14ac:dyDescent="0.25">
      <c r="G5868" s="8">
        <v>45171.635416666664</v>
      </c>
      <c r="H5868" s="24">
        <v>2.5569504000000003</v>
      </c>
      <c r="I5868" s="10">
        <f t="shared" si="120"/>
        <v>0.4185448003200003</v>
      </c>
    </row>
    <row r="5869" spans="7:9" x14ac:dyDescent="0.25">
      <c r="G5869" s="8">
        <v>45171.645833333336</v>
      </c>
      <c r="H5869" s="24">
        <v>2.7444367000000001</v>
      </c>
      <c r="I5869" s="10">
        <f t="shared" si="120"/>
        <v>0.94131285061000014</v>
      </c>
    </row>
    <row r="5870" spans="7:9" x14ac:dyDescent="0.25">
      <c r="G5870" s="8">
        <v>45171.65625</v>
      </c>
      <c r="H5870" s="24">
        <v>2.6457596999999997</v>
      </c>
      <c r="I5870" s="10">
        <f t="shared" si="120"/>
        <v>0.66617177150999929</v>
      </c>
    </row>
    <row r="5871" spans="7:9" x14ac:dyDescent="0.25">
      <c r="G5871" s="8">
        <v>45171.666666666664</v>
      </c>
      <c r="H5871" s="24">
        <v>2.7049658999999999</v>
      </c>
      <c r="I5871" s="10">
        <f t="shared" si="120"/>
        <v>0.8312564189699998</v>
      </c>
    </row>
    <row r="5872" spans="7:9" x14ac:dyDescent="0.25">
      <c r="G5872" s="8">
        <v>45171.677083333336</v>
      </c>
      <c r="H5872" s="24">
        <v>2.5964212</v>
      </c>
      <c r="I5872" s="10">
        <f t="shared" si="120"/>
        <v>0.52860123195999975</v>
      </c>
    </row>
    <row r="5873" spans="7:9" x14ac:dyDescent="0.25">
      <c r="G5873" s="8">
        <v>45171.6875</v>
      </c>
      <c r="H5873" s="24">
        <v>2.4878765</v>
      </c>
      <c r="I5873" s="10">
        <f t="shared" si="120"/>
        <v>0.2259460449499997</v>
      </c>
    </row>
    <row r="5874" spans="7:9" x14ac:dyDescent="0.25">
      <c r="G5874" s="8">
        <v>45171.697916666664</v>
      </c>
      <c r="H5874" s="24">
        <v>2.5865534999999999</v>
      </c>
      <c r="I5874" s="10">
        <f t="shared" si="120"/>
        <v>0.50108712404999967</v>
      </c>
    </row>
    <row r="5875" spans="7:9" x14ac:dyDescent="0.25">
      <c r="G5875" s="8">
        <v>45171.708333333336</v>
      </c>
      <c r="H5875" s="24">
        <v>2.7049658999999999</v>
      </c>
      <c r="I5875" s="10">
        <f t="shared" si="120"/>
        <v>0.8312564189699998</v>
      </c>
    </row>
    <row r="5876" spans="7:9" x14ac:dyDescent="0.25">
      <c r="G5876" s="8">
        <v>45171.71875</v>
      </c>
      <c r="H5876" s="24">
        <v>2.5865534999999999</v>
      </c>
      <c r="I5876" s="10">
        <f t="shared" si="120"/>
        <v>0.50108712404999967</v>
      </c>
    </row>
    <row r="5877" spans="7:9" x14ac:dyDescent="0.25">
      <c r="G5877" s="8">
        <v>45171.729166666664</v>
      </c>
      <c r="H5877" s="24">
        <v>2.6260243000000001</v>
      </c>
      <c r="I5877" s="10">
        <f t="shared" si="120"/>
        <v>0.61114355569000001</v>
      </c>
    </row>
    <row r="5878" spans="7:9" x14ac:dyDescent="0.25">
      <c r="G5878" s="8">
        <v>45171.739583333336</v>
      </c>
      <c r="H5878" s="24">
        <v>2.5470826999999998</v>
      </c>
      <c r="I5878" s="10">
        <f t="shared" si="120"/>
        <v>0.39103069240999933</v>
      </c>
    </row>
    <row r="5879" spans="7:9" x14ac:dyDescent="0.25">
      <c r="G5879" s="8">
        <v>45171.75</v>
      </c>
      <c r="H5879" s="24">
        <v>2.5076119000000001</v>
      </c>
      <c r="I5879" s="10">
        <f t="shared" si="120"/>
        <v>0.28097426076999987</v>
      </c>
    </row>
    <row r="5880" spans="7:9" x14ac:dyDescent="0.25">
      <c r="G5880" s="8">
        <v>45171.760416666664</v>
      </c>
      <c r="H5880" s="24">
        <v>2.4977442000000001</v>
      </c>
      <c r="I5880" s="10">
        <f t="shared" si="120"/>
        <v>0.25346015285999979</v>
      </c>
    </row>
    <row r="5881" spans="7:9" x14ac:dyDescent="0.25">
      <c r="G5881" s="8">
        <v>45171.770833333336</v>
      </c>
      <c r="H5881" s="24">
        <v>2.3891995000000001</v>
      </c>
      <c r="I5881" s="10">
        <f t="shared" si="120"/>
        <v>0</v>
      </c>
    </row>
    <row r="5882" spans="7:9" x14ac:dyDescent="0.25">
      <c r="G5882" s="8">
        <v>45171.78125</v>
      </c>
      <c r="H5882" s="24">
        <v>2.6062889</v>
      </c>
      <c r="I5882" s="10">
        <f t="shared" si="120"/>
        <v>0.55611533986999984</v>
      </c>
    </row>
    <row r="5883" spans="7:9" x14ac:dyDescent="0.25">
      <c r="G5883" s="8">
        <v>45171.791666666664</v>
      </c>
      <c r="H5883" s="24">
        <v>2.5076119000000001</v>
      </c>
      <c r="I5883" s="10">
        <f t="shared" si="120"/>
        <v>0.28097426076999987</v>
      </c>
    </row>
    <row r="5884" spans="7:9" x14ac:dyDescent="0.25">
      <c r="G5884" s="8">
        <v>45171.802083333336</v>
      </c>
      <c r="H5884" s="24">
        <v>2.5766857999999999</v>
      </c>
      <c r="I5884" s="10">
        <f t="shared" si="120"/>
        <v>0.47357301613999958</v>
      </c>
    </row>
    <row r="5885" spans="7:9" x14ac:dyDescent="0.25">
      <c r="G5885" s="8">
        <v>45171.8125</v>
      </c>
      <c r="H5885" s="24">
        <v>2.5569504000000003</v>
      </c>
      <c r="I5885" s="10">
        <f t="shared" si="120"/>
        <v>0.4185448003200003</v>
      </c>
    </row>
    <row r="5886" spans="7:9" x14ac:dyDescent="0.25">
      <c r="G5886" s="8">
        <v>45171.822916666664</v>
      </c>
      <c r="H5886" s="24">
        <v>2.7740398000000002</v>
      </c>
      <c r="I5886" s="10">
        <f t="shared" si="120"/>
        <v>1.0238551743400004</v>
      </c>
    </row>
    <row r="5887" spans="7:9" x14ac:dyDescent="0.25">
      <c r="G5887" s="8">
        <v>45171.833333333336</v>
      </c>
      <c r="H5887" s="24">
        <v>2.8431137</v>
      </c>
      <c r="I5887" s="10">
        <f t="shared" si="120"/>
        <v>1.2164539297099992</v>
      </c>
    </row>
    <row r="5888" spans="7:9" x14ac:dyDescent="0.25">
      <c r="G5888" s="8">
        <v>45171.84375</v>
      </c>
      <c r="H5888" s="24">
        <v>3.1687478000000002</v>
      </c>
      <c r="I5888" s="10">
        <f t="shared" si="120"/>
        <v>2.1244194907400011</v>
      </c>
    </row>
    <row r="5889" spans="7:9" x14ac:dyDescent="0.25">
      <c r="G5889" s="8">
        <v>45171.854166666664</v>
      </c>
      <c r="H5889" s="24">
        <v>2.7937751999999998</v>
      </c>
      <c r="I5889" s="10">
        <f t="shared" si="120"/>
        <v>1.0788833901599988</v>
      </c>
    </row>
    <row r="5890" spans="7:9" x14ac:dyDescent="0.25">
      <c r="G5890" s="8">
        <v>45171.864583333336</v>
      </c>
      <c r="H5890" s="24">
        <v>2.8332459999999999</v>
      </c>
      <c r="I5890" s="10">
        <f t="shared" si="120"/>
        <v>1.1889398217999991</v>
      </c>
    </row>
    <row r="5891" spans="7:9" x14ac:dyDescent="0.25">
      <c r="G5891" s="8">
        <v>45171.875</v>
      </c>
      <c r="H5891" s="24">
        <v>2.7740398000000002</v>
      </c>
      <c r="I5891" s="10">
        <f t="shared" si="120"/>
        <v>1.0238551743400004</v>
      </c>
    </row>
    <row r="5892" spans="7:9" x14ac:dyDescent="0.25">
      <c r="G5892" s="8">
        <v>45171.885416666664</v>
      </c>
      <c r="H5892" s="24">
        <v>2.7839075000000002</v>
      </c>
      <c r="I5892" s="10">
        <f t="shared" ref="I5892:I5955" si="121">IF(H5892&gt;2.4,2.7883*H5892-6.711,0)</f>
        <v>1.0513692822500005</v>
      </c>
    </row>
    <row r="5893" spans="7:9" x14ac:dyDescent="0.25">
      <c r="G5893" s="8">
        <v>45171.895833333336</v>
      </c>
      <c r="H5893" s="24">
        <v>2.8825845000000001</v>
      </c>
      <c r="I5893" s="10">
        <f t="shared" si="121"/>
        <v>1.3265103613499996</v>
      </c>
    </row>
    <row r="5894" spans="7:9" x14ac:dyDescent="0.25">
      <c r="G5894" s="8">
        <v>45171.90625</v>
      </c>
      <c r="H5894" s="24">
        <v>2.6852304999999999</v>
      </c>
      <c r="I5894" s="10">
        <f t="shared" si="121"/>
        <v>0.77622820314999963</v>
      </c>
    </row>
    <row r="5895" spans="7:9" x14ac:dyDescent="0.25">
      <c r="G5895" s="8">
        <v>45171.916666666664</v>
      </c>
      <c r="H5895" s="24">
        <v>2.734569</v>
      </c>
      <c r="I5895" s="10">
        <f t="shared" si="121"/>
        <v>0.91379874270000006</v>
      </c>
    </row>
    <row r="5896" spans="7:9" x14ac:dyDescent="0.25">
      <c r="G5896" s="8">
        <v>45171.927083333336</v>
      </c>
      <c r="H5896" s="24">
        <v>2.9516583999999999</v>
      </c>
      <c r="I5896" s="10">
        <f t="shared" si="121"/>
        <v>1.5191091167199993</v>
      </c>
    </row>
    <row r="5897" spans="7:9" x14ac:dyDescent="0.25">
      <c r="G5897" s="8">
        <v>45171.9375</v>
      </c>
      <c r="H5897" s="24">
        <v>2.8036429000000003</v>
      </c>
      <c r="I5897" s="10">
        <f t="shared" si="121"/>
        <v>1.1063974980700007</v>
      </c>
    </row>
    <row r="5898" spans="7:9" x14ac:dyDescent="0.25">
      <c r="G5898" s="8">
        <v>45171.947916666664</v>
      </c>
      <c r="H5898" s="24">
        <v>2.8924522000000001</v>
      </c>
      <c r="I5898" s="10">
        <f t="shared" si="121"/>
        <v>1.3540244692600005</v>
      </c>
    </row>
    <row r="5899" spans="7:9" x14ac:dyDescent="0.25">
      <c r="G5899" s="8">
        <v>45171.958333333336</v>
      </c>
      <c r="H5899" s="24">
        <v>2.9023199000000002</v>
      </c>
      <c r="I5899" s="10">
        <f t="shared" si="121"/>
        <v>1.3815385771699997</v>
      </c>
    </row>
    <row r="5900" spans="7:9" x14ac:dyDescent="0.25">
      <c r="G5900" s="8">
        <v>45171.96875</v>
      </c>
      <c r="H5900" s="24">
        <v>2.7543044000000001</v>
      </c>
      <c r="I5900" s="10">
        <f t="shared" si="121"/>
        <v>0.96882695852000023</v>
      </c>
    </row>
    <row r="5901" spans="7:9" x14ac:dyDescent="0.25">
      <c r="G5901" s="8">
        <v>45171.979166666664</v>
      </c>
      <c r="H5901" s="24">
        <v>2.6852304999999999</v>
      </c>
      <c r="I5901" s="10">
        <f t="shared" si="121"/>
        <v>0.77622820314999963</v>
      </c>
    </row>
    <row r="5902" spans="7:9" x14ac:dyDescent="0.25">
      <c r="G5902" s="8">
        <v>45171.989583333336</v>
      </c>
      <c r="H5902" s="24">
        <v>2.7740398000000002</v>
      </c>
      <c r="I5902" s="10">
        <f t="shared" si="121"/>
        <v>1.0238551743400004</v>
      </c>
    </row>
    <row r="5903" spans="7:9" x14ac:dyDescent="0.25">
      <c r="G5903" s="8">
        <v>45172</v>
      </c>
      <c r="H5903" s="24">
        <v>2.5766857999999999</v>
      </c>
      <c r="I5903" s="10">
        <f t="shared" si="121"/>
        <v>0.47357301613999958</v>
      </c>
    </row>
    <row r="5904" spans="7:9" x14ac:dyDescent="0.25">
      <c r="G5904" s="8">
        <v>45172.010416666664</v>
      </c>
      <c r="H5904" s="24">
        <v>2.5964212</v>
      </c>
      <c r="I5904" s="10">
        <f t="shared" si="121"/>
        <v>0.52860123195999975</v>
      </c>
    </row>
    <row r="5905" spans="7:9" x14ac:dyDescent="0.25">
      <c r="G5905" s="8">
        <v>45172.020833333336</v>
      </c>
      <c r="H5905" s="24">
        <v>2.6556274000000002</v>
      </c>
      <c r="I5905" s="10">
        <f t="shared" si="121"/>
        <v>0.69368587942000026</v>
      </c>
    </row>
    <row r="5906" spans="7:9" x14ac:dyDescent="0.25">
      <c r="G5906" s="8">
        <v>45172.03125</v>
      </c>
      <c r="H5906" s="24">
        <v>2.6753628000000003</v>
      </c>
      <c r="I5906" s="10">
        <f t="shared" si="121"/>
        <v>0.74871409524000043</v>
      </c>
    </row>
    <row r="5907" spans="7:9" x14ac:dyDescent="0.25">
      <c r="G5907" s="8">
        <v>45172.041666666664</v>
      </c>
      <c r="H5907" s="24">
        <v>2.6358920000000001</v>
      </c>
      <c r="I5907" s="10">
        <f t="shared" si="121"/>
        <v>0.63865766360000009</v>
      </c>
    </row>
    <row r="5908" spans="7:9" x14ac:dyDescent="0.25">
      <c r="G5908" s="8">
        <v>45172.052083333336</v>
      </c>
      <c r="H5908" s="24">
        <v>2.5569504000000003</v>
      </c>
      <c r="I5908" s="10">
        <f t="shared" si="121"/>
        <v>0.4185448003200003</v>
      </c>
    </row>
    <row r="5909" spans="7:9" x14ac:dyDescent="0.25">
      <c r="G5909" s="8">
        <v>45172.0625</v>
      </c>
      <c r="H5909" s="24">
        <v>2.5766857999999999</v>
      </c>
      <c r="I5909" s="10">
        <f t="shared" si="121"/>
        <v>0.47357301613999958</v>
      </c>
    </row>
    <row r="5910" spans="7:9" x14ac:dyDescent="0.25">
      <c r="G5910" s="8">
        <v>45172.072916666664</v>
      </c>
      <c r="H5910" s="24">
        <v>2.5668180999999999</v>
      </c>
      <c r="I5910" s="10">
        <f t="shared" si="121"/>
        <v>0.4460589082299995</v>
      </c>
    </row>
    <row r="5911" spans="7:9" x14ac:dyDescent="0.25">
      <c r="G5911" s="8">
        <v>45172.083333333336</v>
      </c>
      <c r="H5911" s="24">
        <v>2.6556274000000002</v>
      </c>
      <c r="I5911" s="10">
        <f t="shared" si="121"/>
        <v>0.69368587942000026</v>
      </c>
    </row>
    <row r="5912" spans="7:9" x14ac:dyDescent="0.25">
      <c r="G5912" s="8">
        <v>45172.09375</v>
      </c>
      <c r="H5912" s="24">
        <v>2.4878765</v>
      </c>
      <c r="I5912" s="10">
        <f t="shared" si="121"/>
        <v>0.2259460449499997</v>
      </c>
    </row>
    <row r="5913" spans="7:9" x14ac:dyDescent="0.25">
      <c r="G5913" s="8">
        <v>45172.104166666664</v>
      </c>
      <c r="H5913" s="24">
        <v>2.7839075000000002</v>
      </c>
      <c r="I5913" s="10">
        <f t="shared" si="121"/>
        <v>1.0513692822500005</v>
      </c>
    </row>
    <row r="5914" spans="7:9" x14ac:dyDescent="0.25">
      <c r="G5914" s="8">
        <v>45172.114583333336</v>
      </c>
      <c r="H5914" s="24">
        <v>2.7247013</v>
      </c>
      <c r="I5914" s="10">
        <f t="shared" si="121"/>
        <v>0.88628463478999997</v>
      </c>
    </row>
    <row r="5915" spans="7:9" x14ac:dyDescent="0.25">
      <c r="G5915" s="8">
        <v>45172.125</v>
      </c>
      <c r="H5915" s="24">
        <v>2.7247013</v>
      </c>
      <c r="I5915" s="10">
        <f t="shared" si="121"/>
        <v>0.88628463478999997</v>
      </c>
    </row>
    <row r="5916" spans="7:9" x14ac:dyDescent="0.25">
      <c r="G5916" s="8">
        <v>45172.135416666664</v>
      </c>
      <c r="H5916" s="24">
        <v>2.6457596999999997</v>
      </c>
      <c r="I5916" s="10">
        <f t="shared" si="121"/>
        <v>0.66617177150999929</v>
      </c>
    </row>
    <row r="5917" spans="7:9" x14ac:dyDescent="0.25">
      <c r="G5917" s="8">
        <v>45172.145833333336</v>
      </c>
      <c r="H5917" s="24">
        <v>2.5273473000000002</v>
      </c>
      <c r="I5917" s="10">
        <f t="shared" si="121"/>
        <v>0.33600247659000004</v>
      </c>
    </row>
    <row r="5918" spans="7:9" x14ac:dyDescent="0.25">
      <c r="G5918" s="8">
        <v>45172.15625</v>
      </c>
      <c r="H5918" s="24">
        <v>2.5865534999999999</v>
      </c>
      <c r="I5918" s="10">
        <f t="shared" si="121"/>
        <v>0.50108712404999967</v>
      </c>
    </row>
    <row r="5919" spans="7:9" x14ac:dyDescent="0.25">
      <c r="G5919" s="8">
        <v>45172.166666666664</v>
      </c>
      <c r="H5919" s="24">
        <v>2.3201255999999999</v>
      </c>
      <c r="I5919" s="10">
        <f t="shared" si="121"/>
        <v>0</v>
      </c>
    </row>
    <row r="5920" spans="7:9" x14ac:dyDescent="0.25">
      <c r="G5920" s="8">
        <v>45172.177083333336</v>
      </c>
      <c r="H5920" s="24">
        <v>2.3891995000000001</v>
      </c>
      <c r="I5920" s="10">
        <f t="shared" si="121"/>
        <v>0</v>
      </c>
    </row>
    <row r="5921" spans="7:9" x14ac:dyDescent="0.25">
      <c r="G5921" s="8">
        <v>45172.1875</v>
      </c>
      <c r="H5921" s="24">
        <v>2.5372150000000002</v>
      </c>
      <c r="I5921" s="10">
        <f t="shared" si="121"/>
        <v>0.36351658450000013</v>
      </c>
    </row>
    <row r="5922" spans="7:9" x14ac:dyDescent="0.25">
      <c r="G5922" s="8">
        <v>45172.197916666664</v>
      </c>
      <c r="H5922" s="24">
        <v>2.4681411000000004</v>
      </c>
      <c r="I5922" s="10">
        <f t="shared" si="121"/>
        <v>0.17091782913000131</v>
      </c>
    </row>
    <row r="5923" spans="7:9" x14ac:dyDescent="0.25">
      <c r="G5923" s="8">
        <v>45172.208333333336</v>
      </c>
      <c r="H5923" s="24">
        <v>2.4582733999999999</v>
      </c>
      <c r="I5923" s="10">
        <f t="shared" si="121"/>
        <v>0.14340372121999945</v>
      </c>
    </row>
    <row r="5924" spans="7:9" x14ac:dyDescent="0.25">
      <c r="G5924" s="8">
        <v>45172.21875</v>
      </c>
      <c r="H5924" s="24">
        <v>2.4681411000000004</v>
      </c>
      <c r="I5924" s="10">
        <f t="shared" si="121"/>
        <v>0.17091782913000131</v>
      </c>
    </row>
    <row r="5925" spans="7:9" x14ac:dyDescent="0.25">
      <c r="G5925" s="8">
        <v>45172.229166666664</v>
      </c>
      <c r="H5925" s="24">
        <v>2.4582733999999999</v>
      </c>
      <c r="I5925" s="10">
        <f t="shared" si="121"/>
        <v>0.14340372121999945</v>
      </c>
    </row>
    <row r="5926" spans="7:9" x14ac:dyDescent="0.25">
      <c r="G5926" s="8">
        <v>45172.239583333336</v>
      </c>
      <c r="H5926" s="24">
        <v>2.3793318000000001</v>
      </c>
      <c r="I5926" s="10">
        <f t="shared" si="121"/>
        <v>0</v>
      </c>
    </row>
    <row r="5927" spans="7:9" x14ac:dyDescent="0.25">
      <c r="G5927" s="8">
        <v>45172.25</v>
      </c>
      <c r="H5927" s="24">
        <v>2.4977442000000001</v>
      </c>
      <c r="I5927" s="10">
        <f t="shared" si="121"/>
        <v>0.25346015285999979</v>
      </c>
    </row>
    <row r="5928" spans="7:9" x14ac:dyDescent="0.25">
      <c r="G5928" s="8">
        <v>45172.260416666664</v>
      </c>
      <c r="H5928" s="24">
        <v>2.3497287</v>
      </c>
      <c r="I5928" s="10">
        <f t="shared" si="121"/>
        <v>0</v>
      </c>
    </row>
    <row r="5929" spans="7:9" x14ac:dyDescent="0.25">
      <c r="G5929" s="8">
        <v>45172.270833333336</v>
      </c>
      <c r="H5929" s="24">
        <v>2.3102578999999999</v>
      </c>
      <c r="I5929" s="10">
        <f t="shared" si="121"/>
        <v>0</v>
      </c>
    </row>
    <row r="5930" spans="7:9" x14ac:dyDescent="0.25">
      <c r="G5930" s="8">
        <v>45172.28125</v>
      </c>
      <c r="H5930" s="24">
        <v>2.3891995000000001</v>
      </c>
      <c r="I5930" s="10">
        <f t="shared" si="121"/>
        <v>0</v>
      </c>
    </row>
    <row r="5931" spans="7:9" x14ac:dyDescent="0.25">
      <c r="G5931" s="8">
        <v>45172.291666666664</v>
      </c>
      <c r="H5931" s="24">
        <v>2.4484057000000004</v>
      </c>
      <c r="I5931" s="10">
        <f t="shared" si="121"/>
        <v>0.11588961331000025</v>
      </c>
    </row>
    <row r="5932" spans="7:9" x14ac:dyDescent="0.25">
      <c r="G5932" s="8">
        <v>45172.302083333336</v>
      </c>
      <c r="H5932" s="24">
        <v>2.4286703000000003</v>
      </c>
      <c r="I5932" s="10">
        <f t="shared" si="121"/>
        <v>6.086139749000008E-2</v>
      </c>
    </row>
    <row r="5933" spans="7:9" x14ac:dyDescent="0.25">
      <c r="G5933" s="8">
        <v>45172.3125</v>
      </c>
      <c r="H5933" s="24">
        <v>2.339861</v>
      </c>
      <c r="I5933" s="10">
        <f t="shared" si="121"/>
        <v>0</v>
      </c>
    </row>
    <row r="5934" spans="7:9" x14ac:dyDescent="0.25">
      <c r="G5934" s="8">
        <v>45172.322916666664</v>
      </c>
      <c r="H5934" s="24">
        <v>2.3102578999999999</v>
      </c>
      <c r="I5934" s="10">
        <f t="shared" si="121"/>
        <v>0</v>
      </c>
    </row>
    <row r="5935" spans="7:9" x14ac:dyDescent="0.25">
      <c r="G5935" s="8">
        <v>45172.333333333336</v>
      </c>
      <c r="H5935" s="24">
        <v>2.5076119000000001</v>
      </c>
      <c r="I5935" s="10">
        <f t="shared" si="121"/>
        <v>0.28097426076999987</v>
      </c>
    </row>
    <row r="5936" spans="7:9" x14ac:dyDescent="0.25">
      <c r="G5936" s="8">
        <v>45172.34375</v>
      </c>
      <c r="H5936" s="24">
        <v>2.2905225000000002</v>
      </c>
      <c r="I5936" s="10">
        <f t="shared" si="121"/>
        <v>0</v>
      </c>
    </row>
    <row r="5937" spans="7:9" x14ac:dyDescent="0.25">
      <c r="G5937" s="8">
        <v>45172.354166666664</v>
      </c>
      <c r="H5937" s="24">
        <v>2.1819778000000003</v>
      </c>
      <c r="I5937" s="10">
        <f t="shared" si="121"/>
        <v>0</v>
      </c>
    </row>
    <row r="5938" spans="7:9" x14ac:dyDescent="0.25">
      <c r="G5938" s="8">
        <v>45172.364583333336</v>
      </c>
      <c r="H5938" s="24">
        <v>2.0536976999999998</v>
      </c>
      <c r="I5938" s="10">
        <f t="shared" si="121"/>
        <v>0</v>
      </c>
    </row>
    <row r="5939" spans="7:9" x14ac:dyDescent="0.25">
      <c r="G5939" s="8">
        <v>45172.375</v>
      </c>
      <c r="H5939" s="24">
        <v>2.2905225000000002</v>
      </c>
      <c r="I5939" s="10">
        <f t="shared" si="121"/>
        <v>0</v>
      </c>
    </row>
    <row r="5940" spans="7:9" x14ac:dyDescent="0.25">
      <c r="G5940" s="8">
        <v>45172.385416666664</v>
      </c>
      <c r="H5940" s="24">
        <v>2.0931685</v>
      </c>
      <c r="I5940" s="10">
        <f t="shared" si="121"/>
        <v>0</v>
      </c>
    </row>
    <row r="5941" spans="7:9" x14ac:dyDescent="0.25">
      <c r="G5941" s="8">
        <v>45172.395833333336</v>
      </c>
      <c r="H5941" s="24">
        <v>2.1918454999999999</v>
      </c>
      <c r="I5941" s="10">
        <f t="shared" si="121"/>
        <v>0</v>
      </c>
    </row>
    <row r="5942" spans="7:9" x14ac:dyDescent="0.25">
      <c r="G5942" s="8">
        <v>45172.40625</v>
      </c>
      <c r="H5942" s="24">
        <v>2.1425070000000002</v>
      </c>
      <c r="I5942" s="10">
        <f t="shared" si="121"/>
        <v>0</v>
      </c>
    </row>
    <row r="5943" spans="7:9" x14ac:dyDescent="0.25">
      <c r="G5943" s="8">
        <v>45172.416666666664</v>
      </c>
      <c r="H5943" s="24">
        <v>2.2411840000000001</v>
      </c>
      <c r="I5943" s="10">
        <f t="shared" si="121"/>
        <v>0</v>
      </c>
    </row>
    <row r="5944" spans="7:9" x14ac:dyDescent="0.25">
      <c r="G5944" s="8">
        <v>45172.427083333336</v>
      </c>
      <c r="H5944" s="24">
        <v>2.3299932999999999</v>
      </c>
      <c r="I5944" s="10">
        <f t="shared" si="121"/>
        <v>0</v>
      </c>
    </row>
    <row r="5945" spans="7:9" x14ac:dyDescent="0.25">
      <c r="G5945" s="8">
        <v>45172.4375</v>
      </c>
      <c r="H5945" s="24">
        <v>2.4582733999999999</v>
      </c>
      <c r="I5945" s="10">
        <f t="shared" si="121"/>
        <v>0.14340372121999945</v>
      </c>
    </row>
    <row r="5946" spans="7:9" x14ac:dyDescent="0.25">
      <c r="G5946" s="8">
        <v>45172.447916666664</v>
      </c>
      <c r="H5946" s="24">
        <v>2.3694641000000001</v>
      </c>
      <c r="I5946" s="10">
        <f t="shared" si="121"/>
        <v>0</v>
      </c>
    </row>
    <row r="5947" spans="7:9" x14ac:dyDescent="0.25">
      <c r="G5947" s="8">
        <v>45172.458333333336</v>
      </c>
      <c r="H5947" s="24">
        <v>2.4089349000000002</v>
      </c>
      <c r="I5947" s="10">
        <f t="shared" si="121"/>
        <v>5.8331816699999095E-3</v>
      </c>
    </row>
    <row r="5948" spans="7:9" x14ac:dyDescent="0.25">
      <c r="G5948" s="8">
        <v>45172.46875</v>
      </c>
      <c r="H5948" s="24">
        <v>2.2313163</v>
      </c>
      <c r="I5948" s="10">
        <f t="shared" si="121"/>
        <v>0</v>
      </c>
    </row>
    <row r="5949" spans="7:9" x14ac:dyDescent="0.25">
      <c r="G5949" s="8">
        <v>45172.479166666664</v>
      </c>
      <c r="H5949" s="24">
        <v>2.3990671999999997</v>
      </c>
      <c r="I5949" s="10">
        <f t="shared" si="121"/>
        <v>0</v>
      </c>
    </row>
    <row r="5950" spans="7:9" x14ac:dyDescent="0.25">
      <c r="G5950" s="8">
        <v>45172.489583333336</v>
      </c>
      <c r="H5950" s="24">
        <v>2.4681411000000004</v>
      </c>
      <c r="I5950" s="10">
        <f t="shared" si="121"/>
        <v>0.17091782913000131</v>
      </c>
    </row>
    <row r="5951" spans="7:9" x14ac:dyDescent="0.25">
      <c r="G5951" s="8">
        <v>45172.5</v>
      </c>
      <c r="H5951" s="24">
        <v>2.4484057000000004</v>
      </c>
      <c r="I5951" s="10">
        <f t="shared" si="121"/>
        <v>0.11588961331000025</v>
      </c>
    </row>
    <row r="5952" spans="7:9" x14ac:dyDescent="0.25">
      <c r="G5952" s="8">
        <v>45172.510416666664</v>
      </c>
      <c r="H5952" s="24">
        <v>2.5076119000000001</v>
      </c>
      <c r="I5952" s="10">
        <f t="shared" si="121"/>
        <v>0.28097426076999987</v>
      </c>
    </row>
    <row r="5953" spans="7:9" x14ac:dyDescent="0.25">
      <c r="G5953" s="8">
        <v>45172.520833333336</v>
      </c>
      <c r="H5953" s="24">
        <v>2.5174796000000002</v>
      </c>
      <c r="I5953" s="10">
        <f t="shared" si="121"/>
        <v>0.30848836867999996</v>
      </c>
    </row>
    <row r="5954" spans="7:9" x14ac:dyDescent="0.25">
      <c r="G5954" s="8">
        <v>45172.53125</v>
      </c>
      <c r="H5954" s="24">
        <v>2.4484057000000004</v>
      </c>
      <c r="I5954" s="10">
        <f t="shared" si="121"/>
        <v>0.11588961331000025</v>
      </c>
    </row>
    <row r="5955" spans="7:9" x14ac:dyDescent="0.25">
      <c r="G5955" s="8">
        <v>45172.541666666664</v>
      </c>
      <c r="H5955" s="24">
        <v>2.4582733999999999</v>
      </c>
      <c r="I5955" s="10">
        <f t="shared" si="121"/>
        <v>0.14340372121999945</v>
      </c>
    </row>
    <row r="5956" spans="7:9" x14ac:dyDescent="0.25">
      <c r="G5956" s="8">
        <v>45172.552083333336</v>
      </c>
      <c r="H5956" s="24">
        <v>2.5766857999999999</v>
      </c>
      <c r="I5956" s="10">
        <f t="shared" ref="I5956:I6019" si="122">IF(H5956&gt;2.4,2.7883*H5956-6.711,0)</f>
        <v>0.47357301613999958</v>
      </c>
    </row>
    <row r="5957" spans="7:9" x14ac:dyDescent="0.25">
      <c r="G5957" s="8">
        <v>45172.5625</v>
      </c>
      <c r="H5957" s="24">
        <v>2.5174796000000002</v>
      </c>
      <c r="I5957" s="10">
        <f t="shared" si="122"/>
        <v>0.30848836867999996</v>
      </c>
    </row>
    <row r="5958" spans="7:9" x14ac:dyDescent="0.25">
      <c r="G5958" s="8">
        <v>45172.572916666664</v>
      </c>
      <c r="H5958" s="24">
        <v>2.5569504000000003</v>
      </c>
      <c r="I5958" s="10">
        <f t="shared" si="122"/>
        <v>0.4185448003200003</v>
      </c>
    </row>
    <row r="5959" spans="7:9" x14ac:dyDescent="0.25">
      <c r="G5959" s="8">
        <v>45172.583333333336</v>
      </c>
      <c r="H5959" s="24">
        <v>2.7641721000000001</v>
      </c>
      <c r="I5959" s="10">
        <f t="shared" si="122"/>
        <v>0.99634106643000031</v>
      </c>
    </row>
    <row r="5960" spans="7:9" x14ac:dyDescent="0.25">
      <c r="G5960" s="8">
        <v>45172.59375</v>
      </c>
      <c r="H5960" s="24">
        <v>2.6457596999999997</v>
      </c>
      <c r="I5960" s="10">
        <f t="shared" si="122"/>
        <v>0.66617177150999929</v>
      </c>
    </row>
    <row r="5961" spans="7:9" x14ac:dyDescent="0.25">
      <c r="G5961" s="8">
        <v>45172.604166666664</v>
      </c>
      <c r="H5961" s="24">
        <v>2.5865534999999999</v>
      </c>
      <c r="I5961" s="10">
        <f t="shared" si="122"/>
        <v>0.50108712404999967</v>
      </c>
    </row>
    <row r="5962" spans="7:9" x14ac:dyDescent="0.25">
      <c r="G5962" s="8">
        <v>45172.614583333336</v>
      </c>
      <c r="H5962" s="24">
        <v>2.4780088</v>
      </c>
      <c r="I5962" s="10">
        <f t="shared" si="122"/>
        <v>0.19843193703999962</v>
      </c>
    </row>
    <row r="5963" spans="7:9" x14ac:dyDescent="0.25">
      <c r="G5963" s="8">
        <v>45172.625</v>
      </c>
      <c r="H5963" s="24">
        <v>2.6161566000000001</v>
      </c>
      <c r="I5963" s="10">
        <f t="shared" si="122"/>
        <v>0.58362944777999992</v>
      </c>
    </row>
    <row r="5964" spans="7:9" x14ac:dyDescent="0.25">
      <c r="G5964" s="8">
        <v>45172.635416666664</v>
      </c>
      <c r="H5964" s="24">
        <v>2.4582733999999999</v>
      </c>
      <c r="I5964" s="10">
        <f t="shared" si="122"/>
        <v>0.14340372121999945</v>
      </c>
    </row>
    <row r="5965" spans="7:9" x14ac:dyDescent="0.25">
      <c r="G5965" s="8">
        <v>45172.645833333336</v>
      </c>
      <c r="H5965" s="24">
        <v>2.4878765</v>
      </c>
      <c r="I5965" s="10">
        <f t="shared" si="122"/>
        <v>0.2259460449499997</v>
      </c>
    </row>
    <row r="5966" spans="7:9" x14ac:dyDescent="0.25">
      <c r="G5966" s="8">
        <v>45172.65625</v>
      </c>
      <c r="H5966" s="24">
        <v>2.6457596999999997</v>
      </c>
      <c r="I5966" s="10">
        <f t="shared" si="122"/>
        <v>0.66617177150999929</v>
      </c>
    </row>
    <row r="5967" spans="7:9" x14ac:dyDescent="0.25">
      <c r="G5967" s="8">
        <v>45172.666666666664</v>
      </c>
      <c r="H5967" s="24">
        <v>2.5668180999999999</v>
      </c>
      <c r="I5967" s="10">
        <f t="shared" si="122"/>
        <v>0.4460589082299995</v>
      </c>
    </row>
    <row r="5968" spans="7:9" x14ac:dyDescent="0.25">
      <c r="G5968" s="8">
        <v>45172.677083333336</v>
      </c>
      <c r="H5968" s="24">
        <v>2.5865534999999999</v>
      </c>
      <c r="I5968" s="10">
        <f t="shared" si="122"/>
        <v>0.50108712404999967</v>
      </c>
    </row>
    <row r="5969" spans="7:9" x14ac:dyDescent="0.25">
      <c r="G5969" s="8">
        <v>45172.6875</v>
      </c>
      <c r="H5969" s="24">
        <v>2.5865534999999999</v>
      </c>
      <c r="I5969" s="10">
        <f t="shared" si="122"/>
        <v>0.50108712404999967</v>
      </c>
    </row>
    <row r="5970" spans="7:9" x14ac:dyDescent="0.25">
      <c r="G5970" s="8">
        <v>45172.697916666664</v>
      </c>
      <c r="H5970" s="24">
        <v>2.6753628000000003</v>
      </c>
      <c r="I5970" s="10">
        <f t="shared" si="122"/>
        <v>0.74871409524000043</v>
      </c>
    </row>
    <row r="5971" spans="7:9" x14ac:dyDescent="0.25">
      <c r="G5971" s="8">
        <v>45172.708333333336</v>
      </c>
      <c r="H5971" s="24">
        <v>2.7543044000000001</v>
      </c>
      <c r="I5971" s="10">
        <f t="shared" si="122"/>
        <v>0.96882695852000023</v>
      </c>
    </row>
    <row r="5972" spans="7:9" x14ac:dyDescent="0.25">
      <c r="G5972" s="8">
        <v>45172.71875</v>
      </c>
      <c r="H5972" s="24">
        <v>2.6260243000000001</v>
      </c>
      <c r="I5972" s="10">
        <f t="shared" si="122"/>
        <v>0.61114355569000001</v>
      </c>
    </row>
    <row r="5973" spans="7:9" x14ac:dyDescent="0.25">
      <c r="G5973" s="8">
        <v>45172.729166666664</v>
      </c>
      <c r="H5973" s="24">
        <v>2.9417907000000003</v>
      </c>
      <c r="I5973" s="10">
        <f t="shared" si="122"/>
        <v>1.4915950088100001</v>
      </c>
    </row>
    <row r="5974" spans="7:9" x14ac:dyDescent="0.25">
      <c r="G5974" s="8">
        <v>45172.739583333336</v>
      </c>
      <c r="H5974" s="24">
        <v>2.4286703000000003</v>
      </c>
      <c r="I5974" s="10">
        <f t="shared" si="122"/>
        <v>6.086139749000008E-2</v>
      </c>
    </row>
    <row r="5975" spans="7:9" x14ac:dyDescent="0.25">
      <c r="G5975" s="8">
        <v>45172.75</v>
      </c>
      <c r="H5975" s="24">
        <v>2.5668180999999999</v>
      </c>
      <c r="I5975" s="10">
        <f t="shared" si="122"/>
        <v>0.4460589082299995</v>
      </c>
    </row>
    <row r="5976" spans="7:9" x14ac:dyDescent="0.25">
      <c r="G5976" s="8">
        <v>45172.760416666664</v>
      </c>
      <c r="H5976" s="24">
        <v>2.6852304999999999</v>
      </c>
      <c r="I5976" s="10">
        <f t="shared" si="122"/>
        <v>0.77622820314999963</v>
      </c>
    </row>
    <row r="5977" spans="7:9" x14ac:dyDescent="0.25">
      <c r="G5977" s="8">
        <v>45172.770833333336</v>
      </c>
      <c r="H5977" s="24">
        <v>2.4286703000000003</v>
      </c>
      <c r="I5977" s="10">
        <f t="shared" si="122"/>
        <v>6.086139749000008E-2</v>
      </c>
    </row>
    <row r="5978" spans="7:9" x14ac:dyDescent="0.25">
      <c r="G5978" s="8">
        <v>45172.78125</v>
      </c>
      <c r="H5978" s="24">
        <v>2.5174796000000002</v>
      </c>
      <c r="I5978" s="10">
        <f t="shared" si="122"/>
        <v>0.30848836867999996</v>
      </c>
    </row>
    <row r="5979" spans="7:9" x14ac:dyDescent="0.25">
      <c r="G5979" s="8">
        <v>45172.791666666664</v>
      </c>
      <c r="H5979" s="24">
        <v>2.7247013</v>
      </c>
      <c r="I5979" s="10">
        <f t="shared" si="122"/>
        <v>0.88628463478999997</v>
      </c>
    </row>
    <row r="5980" spans="7:9" x14ac:dyDescent="0.25">
      <c r="G5980" s="8">
        <v>45172.802083333336</v>
      </c>
      <c r="H5980" s="24">
        <v>2.7641721000000001</v>
      </c>
      <c r="I5980" s="10">
        <f t="shared" si="122"/>
        <v>0.99634106643000031</v>
      </c>
    </row>
    <row r="5981" spans="7:9" x14ac:dyDescent="0.25">
      <c r="G5981" s="8">
        <v>45172.8125</v>
      </c>
      <c r="H5981" s="24">
        <v>2.6753628000000003</v>
      </c>
      <c r="I5981" s="10">
        <f t="shared" si="122"/>
        <v>0.74871409524000043</v>
      </c>
    </row>
    <row r="5982" spans="7:9" x14ac:dyDescent="0.25">
      <c r="G5982" s="8">
        <v>45172.822916666664</v>
      </c>
      <c r="H5982" s="24">
        <v>2.8924522000000001</v>
      </c>
      <c r="I5982" s="10">
        <f t="shared" si="122"/>
        <v>1.3540244692600005</v>
      </c>
    </row>
    <row r="5983" spans="7:9" x14ac:dyDescent="0.25">
      <c r="G5983" s="8">
        <v>45172.833333333336</v>
      </c>
      <c r="H5983" s="24">
        <v>2.8233782999999999</v>
      </c>
      <c r="I5983" s="10">
        <f t="shared" si="122"/>
        <v>1.161425713889999</v>
      </c>
    </row>
    <row r="5984" spans="7:9" x14ac:dyDescent="0.25">
      <c r="G5984" s="8">
        <v>45172.84375</v>
      </c>
      <c r="H5984" s="24">
        <v>2.8036429000000003</v>
      </c>
      <c r="I5984" s="10">
        <f t="shared" si="122"/>
        <v>1.1063974980700007</v>
      </c>
    </row>
    <row r="5985" spans="7:9" x14ac:dyDescent="0.25">
      <c r="G5985" s="8">
        <v>45172.854166666664</v>
      </c>
      <c r="H5985" s="24">
        <v>2.7148336000000004</v>
      </c>
      <c r="I5985" s="10">
        <f t="shared" si="122"/>
        <v>0.85877052688000077</v>
      </c>
    </row>
    <row r="5986" spans="7:9" x14ac:dyDescent="0.25">
      <c r="G5986" s="8">
        <v>45172.864583333336</v>
      </c>
      <c r="H5986" s="24">
        <v>2.8628491</v>
      </c>
      <c r="I5986" s="10">
        <f t="shared" si="122"/>
        <v>1.2714821455299994</v>
      </c>
    </row>
    <row r="5987" spans="7:9" x14ac:dyDescent="0.25">
      <c r="G5987" s="8">
        <v>45172.875</v>
      </c>
      <c r="H5987" s="24">
        <v>2.8628491</v>
      </c>
      <c r="I5987" s="10">
        <f t="shared" si="122"/>
        <v>1.2714821455299994</v>
      </c>
    </row>
    <row r="5988" spans="7:9" x14ac:dyDescent="0.25">
      <c r="G5988" s="8">
        <v>45172.885416666664</v>
      </c>
      <c r="H5988" s="24">
        <v>2.7641721000000001</v>
      </c>
      <c r="I5988" s="10">
        <f t="shared" si="122"/>
        <v>0.99634106643000031</v>
      </c>
    </row>
    <row r="5989" spans="7:9" x14ac:dyDescent="0.25">
      <c r="G5989" s="8">
        <v>45172.895833333336</v>
      </c>
      <c r="H5989" s="24">
        <v>2.7937751999999998</v>
      </c>
      <c r="I5989" s="10">
        <f t="shared" si="122"/>
        <v>1.0788833901599988</v>
      </c>
    </row>
    <row r="5990" spans="7:9" x14ac:dyDescent="0.25">
      <c r="G5990" s="8">
        <v>45172.90625</v>
      </c>
      <c r="H5990" s="24">
        <v>2.7444367000000001</v>
      </c>
      <c r="I5990" s="10">
        <f t="shared" si="122"/>
        <v>0.94131285061000014</v>
      </c>
    </row>
    <row r="5991" spans="7:9" x14ac:dyDescent="0.25">
      <c r="G5991" s="8">
        <v>45172.916666666664</v>
      </c>
      <c r="H5991" s="24">
        <v>2.7444367000000001</v>
      </c>
      <c r="I5991" s="10">
        <f t="shared" si="122"/>
        <v>0.94131285061000014</v>
      </c>
    </row>
    <row r="5992" spans="7:9" x14ac:dyDescent="0.25">
      <c r="G5992" s="8">
        <v>45172.927083333336</v>
      </c>
      <c r="H5992" s="24">
        <v>2.7247013</v>
      </c>
      <c r="I5992" s="10">
        <f t="shared" si="122"/>
        <v>0.88628463478999997</v>
      </c>
    </row>
    <row r="5993" spans="7:9" x14ac:dyDescent="0.25">
      <c r="G5993" s="8">
        <v>45172.9375</v>
      </c>
      <c r="H5993" s="24">
        <v>2.8036429000000003</v>
      </c>
      <c r="I5993" s="10">
        <f t="shared" si="122"/>
        <v>1.1063974980700007</v>
      </c>
    </row>
    <row r="5994" spans="7:9" x14ac:dyDescent="0.25">
      <c r="G5994" s="8">
        <v>45172.947916666664</v>
      </c>
      <c r="H5994" s="24">
        <v>2.6358920000000001</v>
      </c>
      <c r="I5994" s="10">
        <f t="shared" si="122"/>
        <v>0.63865766360000009</v>
      </c>
    </row>
    <row r="5995" spans="7:9" x14ac:dyDescent="0.25">
      <c r="G5995" s="8">
        <v>45172.958333333336</v>
      </c>
      <c r="H5995" s="24">
        <v>2.8628491</v>
      </c>
      <c r="I5995" s="10">
        <f t="shared" si="122"/>
        <v>1.2714821455299994</v>
      </c>
    </row>
    <row r="5996" spans="7:9" x14ac:dyDescent="0.25">
      <c r="G5996" s="8">
        <v>45172.96875</v>
      </c>
      <c r="H5996" s="24">
        <v>2.8431137</v>
      </c>
      <c r="I5996" s="10">
        <f t="shared" si="122"/>
        <v>1.2164539297099992</v>
      </c>
    </row>
    <row r="5997" spans="7:9" x14ac:dyDescent="0.25">
      <c r="G5997" s="8">
        <v>45172.979166666664</v>
      </c>
      <c r="H5997" s="24">
        <v>2.6161566000000001</v>
      </c>
      <c r="I5997" s="10">
        <f t="shared" si="122"/>
        <v>0.58362944777999992</v>
      </c>
    </row>
    <row r="5998" spans="7:9" x14ac:dyDescent="0.25">
      <c r="G5998" s="8">
        <v>45172.989583333336</v>
      </c>
      <c r="H5998" s="24">
        <v>2.5470826999999998</v>
      </c>
      <c r="I5998" s="10">
        <f t="shared" si="122"/>
        <v>0.39103069240999933</v>
      </c>
    </row>
    <row r="5999" spans="7:9" x14ac:dyDescent="0.25">
      <c r="G5999" s="8">
        <v>45173</v>
      </c>
      <c r="H5999" s="24">
        <v>2.6457596999999997</v>
      </c>
      <c r="I5999" s="10">
        <f t="shared" si="122"/>
        <v>0.66617177150999929</v>
      </c>
    </row>
    <row r="6000" spans="7:9" x14ac:dyDescent="0.25">
      <c r="G6000" s="8">
        <v>45173.010416666664</v>
      </c>
      <c r="H6000" s="24">
        <v>2.6260243000000001</v>
      </c>
      <c r="I6000" s="10">
        <f t="shared" si="122"/>
        <v>0.61114355569000001</v>
      </c>
    </row>
    <row r="6001" spans="7:9" x14ac:dyDescent="0.25">
      <c r="G6001" s="8">
        <v>45173.020833333336</v>
      </c>
      <c r="H6001" s="24">
        <v>2.6852304999999999</v>
      </c>
      <c r="I6001" s="10">
        <f t="shared" si="122"/>
        <v>0.77622820314999963</v>
      </c>
    </row>
    <row r="6002" spans="7:9" x14ac:dyDescent="0.25">
      <c r="G6002" s="8">
        <v>45173.03125</v>
      </c>
      <c r="H6002" s="24">
        <v>2.8036429000000003</v>
      </c>
      <c r="I6002" s="10">
        <f t="shared" si="122"/>
        <v>1.1063974980700007</v>
      </c>
    </row>
    <row r="6003" spans="7:9" x14ac:dyDescent="0.25">
      <c r="G6003" s="8">
        <v>45173.041666666664</v>
      </c>
      <c r="H6003" s="24">
        <v>2.5174796000000002</v>
      </c>
      <c r="I6003" s="10">
        <f t="shared" si="122"/>
        <v>0.30848836867999996</v>
      </c>
    </row>
    <row r="6004" spans="7:9" x14ac:dyDescent="0.25">
      <c r="G6004" s="8">
        <v>45173.052083333336</v>
      </c>
      <c r="H6004" s="24">
        <v>2.6556274000000002</v>
      </c>
      <c r="I6004" s="10">
        <f t="shared" si="122"/>
        <v>0.69368587942000026</v>
      </c>
    </row>
    <row r="6005" spans="7:9" x14ac:dyDescent="0.25">
      <c r="G6005" s="8">
        <v>45173.0625</v>
      </c>
      <c r="H6005" s="24">
        <v>2.8727168000000001</v>
      </c>
      <c r="I6005" s="10">
        <f t="shared" si="122"/>
        <v>1.2989962534400004</v>
      </c>
    </row>
    <row r="6006" spans="7:9" x14ac:dyDescent="0.25">
      <c r="G6006" s="8">
        <v>45173.072916666664</v>
      </c>
      <c r="H6006" s="24">
        <v>2.6753628000000003</v>
      </c>
      <c r="I6006" s="10">
        <f t="shared" si="122"/>
        <v>0.74871409524000043</v>
      </c>
    </row>
    <row r="6007" spans="7:9" x14ac:dyDescent="0.25">
      <c r="G6007" s="8">
        <v>45173.083333333336</v>
      </c>
      <c r="H6007" s="24">
        <v>2.5964212</v>
      </c>
      <c r="I6007" s="10">
        <f t="shared" si="122"/>
        <v>0.52860123195999975</v>
      </c>
    </row>
    <row r="6008" spans="7:9" x14ac:dyDescent="0.25">
      <c r="G6008" s="8">
        <v>45173.09375</v>
      </c>
      <c r="H6008" s="24">
        <v>2.4878765</v>
      </c>
      <c r="I6008" s="10">
        <f t="shared" si="122"/>
        <v>0.2259460449499997</v>
      </c>
    </row>
    <row r="6009" spans="7:9" x14ac:dyDescent="0.25">
      <c r="G6009" s="8">
        <v>45173.104166666664</v>
      </c>
      <c r="H6009" s="24">
        <v>2.7641721000000001</v>
      </c>
      <c r="I6009" s="10">
        <f t="shared" si="122"/>
        <v>0.99634106643000031</v>
      </c>
    </row>
    <row r="6010" spans="7:9" x14ac:dyDescent="0.25">
      <c r="G6010" s="8">
        <v>45173.114583333336</v>
      </c>
      <c r="H6010" s="24">
        <v>2.5372150000000002</v>
      </c>
      <c r="I6010" s="10">
        <f t="shared" si="122"/>
        <v>0.36351658450000013</v>
      </c>
    </row>
    <row r="6011" spans="7:9" x14ac:dyDescent="0.25">
      <c r="G6011" s="8">
        <v>45173.125</v>
      </c>
      <c r="H6011" s="24">
        <v>2.5569504000000003</v>
      </c>
      <c r="I6011" s="10">
        <f t="shared" si="122"/>
        <v>0.4185448003200003</v>
      </c>
    </row>
    <row r="6012" spans="7:9" x14ac:dyDescent="0.25">
      <c r="G6012" s="8">
        <v>45173.135416666664</v>
      </c>
      <c r="H6012" s="24">
        <v>2.6161566000000001</v>
      </c>
      <c r="I6012" s="10">
        <f t="shared" si="122"/>
        <v>0.58362944777999992</v>
      </c>
    </row>
    <row r="6013" spans="7:9" x14ac:dyDescent="0.25">
      <c r="G6013" s="8">
        <v>45173.145833333336</v>
      </c>
      <c r="H6013" s="24">
        <v>2.6852304999999999</v>
      </c>
      <c r="I6013" s="10">
        <f t="shared" si="122"/>
        <v>0.77622820314999963</v>
      </c>
    </row>
    <row r="6014" spans="7:9" x14ac:dyDescent="0.25">
      <c r="G6014" s="8">
        <v>45173.15625</v>
      </c>
      <c r="H6014" s="24">
        <v>2.6457596999999997</v>
      </c>
      <c r="I6014" s="10">
        <f t="shared" si="122"/>
        <v>0.66617177150999929</v>
      </c>
    </row>
    <row r="6015" spans="7:9" x14ac:dyDescent="0.25">
      <c r="G6015" s="8">
        <v>45173.166666666664</v>
      </c>
      <c r="H6015" s="24">
        <v>2.5865534999999999</v>
      </c>
      <c r="I6015" s="10">
        <f t="shared" si="122"/>
        <v>0.50108712404999967</v>
      </c>
    </row>
    <row r="6016" spans="7:9" x14ac:dyDescent="0.25">
      <c r="G6016" s="8">
        <v>45173.177083333336</v>
      </c>
      <c r="H6016" s="24">
        <v>2.4582733999999999</v>
      </c>
      <c r="I6016" s="10">
        <f t="shared" si="122"/>
        <v>0.14340372121999945</v>
      </c>
    </row>
    <row r="6017" spans="7:9" x14ac:dyDescent="0.25">
      <c r="G6017" s="8">
        <v>45173.1875</v>
      </c>
      <c r="H6017" s="24">
        <v>2.5569504000000003</v>
      </c>
      <c r="I6017" s="10">
        <f t="shared" si="122"/>
        <v>0.4185448003200003</v>
      </c>
    </row>
    <row r="6018" spans="7:9" x14ac:dyDescent="0.25">
      <c r="G6018" s="8">
        <v>45173.197916666664</v>
      </c>
      <c r="H6018" s="24">
        <v>2.4977442000000001</v>
      </c>
      <c r="I6018" s="10">
        <f t="shared" si="122"/>
        <v>0.25346015285999979</v>
      </c>
    </row>
    <row r="6019" spans="7:9" x14ac:dyDescent="0.25">
      <c r="G6019" s="8">
        <v>45173.208333333336</v>
      </c>
      <c r="H6019" s="24">
        <v>2.5273473000000002</v>
      </c>
      <c r="I6019" s="10">
        <f t="shared" si="122"/>
        <v>0.33600247659000004</v>
      </c>
    </row>
    <row r="6020" spans="7:9" x14ac:dyDescent="0.25">
      <c r="G6020" s="8">
        <v>45173.21875</v>
      </c>
      <c r="H6020" s="24">
        <v>2.3694641000000001</v>
      </c>
      <c r="I6020" s="10">
        <f t="shared" ref="I6020:I6083" si="123">IF(H6020&gt;2.4,2.7883*H6020-6.711,0)</f>
        <v>0</v>
      </c>
    </row>
    <row r="6021" spans="7:9" x14ac:dyDescent="0.25">
      <c r="G6021" s="8">
        <v>45173.229166666664</v>
      </c>
      <c r="H6021" s="24">
        <v>2.2806548000000002</v>
      </c>
      <c r="I6021" s="10">
        <f t="shared" si="123"/>
        <v>0</v>
      </c>
    </row>
    <row r="6022" spans="7:9" x14ac:dyDescent="0.25">
      <c r="G6022" s="8">
        <v>45173.239583333336</v>
      </c>
      <c r="H6022" s="24">
        <v>2.3694641000000001</v>
      </c>
      <c r="I6022" s="10">
        <f t="shared" si="123"/>
        <v>0</v>
      </c>
    </row>
    <row r="6023" spans="7:9" x14ac:dyDescent="0.25">
      <c r="G6023" s="8">
        <v>45173.25</v>
      </c>
      <c r="H6023" s="24">
        <v>2.339861</v>
      </c>
      <c r="I6023" s="10">
        <f t="shared" si="123"/>
        <v>0</v>
      </c>
    </row>
    <row r="6024" spans="7:9" x14ac:dyDescent="0.25">
      <c r="G6024" s="8">
        <v>45173.260416666664</v>
      </c>
      <c r="H6024" s="24">
        <v>2.3595964</v>
      </c>
      <c r="I6024" s="10">
        <f t="shared" si="123"/>
        <v>0</v>
      </c>
    </row>
    <row r="6025" spans="7:9" x14ac:dyDescent="0.25">
      <c r="G6025" s="8">
        <v>45173.270833333336</v>
      </c>
      <c r="H6025" s="24">
        <v>2.3003901999999998</v>
      </c>
      <c r="I6025" s="10">
        <f t="shared" si="123"/>
        <v>0</v>
      </c>
    </row>
    <row r="6026" spans="7:9" x14ac:dyDescent="0.25">
      <c r="G6026" s="8">
        <v>45173.28125</v>
      </c>
      <c r="H6026" s="24">
        <v>2.3299932999999999</v>
      </c>
      <c r="I6026" s="10">
        <f t="shared" si="123"/>
        <v>0</v>
      </c>
    </row>
    <row r="6027" spans="7:9" x14ac:dyDescent="0.25">
      <c r="G6027" s="8">
        <v>45173.291666666664</v>
      </c>
      <c r="H6027" s="24">
        <v>2.2313163</v>
      </c>
      <c r="I6027" s="10">
        <f t="shared" si="123"/>
        <v>0</v>
      </c>
    </row>
    <row r="6028" spans="7:9" x14ac:dyDescent="0.25">
      <c r="G6028" s="8">
        <v>45173.302083333336</v>
      </c>
      <c r="H6028" s="24">
        <v>2.3497287</v>
      </c>
      <c r="I6028" s="10">
        <f t="shared" si="123"/>
        <v>0</v>
      </c>
    </row>
    <row r="6029" spans="7:9" x14ac:dyDescent="0.25">
      <c r="G6029" s="8">
        <v>45173.3125</v>
      </c>
      <c r="H6029" s="24">
        <v>2.3793318000000001</v>
      </c>
      <c r="I6029" s="10">
        <f t="shared" si="123"/>
        <v>0</v>
      </c>
    </row>
    <row r="6030" spans="7:9" x14ac:dyDescent="0.25">
      <c r="G6030" s="8">
        <v>45173.322916666664</v>
      </c>
      <c r="H6030" s="24">
        <v>2.1326392999999997</v>
      </c>
      <c r="I6030" s="10">
        <f t="shared" si="123"/>
        <v>0</v>
      </c>
    </row>
    <row r="6031" spans="7:9" x14ac:dyDescent="0.25">
      <c r="G6031" s="8">
        <v>45173.333333333336</v>
      </c>
      <c r="H6031" s="24">
        <v>2.2510517000000001</v>
      </c>
      <c r="I6031" s="10">
        <f t="shared" si="123"/>
        <v>0</v>
      </c>
    </row>
    <row r="6032" spans="7:9" x14ac:dyDescent="0.25">
      <c r="G6032" s="8">
        <v>45173.34375</v>
      </c>
      <c r="H6032" s="24">
        <v>2.1918454999999999</v>
      </c>
      <c r="I6032" s="10">
        <f t="shared" si="123"/>
        <v>0</v>
      </c>
    </row>
    <row r="6033" spans="7:9" x14ac:dyDescent="0.25">
      <c r="G6033" s="8">
        <v>45173.354166666664</v>
      </c>
      <c r="H6033" s="24">
        <v>2.3003901999999998</v>
      </c>
      <c r="I6033" s="10">
        <f t="shared" si="123"/>
        <v>0</v>
      </c>
    </row>
    <row r="6034" spans="7:9" x14ac:dyDescent="0.25">
      <c r="G6034" s="8">
        <v>45173.364583333336</v>
      </c>
      <c r="H6034" s="24">
        <v>2.2115809</v>
      </c>
      <c r="I6034" s="10">
        <f t="shared" si="123"/>
        <v>0</v>
      </c>
    </row>
    <row r="6035" spans="7:9" x14ac:dyDescent="0.25">
      <c r="G6035" s="8">
        <v>45173.375</v>
      </c>
      <c r="H6035" s="24">
        <v>2.1523746999999998</v>
      </c>
      <c r="I6035" s="10">
        <f t="shared" si="123"/>
        <v>0</v>
      </c>
    </row>
    <row r="6036" spans="7:9" x14ac:dyDescent="0.25">
      <c r="G6036" s="8">
        <v>45173.385416666664</v>
      </c>
      <c r="H6036" s="24">
        <v>2.1721100999999998</v>
      </c>
      <c r="I6036" s="10">
        <f t="shared" si="123"/>
        <v>0</v>
      </c>
    </row>
    <row r="6037" spans="7:9" x14ac:dyDescent="0.25">
      <c r="G6037" s="8">
        <v>45173.395833333336</v>
      </c>
      <c r="H6037" s="24">
        <v>2.1425070000000002</v>
      </c>
      <c r="I6037" s="10">
        <f t="shared" si="123"/>
        <v>0</v>
      </c>
    </row>
    <row r="6038" spans="7:9" x14ac:dyDescent="0.25">
      <c r="G6038" s="8">
        <v>45173.40625</v>
      </c>
      <c r="H6038" s="24">
        <v>2.2214486</v>
      </c>
      <c r="I6038" s="10">
        <f t="shared" si="123"/>
        <v>0</v>
      </c>
    </row>
    <row r="6039" spans="7:9" x14ac:dyDescent="0.25">
      <c r="G6039" s="8">
        <v>45173.416666666664</v>
      </c>
      <c r="H6039" s="24">
        <v>2.1425070000000002</v>
      </c>
      <c r="I6039" s="10">
        <f t="shared" si="123"/>
        <v>0</v>
      </c>
    </row>
    <row r="6040" spans="7:9" x14ac:dyDescent="0.25">
      <c r="G6040" s="8">
        <v>45173.427083333336</v>
      </c>
      <c r="H6040" s="24">
        <v>2.2017132000000004</v>
      </c>
      <c r="I6040" s="10">
        <f t="shared" si="123"/>
        <v>0</v>
      </c>
    </row>
    <row r="6041" spans="7:9" x14ac:dyDescent="0.25">
      <c r="G6041" s="8">
        <v>45173.4375</v>
      </c>
      <c r="H6041" s="24">
        <v>2.1918454999999999</v>
      </c>
      <c r="I6041" s="10">
        <f t="shared" si="123"/>
        <v>0</v>
      </c>
    </row>
    <row r="6042" spans="7:9" x14ac:dyDescent="0.25">
      <c r="G6042" s="8">
        <v>45173.447916666664</v>
      </c>
      <c r="H6042" s="24">
        <v>2.3497287</v>
      </c>
      <c r="I6042" s="10">
        <f t="shared" si="123"/>
        <v>0</v>
      </c>
    </row>
    <row r="6043" spans="7:9" x14ac:dyDescent="0.25">
      <c r="G6043" s="8">
        <v>45173.458333333336</v>
      </c>
      <c r="H6043" s="24">
        <v>2.3694641000000001</v>
      </c>
      <c r="I6043" s="10">
        <f t="shared" si="123"/>
        <v>0</v>
      </c>
    </row>
    <row r="6044" spans="7:9" x14ac:dyDescent="0.25">
      <c r="G6044" s="8">
        <v>45173.46875</v>
      </c>
      <c r="H6044" s="24">
        <v>2.3793318000000001</v>
      </c>
      <c r="I6044" s="10">
        <f t="shared" si="123"/>
        <v>0</v>
      </c>
    </row>
    <row r="6045" spans="7:9" x14ac:dyDescent="0.25">
      <c r="G6045" s="8">
        <v>45173.479166666664</v>
      </c>
      <c r="H6045" s="24">
        <v>2.2115809</v>
      </c>
      <c r="I6045" s="10">
        <f t="shared" si="123"/>
        <v>0</v>
      </c>
    </row>
    <row r="6046" spans="7:9" x14ac:dyDescent="0.25">
      <c r="G6046" s="8">
        <v>45173.489583333336</v>
      </c>
      <c r="H6046" s="24">
        <v>2.2609194000000001</v>
      </c>
      <c r="I6046" s="10">
        <f t="shared" si="123"/>
        <v>0</v>
      </c>
    </row>
    <row r="6047" spans="7:9" x14ac:dyDescent="0.25">
      <c r="G6047" s="8">
        <v>45173.5</v>
      </c>
      <c r="H6047" s="24">
        <v>2.2609194000000001</v>
      </c>
      <c r="I6047" s="10">
        <f t="shared" si="123"/>
        <v>0</v>
      </c>
    </row>
    <row r="6048" spans="7:9" x14ac:dyDescent="0.25">
      <c r="G6048" s="8">
        <v>45173.510416666664</v>
      </c>
      <c r="H6048" s="24">
        <v>2.4089349000000002</v>
      </c>
      <c r="I6048" s="10">
        <f t="shared" si="123"/>
        <v>5.8331816699999095E-3</v>
      </c>
    </row>
    <row r="6049" spans="7:9" x14ac:dyDescent="0.25">
      <c r="G6049" s="8">
        <v>45173.520833333336</v>
      </c>
      <c r="H6049" s="24">
        <v>2.6260243000000001</v>
      </c>
      <c r="I6049" s="10">
        <f t="shared" si="123"/>
        <v>0.61114355569000001</v>
      </c>
    </row>
    <row r="6050" spans="7:9" x14ac:dyDescent="0.25">
      <c r="G6050" s="8">
        <v>45173.53125</v>
      </c>
      <c r="H6050" s="24">
        <v>2.4878765</v>
      </c>
      <c r="I6050" s="10">
        <f t="shared" si="123"/>
        <v>0.2259460449499997</v>
      </c>
    </row>
    <row r="6051" spans="7:9" x14ac:dyDescent="0.25">
      <c r="G6051" s="8">
        <v>45173.541666666664</v>
      </c>
      <c r="H6051" s="24">
        <v>2.4681411000000004</v>
      </c>
      <c r="I6051" s="10">
        <f t="shared" si="123"/>
        <v>0.17091782913000131</v>
      </c>
    </row>
    <row r="6052" spans="7:9" x14ac:dyDescent="0.25">
      <c r="G6052" s="8">
        <v>45173.552083333336</v>
      </c>
      <c r="H6052" s="24">
        <v>2.5372150000000002</v>
      </c>
      <c r="I6052" s="10">
        <f t="shared" si="123"/>
        <v>0.36351658450000013</v>
      </c>
    </row>
    <row r="6053" spans="7:9" x14ac:dyDescent="0.25">
      <c r="G6053" s="8">
        <v>45173.5625</v>
      </c>
      <c r="H6053" s="24">
        <v>2.3299932999999999</v>
      </c>
      <c r="I6053" s="10">
        <f t="shared" si="123"/>
        <v>0</v>
      </c>
    </row>
    <row r="6054" spans="7:9" x14ac:dyDescent="0.25">
      <c r="G6054" s="8">
        <v>45173.572916666664</v>
      </c>
      <c r="H6054" s="24">
        <v>2.5569504000000003</v>
      </c>
      <c r="I6054" s="10">
        <f t="shared" si="123"/>
        <v>0.4185448003200003</v>
      </c>
    </row>
    <row r="6055" spans="7:9" x14ac:dyDescent="0.25">
      <c r="G6055" s="8">
        <v>45173.583333333336</v>
      </c>
      <c r="H6055" s="24">
        <v>2.5964212</v>
      </c>
      <c r="I6055" s="10">
        <f t="shared" si="123"/>
        <v>0.52860123195999975</v>
      </c>
    </row>
    <row r="6056" spans="7:9" x14ac:dyDescent="0.25">
      <c r="G6056" s="8">
        <v>45173.59375</v>
      </c>
      <c r="H6056" s="24">
        <v>2.4780088</v>
      </c>
      <c r="I6056" s="10">
        <f t="shared" si="123"/>
        <v>0.19843193703999962</v>
      </c>
    </row>
    <row r="6057" spans="7:9" x14ac:dyDescent="0.25">
      <c r="G6057" s="8">
        <v>45173.604166666664</v>
      </c>
      <c r="H6057" s="24">
        <v>2.6161566000000001</v>
      </c>
      <c r="I6057" s="10">
        <f t="shared" si="123"/>
        <v>0.58362944777999992</v>
      </c>
    </row>
    <row r="6058" spans="7:9" x14ac:dyDescent="0.25">
      <c r="G6058" s="8">
        <v>45173.614583333336</v>
      </c>
      <c r="H6058" s="24">
        <v>2.5470826999999998</v>
      </c>
      <c r="I6058" s="10">
        <f t="shared" si="123"/>
        <v>0.39103069240999933</v>
      </c>
    </row>
    <row r="6059" spans="7:9" x14ac:dyDescent="0.25">
      <c r="G6059" s="8">
        <v>45173.625</v>
      </c>
      <c r="H6059" s="24">
        <v>2.6260243000000001</v>
      </c>
      <c r="I6059" s="10">
        <f t="shared" si="123"/>
        <v>0.61114355569000001</v>
      </c>
    </row>
    <row r="6060" spans="7:9" x14ac:dyDescent="0.25">
      <c r="G6060" s="8">
        <v>45173.635416666664</v>
      </c>
      <c r="H6060" s="24">
        <v>2.5174796000000002</v>
      </c>
      <c r="I6060" s="10">
        <f t="shared" si="123"/>
        <v>0.30848836867999996</v>
      </c>
    </row>
    <row r="6061" spans="7:9" x14ac:dyDescent="0.25">
      <c r="G6061" s="8">
        <v>45173.645833333336</v>
      </c>
      <c r="H6061" s="24">
        <v>2.9713938</v>
      </c>
      <c r="I6061" s="10">
        <f t="shared" si="123"/>
        <v>1.5741373325399994</v>
      </c>
    </row>
    <row r="6062" spans="7:9" x14ac:dyDescent="0.25">
      <c r="G6062" s="8">
        <v>45173.65625</v>
      </c>
      <c r="H6062" s="24">
        <v>2.734569</v>
      </c>
      <c r="I6062" s="10">
        <f t="shared" si="123"/>
        <v>0.91379874270000006</v>
      </c>
    </row>
    <row r="6063" spans="7:9" x14ac:dyDescent="0.25">
      <c r="G6063" s="8">
        <v>45173.666666666664</v>
      </c>
      <c r="H6063" s="24">
        <v>2.5668180999999999</v>
      </c>
      <c r="I6063" s="10">
        <f t="shared" si="123"/>
        <v>0.4460589082299995</v>
      </c>
    </row>
    <row r="6064" spans="7:9" x14ac:dyDescent="0.25">
      <c r="G6064" s="8">
        <v>45173.677083333336</v>
      </c>
      <c r="H6064" s="24">
        <v>2.4188025999999998</v>
      </c>
      <c r="I6064" s="10">
        <f t="shared" si="123"/>
        <v>3.3347289579999106E-2</v>
      </c>
    </row>
    <row r="6065" spans="7:9" x14ac:dyDescent="0.25">
      <c r="G6065" s="8">
        <v>45173.6875</v>
      </c>
      <c r="H6065" s="24">
        <v>2.6950982000000003</v>
      </c>
      <c r="I6065" s="10">
        <f t="shared" si="123"/>
        <v>0.8037423110600006</v>
      </c>
    </row>
    <row r="6066" spans="7:9" x14ac:dyDescent="0.25">
      <c r="G6066" s="8">
        <v>45173.697916666664</v>
      </c>
      <c r="H6066" s="24">
        <v>2.3793318000000001</v>
      </c>
      <c r="I6066" s="10">
        <f t="shared" si="123"/>
        <v>0</v>
      </c>
    </row>
    <row r="6067" spans="7:9" x14ac:dyDescent="0.25">
      <c r="G6067" s="8">
        <v>45173.708333333336</v>
      </c>
      <c r="H6067" s="24">
        <v>2.3990671999999997</v>
      </c>
      <c r="I6067" s="10">
        <f t="shared" si="123"/>
        <v>0</v>
      </c>
    </row>
    <row r="6068" spans="7:9" x14ac:dyDescent="0.25">
      <c r="G6068" s="8">
        <v>45173.71875</v>
      </c>
      <c r="H6068" s="24">
        <v>2.5372150000000002</v>
      </c>
      <c r="I6068" s="10">
        <f t="shared" si="123"/>
        <v>0.36351658450000013</v>
      </c>
    </row>
    <row r="6069" spans="7:9" x14ac:dyDescent="0.25">
      <c r="G6069" s="8">
        <v>45173.729166666664</v>
      </c>
      <c r="H6069" s="24">
        <v>2.5964212</v>
      </c>
      <c r="I6069" s="10">
        <f t="shared" si="123"/>
        <v>0.52860123195999975</v>
      </c>
    </row>
    <row r="6070" spans="7:9" x14ac:dyDescent="0.25">
      <c r="G6070" s="8">
        <v>45173.739583333336</v>
      </c>
      <c r="H6070" s="24">
        <v>2.5766857999999999</v>
      </c>
      <c r="I6070" s="10">
        <f t="shared" si="123"/>
        <v>0.47357301613999958</v>
      </c>
    </row>
    <row r="6071" spans="7:9" x14ac:dyDescent="0.25">
      <c r="G6071" s="8">
        <v>45173.75</v>
      </c>
      <c r="H6071" s="24">
        <v>2.5372150000000002</v>
      </c>
      <c r="I6071" s="10">
        <f t="shared" si="123"/>
        <v>0.36351658450000013</v>
      </c>
    </row>
    <row r="6072" spans="7:9" x14ac:dyDescent="0.25">
      <c r="G6072" s="8">
        <v>45173.760416666664</v>
      </c>
      <c r="H6072" s="24">
        <v>2.4089349000000002</v>
      </c>
      <c r="I6072" s="10">
        <f t="shared" si="123"/>
        <v>5.8331816699999095E-3</v>
      </c>
    </row>
    <row r="6073" spans="7:9" x14ac:dyDescent="0.25">
      <c r="G6073" s="8">
        <v>45173.770833333336</v>
      </c>
      <c r="H6073" s="24">
        <v>2.5076119000000001</v>
      </c>
      <c r="I6073" s="10">
        <f t="shared" si="123"/>
        <v>0.28097426076999987</v>
      </c>
    </row>
    <row r="6074" spans="7:9" x14ac:dyDescent="0.25">
      <c r="G6074" s="8">
        <v>45173.78125</v>
      </c>
      <c r="H6074" s="24">
        <v>2.6161566000000001</v>
      </c>
      <c r="I6074" s="10">
        <f t="shared" si="123"/>
        <v>0.58362944777999992</v>
      </c>
    </row>
    <row r="6075" spans="7:9" x14ac:dyDescent="0.25">
      <c r="G6075" s="8">
        <v>45173.791666666664</v>
      </c>
      <c r="H6075" s="24">
        <v>3.0009969000000001</v>
      </c>
      <c r="I6075" s="10">
        <f t="shared" si="123"/>
        <v>1.6566796562700006</v>
      </c>
    </row>
    <row r="6076" spans="7:9" x14ac:dyDescent="0.25">
      <c r="G6076" s="8">
        <v>45173.802083333336</v>
      </c>
      <c r="H6076" s="24">
        <v>2.5865534999999999</v>
      </c>
      <c r="I6076" s="10">
        <f t="shared" si="123"/>
        <v>0.50108712404999967</v>
      </c>
    </row>
    <row r="6077" spans="7:9" x14ac:dyDescent="0.25">
      <c r="G6077" s="8">
        <v>45173.8125</v>
      </c>
      <c r="H6077" s="24">
        <v>2.5273473000000002</v>
      </c>
      <c r="I6077" s="10">
        <f t="shared" si="123"/>
        <v>0.33600247659000004</v>
      </c>
    </row>
    <row r="6078" spans="7:9" x14ac:dyDescent="0.25">
      <c r="G6078" s="8">
        <v>45173.822916666664</v>
      </c>
      <c r="H6078" s="24">
        <v>2.5766857999999999</v>
      </c>
      <c r="I6078" s="10">
        <f t="shared" si="123"/>
        <v>0.47357301613999958</v>
      </c>
    </row>
    <row r="6079" spans="7:9" x14ac:dyDescent="0.25">
      <c r="G6079" s="8">
        <v>45173.833333333336</v>
      </c>
      <c r="H6079" s="24">
        <v>2.6556274000000002</v>
      </c>
      <c r="I6079" s="10">
        <f t="shared" si="123"/>
        <v>0.69368587942000026</v>
      </c>
    </row>
    <row r="6080" spans="7:9" x14ac:dyDescent="0.25">
      <c r="G6080" s="8">
        <v>45173.84375</v>
      </c>
      <c r="H6080" s="24">
        <v>2.6753628000000003</v>
      </c>
      <c r="I6080" s="10">
        <f t="shared" si="123"/>
        <v>0.74871409524000043</v>
      </c>
    </row>
    <row r="6081" spans="7:9" x14ac:dyDescent="0.25">
      <c r="G6081" s="8">
        <v>45173.854166666664</v>
      </c>
      <c r="H6081" s="24">
        <v>2.734569</v>
      </c>
      <c r="I6081" s="10">
        <f t="shared" si="123"/>
        <v>0.91379874270000006</v>
      </c>
    </row>
    <row r="6082" spans="7:9" x14ac:dyDescent="0.25">
      <c r="G6082" s="8">
        <v>45173.864583333336</v>
      </c>
      <c r="H6082" s="24">
        <v>2.7740398000000002</v>
      </c>
      <c r="I6082" s="10">
        <f t="shared" si="123"/>
        <v>1.0238551743400004</v>
      </c>
    </row>
    <row r="6083" spans="7:9" x14ac:dyDescent="0.25">
      <c r="G6083" s="8">
        <v>45173.875</v>
      </c>
      <c r="H6083" s="24">
        <v>2.8431137</v>
      </c>
      <c r="I6083" s="10">
        <f t="shared" si="123"/>
        <v>1.2164539297099992</v>
      </c>
    </row>
    <row r="6084" spans="7:9" x14ac:dyDescent="0.25">
      <c r="G6084" s="8">
        <v>45173.885416666664</v>
      </c>
      <c r="H6084" s="24">
        <v>2.5964212</v>
      </c>
      <c r="I6084" s="10">
        <f t="shared" ref="I6084:I6147" si="124">IF(H6084&gt;2.4,2.7883*H6084-6.711,0)</f>
        <v>0.52860123195999975</v>
      </c>
    </row>
    <row r="6085" spans="7:9" x14ac:dyDescent="0.25">
      <c r="G6085" s="8">
        <v>45173.895833333336</v>
      </c>
      <c r="H6085" s="24">
        <v>2.6556274000000002</v>
      </c>
      <c r="I6085" s="10">
        <f t="shared" si="124"/>
        <v>0.69368587942000026</v>
      </c>
    </row>
    <row r="6086" spans="7:9" x14ac:dyDescent="0.25">
      <c r="G6086" s="8">
        <v>45173.90625</v>
      </c>
      <c r="H6086" s="24">
        <v>2.7543044000000001</v>
      </c>
      <c r="I6086" s="10">
        <f t="shared" si="124"/>
        <v>0.96882695852000023</v>
      </c>
    </row>
    <row r="6087" spans="7:9" x14ac:dyDescent="0.25">
      <c r="G6087" s="8">
        <v>45173.916666666664</v>
      </c>
      <c r="H6087" s="24">
        <v>2.6260243000000001</v>
      </c>
      <c r="I6087" s="10">
        <f t="shared" si="124"/>
        <v>0.61114355569000001</v>
      </c>
    </row>
    <row r="6088" spans="7:9" x14ac:dyDescent="0.25">
      <c r="G6088" s="8">
        <v>45173.927083333336</v>
      </c>
      <c r="H6088" s="24">
        <v>2.5865534999999999</v>
      </c>
      <c r="I6088" s="10">
        <f t="shared" si="124"/>
        <v>0.50108712404999967</v>
      </c>
    </row>
    <row r="6089" spans="7:9" x14ac:dyDescent="0.25">
      <c r="G6089" s="8">
        <v>45173.9375</v>
      </c>
      <c r="H6089" s="24">
        <v>2.5865534999999999</v>
      </c>
      <c r="I6089" s="10">
        <f t="shared" si="124"/>
        <v>0.50108712404999967</v>
      </c>
    </row>
    <row r="6090" spans="7:9" x14ac:dyDescent="0.25">
      <c r="G6090" s="8">
        <v>45173.947916666664</v>
      </c>
      <c r="H6090" s="24">
        <v>2.5865534999999999</v>
      </c>
      <c r="I6090" s="10">
        <f t="shared" si="124"/>
        <v>0.50108712404999967</v>
      </c>
    </row>
    <row r="6091" spans="7:9" x14ac:dyDescent="0.25">
      <c r="G6091" s="8">
        <v>45173.958333333336</v>
      </c>
      <c r="H6091" s="24">
        <v>2.5865534999999999</v>
      </c>
      <c r="I6091" s="10">
        <f t="shared" si="124"/>
        <v>0.50108712404999967</v>
      </c>
    </row>
    <row r="6092" spans="7:9" x14ac:dyDescent="0.25">
      <c r="G6092" s="8">
        <v>45173.96875</v>
      </c>
      <c r="H6092" s="24">
        <v>2.6358920000000001</v>
      </c>
      <c r="I6092" s="10">
        <f t="shared" si="124"/>
        <v>0.63865766360000009</v>
      </c>
    </row>
    <row r="6093" spans="7:9" x14ac:dyDescent="0.25">
      <c r="G6093" s="8">
        <v>45173.979166666664</v>
      </c>
      <c r="H6093" s="24">
        <v>2.5569504000000003</v>
      </c>
      <c r="I6093" s="10">
        <f t="shared" si="124"/>
        <v>0.4185448003200003</v>
      </c>
    </row>
    <row r="6094" spans="7:9" x14ac:dyDescent="0.25">
      <c r="G6094" s="8">
        <v>45173.989583333336</v>
      </c>
      <c r="H6094" s="24">
        <v>2.4681411000000004</v>
      </c>
      <c r="I6094" s="10">
        <f t="shared" si="124"/>
        <v>0.17091782913000131</v>
      </c>
    </row>
    <row r="6095" spans="7:9" x14ac:dyDescent="0.25">
      <c r="G6095" s="8">
        <v>45174</v>
      </c>
      <c r="H6095" s="24">
        <v>2.6161566000000001</v>
      </c>
      <c r="I6095" s="10">
        <f t="shared" si="124"/>
        <v>0.58362944777999992</v>
      </c>
    </row>
    <row r="6096" spans="7:9" x14ac:dyDescent="0.25">
      <c r="G6096" s="8">
        <v>45174.010416666664</v>
      </c>
      <c r="H6096" s="24">
        <v>2.5569504000000003</v>
      </c>
      <c r="I6096" s="10">
        <f t="shared" si="124"/>
        <v>0.4185448003200003</v>
      </c>
    </row>
    <row r="6097" spans="7:9" x14ac:dyDescent="0.25">
      <c r="G6097" s="8">
        <v>45174.020833333336</v>
      </c>
      <c r="H6097" s="24">
        <v>2.5174796000000002</v>
      </c>
      <c r="I6097" s="10">
        <f t="shared" si="124"/>
        <v>0.30848836867999996</v>
      </c>
    </row>
    <row r="6098" spans="7:9" x14ac:dyDescent="0.25">
      <c r="G6098" s="8">
        <v>45174.03125</v>
      </c>
      <c r="H6098" s="24">
        <v>2.4780088</v>
      </c>
      <c r="I6098" s="10">
        <f t="shared" si="124"/>
        <v>0.19843193703999962</v>
      </c>
    </row>
    <row r="6099" spans="7:9" x14ac:dyDescent="0.25">
      <c r="G6099" s="8">
        <v>45174.041666666664</v>
      </c>
      <c r="H6099" s="24">
        <v>2.5273473000000002</v>
      </c>
      <c r="I6099" s="10">
        <f t="shared" si="124"/>
        <v>0.33600247659000004</v>
      </c>
    </row>
    <row r="6100" spans="7:9" x14ac:dyDescent="0.25">
      <c r="G6100" s="8">
        <v>45174.052083333336</v>
      </c>
      <c r="H6100" s="24">
        <v>2.5569504000000003</v>
      </c>
      <c r="I6100" s="10">
        <f t="shared" si="124"/>
        <v>0.4185448003200003</v>
      </c>
    </row>
    <row r="6101" spans="7:9" x14ac:dyDescent="0.25">
      <c r="G6101" s="8">
        <v>45174.0625</v>
      </c>
      <c r="H6101" s="24">
        <v>2.5766857999999999</v>
      </c>
      <c r="I6101" s="10">
        <f t="shared" si="124"/>
        <v>0.47357301613999958</v>
      </c>
    </row>
    <row r="6102" spans="7:9" x14ac:dyDescent="0.25">
      <c r="G6102" s="8">
        <v>45174.072916666664</v>
      </c>
      <c r="H6102" s="24">
        <v>2.5273473000000002</v>
      </c>
      <c r="I6102" s="10">
        <f t="shared" si="124"/>
        <v>0.33600247659000004</v>
      </c>
    </row>
    <row r="6103" spans="7:9" x14ac:dyDescent="0.25">
      <c r="G6103" s="8">
        <v>45174.083333333336</v>
      </c>
      <c r="H6103" s="24">
        <v>2.6260243000000001</v>
      </c>
      <c r="I6103" s="10">
        <f t="shared" si="124"/>
        <v>0.61114355569000001</v>
      </c>
    </row>
    <row r="6104" spans="7:9" x14ac:dyDescent="0.25">
      <c r="G6104" s="8">
        <v>45174.09375</v>
      </c>
      <c r="H6104" s="24">
        <v>2.5964212</v>
      </c>
      <c r="I6104" s="10">
        <f t="shared" si="124"/>
        <v>0.52860123195999975</v>
      </c>
    </row>
    <row r="6105" spans="7:9" x14ac:dyDescent="0.25">
      <c r="G6105" s="8">
        <v>45174.104166666664</v>
      </c>
      <c r="H6105" s="24">
        <v>2.4977442000000001</v>
      </c>
      <c r="I6105" s="10">
        <f t="shared" si="124"/>
        <v>0.25346015285999979</v>
      </c>
    </row>
    <row r="6106" spans="7:9" x14ac:dyDescent="0.25">
      <c r="G6106" s="8">
        <v>45174.114583333336</v>
      </c>
      <c r="H6106" s="24">
        <v>2.4286703000000003</v>
      </c>
      <c r="I6106" s="10">
        <f t="shared" si="124"/>
        <v>6.086139749000008E-2</v>
      </c>
    </row>
    <row r="6107" spans="7:9" x14ac:dyDescent="0.25">
      <c r="G6107" s="8">
        <v>45174.125</v>
      </c>
      <c r="H6107" s="24">
        <v>2.2017132000000004</v>
      </c>
      <c r="I6107" s="10">
        <f t="shared" si="124"/>
        <v>0</v>
      </c>
    </row>
    <row r="6108" spans="7:9" x14ac:dyDescent="0.25">
      <c r="G6108" s="8">
        <v>45174.135416666664</v>
      </c>
      <c r="H6108" s="24">
        <v>2.4484057000000004</v>
      </c>
      <c r="I6108" s="10">
        <f t="shared" si="124"/>
        <v>0.11588961331000025</v>
      </c>
    </row>
    <row r="6109" spans="7:9" x14ac:dyDescent="0.25">
      <c r="G6109" s="8">
        <v>45174.145833333336</v>
      </c>
      <c r="H6109" s="24">
        <v>2.4878765</v>
      </c>
      <c r="I6109" s="10">
        <f t="shared" si="124"/>
        <v>0.2259460449499997</v>
      </c>
    </row>
    <row r="6110" spans="7:9" x14ac:dyDescent="0.25">
      <c r="G6110" s="8">
        <v>45174.15625</v>
      </c>
      <c r="H6110" s="24">
        <v>2.2806548000000002</v>
      </c>
      <c r="I6110" s="10">
        <f t="shared" si="124"/>
        <v>0</v>
      </c>
    </row>
    <row r="6111" spans="7:9" x14ac:dyDescent="0.25">
      <c r="G6111" s="8">
        <v>45174.166666666664</v>
      </c>
      <c r="H6111" s="24">
        <v>2.3694641000000001</v>
      </c>
      <c r="I6111" s="10">
        <f t="shared" si="124"/>
        <v>0</v>
      </c>
    </row>
    <row r="6112" spans="7:9" x14ac:dyDescent="0.25">
      <c r="G6112" s="8">
        <v>45174.177083333336</v>
      </c>
      <c r="H6112" s="24">
        <v>2.339861</v>
      </c>
      <c r="I6112" s="10">
        <f t="shared" si="124"/>
        <v>0</v>
      </c>
    </row>
    <row r="6113" spans="7:9" x14ac:dyDescent="0.25">
      <c r="G6113" s="8">
        <v>45174.1875</v>
      </c>
      <c r="H6113" s="24">
        <v>2.4089349000000002</v>
      </c>
      <c r="I6113" s="10">
        <f t="shared" si="124"/>
        <v>5.8331816699999095E-3</v>
      </c>
    </row>
    <row r="6114" spans="7:9" x14ac:dyDescent="0.25">
      <c r="G6114" s="8">
        <v>45174.197916666664</v>
      </c>
      <c r="H6114" s="24">
        <v>2.4977442000000001</v>
      </c>
      <c r="I6114" s="10">
        <f t="shared" si="124"/>
        <v>0.25346015285999979</v>
      </c>
    </row>
    <row r="6115" spans="7:9" x14ac:dyDescent="0.25">
      <c r="G6115" s="8">
        <v>45174.208333333336</v>
      </c>
      <c r="H6115" s="24">
        <v>2.4286703000000003</v>
      </c>
      <c r="I6115" s="10">
        <f t="shared" si="124"/>
        <v>6.086139749000008E-2</v>
      </c>
    </row>
    <row r="6116" spans="7:9" x14ac:dyDescent="0.25">
      <c r="G6116" s="8">
        <v>45174.21875</v>
      </c>
      <c r="H6116" s="24">
        <v>2.2905225000000002</v>
      </c>
      <c r="I6116" s="10">
        <f t="shared" si="124"/>
        <v>0</v>
      </c>
    </row>
    <row r="6117" spans="7:9" x14ac:dyDescent="0.25">
      <c r="G6117" s="8">
        <v>45174.229166666664</v>
      </c>
      <c r="H6117" s="24">
        <v>2.1227716000000001</v>
      </c>
      <c r="I6117" s="10">
        <f t="shared" si="124"/>
        <v>0</v>
      </c>
    </row>
    <row r="6118" spans="7:9" x14ac:dyDescent="0.25">
      <c r="G6118" s="8">
        <v>45174.239583333336</v>
      </c>
      <c r="H6118" s="24">
        <v>2.1721100999999998</v>
      </c>
      <c r="I6118" s="10">
        <f t="shared" si="124"/>
        <v>0</v>
      </c>
    </row>
    <row r="6119" spans="7:9" x14ac:dyDescent="0.25">
      <c r="G6119" s="8">
        <v>45174.25</v>
      </c>
      <c r="H6119" s="24">
        <v>2.3990671999999997</v>
      </c>
      <c r="I6119" s="10">
        <f t="shared" si="124"/>
        <v>0</v>
      </c>
    </row>
    <row r="6120" spans="7:9" x14ac:dyDescent="0.25">
      <c r="G6120" s="8">
        <v>45174.260416666664</v>
      </c>
      <c r="H6120" s="24">
        <v>2.2214486</v>
      </c>
      <c r="I6120" s="10">
        <f t="shared" si="124"/>
        <v>0</v>
      </c>
    </row>
    <row r="6121" spans="7:9" x14ac:dyDescent="0.25">
      <c r="G6121" s="8">
        <v>45174.270833333336</v>
      </c>
      <c r="H6121" s="24">
        <v>2.3891995000000001</v>
      </c>
      <c r="I6121" s="10">
        <f t="shared" si="124"/>
        <v>0</v>
      </c>
    </row>
    <row r="6122" spans="7:9" x14ac:dyDescent="0.25">
      <c r="G6122" s="8">
        <v>45174.28125</v>
      </c>
      <c r="H6122" s="24">
        <v>2.3102578999999999</v>
      </c>
      <c r="I6122" s="10">
        <f t="shared" si="124"/>
        <v>0</v>
      </c>
    </row>
    <row r="6123" spans="7:9" x14ac:dyDescent="0.25">
      <c r="G6123" s="8">
        <v>45174.291666666664</v>
      </c>
      <c r="H6123" s="24">
        <v>2.1918454999999999</v>
      </c>
      <c r="I6123" s="10">
        <f t="shared" si="124"/>
        <v>0</v>
      </c>
    </row>
    <row r="6124" spans="7:9" x14ac:dyDescent="0.25">
      <c r="G6124" s="8">
        <v>45174.302083333336</v>
      </c>
      <c r="H6124" s="24">
        <v>2.2115809</v>
      </c>
      <c r="I6124" s="10">
        <f t="shared" si="124"/>
        <v>0</v>
      </c>
    </row>
    <row r="6125" spans="7:9" x14ac:dyDescent="0.25">
      <c r="G6125" s="8">
        <v>45174.3125</v>
      </c>
      <c r="H6125" s="24">
        <v>2.2115809</v>
      </c>
      <c r="I6125" s="10">
        <f t="shared" si="124"/>
        <v>0</v>
      </c>
    </row>
    <row r="6126" spans="7:9" x14ac:dyDescent="0.25">
      <c r="G6126" s="8">
        <v>45174.322916666664</v>
      </c>
      <c r="H6126" s="24">
        <v>2.1227716000000001</v>
      </c>
      <c r="I6126" s="10">
        <f t="shared" si="124"/>
        <v>0</v>
      </c>
    </row>
    <row r="6127" spans="7:9" x14ac:dyDescent="0.25">
      <c r="G6127" s="8">
        <v>45174.333333333336</v>
      </c>
      <c r="H6127" s="24">
        <v>2.1227716000000001</v>
      </c>
      <c r="I6127" s="10">
        <f t="shared" si="124"/>
        <v>0</v>
      </c>
    </row>
    <row r="6128" spans="7:9" x14ac:dyDescent="0.25">
      <c r="G6128" s="8">
        <v>45174.34375</v>
      </c>
      <c r="H6128" s="24">
        <v>2.1227716000000001</v>
      </c>
      <c r="I6128" s="10">
        <f t="shared" si="124"/>
        <v>0</v>
      </c>
    </row>
    <row r="6129" spans="7:9" x14ac:dyDescent="0.25">
      <c r="G6129" s="8">
        <v>45174.354166666664</v>
      </c>
      <c r="H6129" s="24">
        <v>2.2411840000000001</v>
      </c>
      <c r="I6129" s="10">
        <f t="shared" si="124"/>
        <v>0</v>
      </c>
    </row>
    <row r="6130" spans="7:9" x14ac:dyDescent="0.25">
      <c r="G6130" s="8">
        <v>45174.364583333336</v>
      </c>
      <c r="H6130" s="24">
        <v>1.9944915000000001</v>
      </c>
      <c r="I6130" s="10">
        <f t="shared" si="124"/>
        <v>0</v>
      </c>
    </row>
    <row r="6131" spans="7:9" x14ac:dyDescent="0.25">
      <c r="G6131" s="8">
        <v>45174.375</v>
      </c>
      <c r="H6131" s="24">
        <v>2.1425070000000002</v>
      </c>
      <c r="I6131" s="10">
        <f t="shared" si="124"/>
        <v>0</v>
      </c>
    </row>
    <row r="6132" spans="7:9" x14ac:dyDescent="0.25">
      <c r="G6132" s="8">
        <v>45174.385416666664</v>
      </c>
      <c r="H6132" s="24">
        <v>2.0734330999999999</v>
      </c>
      <c r="I6132" s="10">
        <f t="shared" si="124"/>
        <v>0</v>
      </c>
    </row>
    <row r="6133" spans="7:9" x14ac:dyDescent="0.25">
      <c r="G6133" s="8">
        <v>45174.395833333336</v>
      </c>
      <c r="H6133" s="24">
        <v>2.4484057000000004</v>
      </c>
      <c r="I6133" s="10">
        <f t="shared" si="124"/>
        <v>0.11588961331000025</v>
      </c>
    </row>
    <row r="6134" spans="7:9" x14ac:dyDescent="0.25">
      <c r="G6134" s="8">
        <v>45174.40625</v>
      </c>
      <c r="H6134" s="24">
        <v>2.2411840000000001</v>
      </c>
      <c r="I6134" s="10">
        <f t="shared" si="124"/>
        <v>0</v>
      </c>
    </row>
    <row r="6135" spans="7:9" x14ac:dyDescent="0.25">
      <c r="G6135" s="8">
        <v>45174.416666666664</v>
      </c>
      <c r="H6135" s="24">
        <v>2.2707871000000002</v>
      </c>
      <c r="I6135" s="10">
        <f t="shared" si="124"/>
        <v>0</v>
      </c>
    </row>
    <row r="6136" spans="7:9" x14ac:dyDescent="0.25">
      <c r="G6136" s="8">
        <v>45174.427083333336</v>
      </c>
      <c r="H6136" s="24">
        <v>2.1326392999999997</v>
      </c>
      <c r="I6136" s="10">
        <f t="shared" si="124"/>
        <v>0</v>
      </c>
    </row>
    <row r="6137" spans="7:9" x14ac:dyDescent="0.25">
      <c r="G6137" s="8">
        <v>45174.4375</v>
      </c>
      <c r="H6137" s="24">
        <v>2.4878765</v>
      </c>
      <c r="I6137" s="10">
        <f t="shared" si="124"/>
        <v>0.2259460449499997</v>
      </c>
    </row>
    <row r="6138" spans="7:9" x14ac:dyDescent="0.25">
      <c r="G6138" s="8">
        <v>45174.447916666664</v>
      </c>
      <c r="H6138" s="24">
        <v>2.2707871000000002</v>
      </c>
      <c r="I6138" s="10">
        <f t="shared" si="124"/>
        <v>0</v>
      </c>
    </row>
    <row r="6139" spans="7:9" x14ac:dyDescent="0.25">
      <c r="G6139" s="8">
        <v>45174.458333333336</v>
      </c>
      <c r="H6139" s="24">
        <v>2.2609194000000001</v>
      </c>
      <c r="I6139" s="10">
        <f t="shared" si="124"/>
        <v>0</v>
      </c>
    </row>
    <row r="6140" spans="7:9" x14ac:dyDescent="0.25">
      <c r="G6140" s="8">
        <v>45174.46875</v>
      </c>
      <c r="H6140" s="24">
        <v>2.3299932999999999</v>
      </c>
      <c r="I6140" s="10">
        <f t="shared" si="124"/>
        <v>0</v>
      </c>
    </row>
    <row r="6141" spans="7:9" x14ac:dyDescent="0.25">
      <c r="G6141" s="8">
        <v>45174.479166666664</v>
      </c>
      <c r="H6141" s="24">
        <v>2.2806548000000002</v>
      </c>
      <c r="I6141" s="10">
        <f t="shared" si="124"/>
        <v>0</v>
      </c>
    </row>
    <row r="6142" spans="7:9" x14ac:dyDescent="0.25">
      <c r="G6142" s="8">
        <v>45174.489583333336</v>
      </c>
      <c r="H6142" s="24">
        <v>2.3694641000000001</v>
      </c>
      <c r="I6142" s="10">
        <f t="shared" si="124"/>
        <v>0</v>
      </c>
    </row>
    <row r="6143" spans="7:9" x14ac:dyDescent="0.25">
      <c r="G6143" s="8">
        <v>45174.5</v>
      </c>
      <c r="H6143" s="24">
        <v>2.4286703000000003</v>
      </c>
      <c r="I6143" s="10">
        <f t="shared" si="124"/>
        <v>6.086139749000008E-2</v>
      </c>
    </row>
    <row r="6144" spans="7:9" x14ac:dyDescent="0.25">
      <c r="G6144" s="8">
        <v>45174.510416666664</v>
      </c>
      <c r="H6144" s="24">
        <v>2.3793318000000001</v>
      </c>
      <c r="I6144" s="10">
        <f t="shared" si="124"/>
        <v>0</v>
      </c>
    </row>
    <row r="6145" spans="7:9" x14ac:dyDescent="0.25">
      <c r="G6145" s="8">
        <v>45174.520833333336</v>
      </c>
      <c r="H6145" s="24">
        <v>2.5076119000000001</v>
      </c>
      <c r="I6145" s="10">
        <f t="shared" si="124"/>
        <v>0.28097426076999987</v>
      </c>
    </row>
    <row r="6146" spans="7:9" x14ac:dyDescent="0.25">
      <c r="G6146" s="8">
        <v>45174.53125</v>
      </c>
      <c r="H6146" s="24">
        <v>2.3595964</v>
      </c>
      <c r="I6146" s="10">
        <f t="shared" si="124"/>
        <v>0</v>
      </c>
    </row>
    <row r="6147" spans="7:9" x14ac:dyDescent="0.25">
      <c r="G6147" s="8">
        <v>45174.541666666664</v>
      </c>
      <c r="H6147" s="24">
        <v>3.1588801000000002</v>
      </c>
      <c r="I6147" s="10">
        <f t="shared" si="124"/>
        <v>2.0969053828300002</v>
      </c>
    </row>
    <row r="6148" spans="7:9" x14ac:dyDescent="0.25">
      <c r="G6148" s="8">
        <v>45174.552083333336</v>
      </c>
      <c r="H6148" s="24">
        <v>2.4780088</v>
      </c>
      <c r="I6148" s="10">
        <f t="shared" ref="I6148:I6211" si="125">IF(H6148&gt;2.4,2.7883*H6148-6.711,0)</f>
        <v>0.19843193703999962</v>
      </c>
    </row>
    <row r="6149" spans="7:9" x14ac:dyDescent="0.25">
      <c r="G6149" s="8">
        <v>45174.5625</v>
      </c>
      <c r="H6149" s="24">
        <v>2.4977442000000001</v>
      </c>
      <c r="I6149" s="10">
        <f t="shared" si="125"/>
        <v>0.25346015285999979</v>
      </c>
    </row>
    <row r="6150" spans="7:9" x14ac:dyDescent="0.25">
      <c r="G6150" s="8">
        <v>45174.572916666664</v>
      </c>
      <c r="H6150" s="24">
        <v>2.6654950999999998</v>
      </c>
      <c r="I6150" s="10">
        <f t="shared" si="125"/>
        <v>0.72119998732999946</v>
      </c>
    </row>
    <row r="6151" spans="7:9" x14ac:dyDescent="0.25">
      <c r="G6151" s="8">
        <v>45174.583333333336</v>
      </c>
      <c r="H6151" s="24">
        <v>2.6260243000000001</v>
      </c>
      <c r="I6151" s="10">
        <f t="shared" si="125"/>
        <v>0.61114355569000001</v>
      </c>
    </row>
    <row r="6152" spans="7:9" x14ac:dyDescent="0.25">
      <c r="G6152" s="8">
        <v>45174.59375</v>
      </c>
      <c r="H6152" s="24">
        <v>2.7937751999999998</v>
      </c>
      <c r="I6152" s="10">
        <f t="shared" si="125"/>
        <v>1.0788833901599988</v>
      </c>
    </row>
    <row r="6153" spans="7:9" x14ac:dyDescent="0.25">
      <c r="G6153" s="8">
        <v>45174.604166666664</v>
      </c>
      <c r="H6153" s="24">
        <v>2.9516583999999999</v>
      </c>
      <c r="I6153" s="10">
        <f t="shared" si="125"/>
        <v>1.5191091167199993</v>
      </c>
    </row>
    <row r="6154" spans="7:9" x14ac:dyDescent="0.25">
      <c r="G6154" s="8">
        <v>45174.614583333336</v>
      </c>
      <c r="H6154" s="24">
        <v>2.6556274000000002</v>
      </c>
      <c r="I6154" s="10">
        <f t="shared" si="125"/>
        <v>0.69368587942000026</v>
      </c>
    </row>
    <row r="6155" spans="7:9" x14ac:dyDescent="0.25">
      <c r="G6155" s="8">
        <v>45174.625</v>
      </c>
      <c r="H6155" s="24">
        <v>2.7148336000000004</v>
      </c>
      <c r="I6155" s="10">
        <f t="shared" si="125"/>
        <v>0.85877052688000077</v>
      </c>
    </row>
    <row r="6156" spans="7:9" x14ac:dyDescent="0.25">
      <c r="G6156" s="8">
        <v>45174.635416666664</v>
      </c>
      <c r="H6156" s="24">
        <v>2.5372150000000002</v>
      </c>
      <c r="I6156" s="10">
        <f t="shared" si="125"/>
        <v>0.36351658450000013</v>
      </c>
    </row>
    <row r="6157" spans="7:9" x14ac:dyDescent="0.25">
      <c r="G6157" s="8">
        <v>45174.645833333336</v>
      </c>
      <c r="H6157" s="24">
        <v>2.8332459999999999</v>
      </c>
      <c r="I6157" s="10">
        <f t="shared" si="125"/>
        <v>1.1889398217999991</v>
      </c>
    </row>
    <row r="6158" spans="7:9" x14ac:dyDescent="0.25">
      <c r="G6158" s="8">
        <v>45174.65625</v>
      </c>
      <c r="H6158" s="24">
        <v>2.5569504000000003</v>
      </c>
      <c r="I6158" s="10">
        <f t="shared" si="125"/>
        <v>0.4185448003200003</v>
      </c>
    </row>
    <row r="6159" spans="7:9" x14ac:dyDescent="0.25">
      <c r="G6159" s="8">
        <v>45174.666666666664</v>
      </c>
      <c r="H6159" s="24">
        <v>2.5766857999999999</v>
      </c>
      <c r="I6159" s="10">
        <f t="shared" si="125"/>
        <v>0.47357301613999958</v>
      </c>
    </row>
    <row r="6160" spans="7:9" x14ac:dyDescent="0.25">
      <c r="G6160" s="8">
        <v>45174.677083333336</v>
      </c>
      <c r="H6160" s="24">
        <v>2.6950982000000003</v>
      </c>
      <c r="I6160" s="10">
        <f t="shared" si="125"/>
        <v>0.8037423110600006</v>
      </c>
    </row>
    <row r="6161" spans="7:9" x14ac:dyDescent="0.25">
      <c r="G6161" s="8">
        <v>45174.6875</v>
      </c>
      <c r="H6161" s="24">
        <v>2.7937751999999998</v>
      </c>
      <c r="I6161" s="10">
        <f t="shared" si="125"/>
        <v>1.0788833901599988</v>
      </c>
    </row>
    <row r="6162" spans="7:9" x14ac:dyDescent="0.25">
      <c r="G6162" s="8">
        <v>45174.697916666664</v>
      </c>
      <c r="H6162" s="24">
        <v>2.5766857999999999</v>
      </c>
      <c r="I6162" s="10">
        <f t="shared" si="125"/>
        <v>0.47357301613999958</v>
      </c>
    </row>
    <row r="6163" spans="7:9" x14ac:dyDescent="0.25">
      <c r="G6163" s="8">
        <v>45174.708333333336</v>
      </c>
      <c r="H6163" s="24">
        <v>2.5372150000000002</v>
      </c>
      <c r="I6163" s="10">
        <f t="shared" si="125"/>
        <v>0.36351658450000013</v>
      </c>
    </row>
    <row r="6164" spans="7:9" x14ac:dyDescent="0.25">
      <c r="G6164" s="8">
        <v>45174.71875</v>
      </c>
      <c r="H6164" s="24">
        <v>2.4286703000000003</v>
      </c>
      <c r="I6164" s="10">
        <f t="shared" si="125"/>
        <v>6.086139749000008E-2</v>
      </c>
    </row>
    <row r="6165" spans="7:9" x14ac:dyDescent="0.25">
      <c r="G6165" s="8">
        <v>45174.729166666664</v>
      </c>
      <c r="H6165" s="24">
        <v>2.6358920000000001</v>
      </c>
      <c r="I6165" s="10">
        <f t="shared" si="125"/>
        <v>0.63865766360000009</v>
      </c>
    </row>
    <row r="6166" spans="7:9" x14ac:dyDescent="0.25">
      <c r="G6166" s="8">
        <v>45174.739583333336</v>
      </c>
      <c r="H6166" s="24">
        <v>2.5470826999999998</v>
      </c>
      <c r="I6166" s="10">
        <f t="shared" si="125"/>
        <v>0.39103069240999933</v>
      </c>
    </row>
    <row r="6167" spans="7:9" x14ac:dyDescent="0.25">
      <c r="G6167" s="8">
        <v>45174.75</v>
      </c>
      <c r="H6167" s="24">
        <v>3.0404676999999998</v>
      </c>
      <c r="I6167" s="10">
        <f t="shared" si="125"/>
        <v>1.7667360879099991</v>
      </c>
    </row>
    <row r="6168" spans="7:9" x14ac:dyDescent="0.25">
      <c r="G6168" s="8">
        <v>45174.760416666664</v>
      </c>
      <c r="H6168" s="24">
        <v>2.3793318000000001</v>
      </c>
      <c r="I6168" s="10">
        <f t="shared" si="125"/>
        <v>0</v>
      </c>
    </row>
    <row r="6169" spans="7:9" x14ac:dyDescent="0.25">
      <c r="G6169" s="8">
        <v>45174.770833333336</v>
      </c>
      <c r="H6169" s="24">
        <v>2.5668180999999999</v>
      </c>
      <c r="I6169" s="10">
        <f t="shared" si="125"/>
        <v>0.4460589082299995</v>
      </c>
    </row>
    <row r="6170" spans="7:9" x14ac:dyDescent="0.25">
      <c r="G6170" s="8">
        <v>45174.78125</v>
      </c>
      <c r="H6170" s="24">
        <v>2.4188025999999998</v>
      </c>
      <c r="I6170" s="10">
        <f t="shared" si="125"/>
        <v>3.3347289579999106E-2</v>
      </c>
    </row>
    <row r="6171" spans="7:9" x14ac:dyDescent="0.25">
      <c r="G6171" s="8">
        <v>45174.791666666664</v>
      </c>
      <c r="H6171" s="24">
        <v>2.2411840000000001</v>
      </c>
      <c r="I6171" s="10">
        <f t="shared" si="125"/>
        <v>0</v>
      </c>
    </row>
    <row r="6172" spans="7:9" x14ac:dyDescent="0.25">
      <c r="G6172" s="8">
        <v>45174.802083333336</v>
      </c>
      <c r="H6172" s="24">
        <v>2.4582733999999999</v>
      </c>
      <c r="I6172" s="10">
        <f t="shared" si="125"/>
        <v>0.14340372121999945</v>
      </c>
    </row>
    <row r="6173" spans="7:9" x14ac:dyDescent="0.25">
      <c r="G6173" s="8">
        <v>45174.8125</v>
      </c>
      <c r="H6173" s="24">
        <v>2.4681411000000004</v>
      </c>
      <c r="I6173" s="10">
        <f t="shared" si="125"/>
        <v>0.17091782913000131</v>
      </c>
    </row>
    <row r="6174" spans="7:9" x14ac:dyDescent="0.25">
      <c r="G6174" s="8">
        <v>45174.822916666664</v>
      </c>
      <c r="H6174" s="24">
        <v>2.5668180999999999</v>
      </c>
      <c r="I6174" s="10">
        <f t="shared" si="125"/>
        <v>0.4460589082299995</v>
      </c>
    </row>
    <row r="6175" spans="7:9" x14ac:dyDescent="0.25">
      <c r="G6175" s="8">
        <v>45174.833333333336</v>
      </c>
      <c r="H6175" s="24">
        <v>2.7148336000000004</v>
      </c>
      <c r="I6175" s="10">
        <f t="shared" si="125"/>
        <v>0.85877052688000077</v>
      </c>
    </row>
    <row r="6176" spans="7:9" x14ac:dyDescent="0.25">
      <c r="G6176" s="8">
        <v>45174.84375</v>
      </c>
      <c r="H6176" s="24">
        <v>2.5766857999999999</v>
      </c>
      <c r="I6176" s="10">
        <f t="shared" si="125"/>
        <v>0.47357301613999958</v>
      </c>
    </row>
    <row r="6177" spans="7:9" x14ac:dyDescent="0.25">
      <c r="G6177" s="8">
        <v>45174.854166666664</v>
      </c>
      <c r="H6177" s="24">
        <v>2.8431137</v>
      </c>
      <c r="I6177" s="10">
        <f t="shared" si="125"/>
        <v>1.2164539297099992</v>
      </c>
    </row>
    <row r="6178" spans="7:9" x14ac:dyDescent="0.25">
      <c r="G6178" s="8">
        <v>45174.864583333336</v>
      </c>
      <c r="H6178" s="24">
        <v>2.7049658999999999</v>
      </c>
      <c r="I6178" s="10">
        <f t="shared" si="125"/>
        <v>0.8312564189699998</v>
      </c>
    </row>
    <row r="6179" spans="7:9" x14ac:dyDescent="0.25">
      <c r="G6179" s="8">
        <v>45174.875</v>
      </c>
      <c r="H6179" s="24">
        <v>2.6358920000000001</v>
      </c>
      <c r="I6179" s="10">
        <f t="shared" si="125"/>
        <v>0.63865766360000009</v>
      </c>
    </row>
    <row r="6180" spans="7:9" x14ac:dyDescent="0.25">
      <c r="G6180" s="8">
        <v>45174.885416666664</v>
      </c>
      <c r="H6180" s="24">
        <v>2.9121875999999998</v>
      </c>
      <c r="I6180" s="10">
        <f t="shared" si="125"/>
        <v>1.4090526850799989</v>
      </c>
    </row>
    <row r="6181" spans="7:9" x14ac:dyDescent="0.25">
      <c r="G6181" s="8">
        <v>45174.895833333336</v>
      </c>
      <c r="H6181" s="24">
        <v>2.4977442000000001</v>
      </c>
      <c r="I6181" s="10">
        <f t="shared" si="125"/>
        <v>0.25346015285999979</v>
      </c>
    </row>
    <row r="6182" spans="7:9" x14ac:dyDescent="0.25">
      <c r="G6182" s="8">
        <v>45174.90625</v>
      </c>
      <c r="H6182" s="24">
        <v>2.5766857999999999</v>
      </c>
      <c r="I6182" s="10">
        <f t="shared" si="125"/>
        <v>0.47357301613999958</v>
      </c>
    </row>
    <row r="6183" spans="7:9" x14ac:dyDescent="0.25">
      <c r="G6183" s="8">
        <v>45174.916666666664</v>
      </c>
      <c r="H6183" s="24">
        <v>2.5668180999999999</v>
      </c>
      <c r="I6183" s="10">
        <f t="shared" si="125"/>
        <v>0.4460589082299995</v>
      </c>
    </row>
    <row r="6184" spans="7:9" x14ac:dyDescent="0.25">
      <c r="G6184" s="8">
        <v>45174.927083333336</v>
      </c>
      <c r="H6184" s="24">
        <v>2.4484057000000004</v>
      </c>
      <c r="I6184" s="10">
        <f t="shared" si="125"/>
        <v>0.11588961331000025</v>
      </c>
    </row>
    <row r="6185" spans="7:9" x14ac:dyDescent="0.25">
      <c r="G6185" s="8">
        <v>45174.9375</v>
      </c>
      <c r="H6185" s="24">
        <v>2.5766857999999999</v>
      </c>
      <c r="I6185" s="10">
        <f t="shared" si="125"/>
        <v>0.47357301613999958</v>
      </c>
    </row>
    <row r="6186" spans="7:9" x14ac:dyDescent="0.25">
      <c r="G6186" s="8">
        <v>45174.947916666664</v>
      </c>
      <c r="H6186" s="24">
        <v>2.5766857999999999</v>
      </c>
      <c r="I6186" s="10">
        <f t="shared" si="125"/>
        <v>0.47357301613999958</v>
      </c>
    </row>
    <row r="6187" spans="7:9" x14ac:dyDescent="0.25">
      <c r="G6187" s="8">
        <v>45174.958333333336</v>
      </c>
      <c r="H6187" s="24">
        <v>2.4582733999999999</v>
      </c>
      <c r="I6187" s="10">
        <f t="shared" si="125"/>
        <v>0.14340372121999945</v>
      </c>
    </row>
    <row r="6188" spans="7:9" x14ac:dyDescent="0.25">
      <c r="G6188" s="8">
        <v>45174.96875</v>
      </c>
      <c r="H6188" s="24">
        <v>2.4878765</v>
      </c>
      <c r="I6188" s="10">
        <f t="shared" si="125"/>
        <v>0.2259460449499997</v>
      </c>
    </row>
    <row r="6189" spans="7:9" x14ac:dyDescent="0.25">
      <c r="G6189" s="8">
        <v>45174.979166666664</v>
      </c>
      <c r="H6189" s="24">
        <v>2.5273473000000002</v>
      </c>
      <c r="I6189" s="10">
        <f t="shared" si="125"/>
        <v>0.33600247659000004</v>
      </c>
    </row>
    <row r="6190" spans="7:9" x14ac:dyDescent="0.25">
      <c r="G6190" s="8">
        <v>45174.989583333336</v>
      </c>
      <c r="H6190" s="24">
        <v>2.5766857999999999</v>
      </c>
      <c r="I6190" s="10">
        <f t="shared" si="125"/>
        <v>0.47357301613999958</v>
      </c>
    </row>
    <row r="6191" spans="7:9" x14ac:dyDescent="0.25">
      <c r="G6191" s="8">
        <v>45175</v>
      </c>
      <c r="H6191" s="24">
        <v>2.734569</v>
      </c>
      <c r="I6191" s="10">
        <f t="shared" si="125"/>
        <v>0.91379874270000006</v>
      </c>
    </row>
    <row r="6192" spans="7:9" x14ac:dyDescent="0.25">
      <c r="G6192" s="8">
        <v>45175.010416666664</v>
      </c>
      <c r="H6192" s="24">
        <v>2.5076119000000001</v>
      </c>
      <c r="I6192" s="10">
        <f t="shared" si="125"/>
        <v>0.28097426076999987</v>
      </c>
    </row>
    <row r="6193" spans="7:9" x14ac:dyDescent="0.25">
      <c r="G6193" s="8">
        <v>45175.020833333336</v>
      </c>
      <c r="H6193" s="24">
        <v>2.5766857999999999</v>
      </c>
      <c r="I6193" s="10">
        <f t="shared" si="125"/>
        <v>0.47357301613999958</v>
      </c>
    </row>
    <row r="6194" spans="7:9" x14ac:dyDescent="0.25">
      <c r="G6194" s="8">
        <v>45175.03125</v>
      </c>
      <c r="H6194" s="24">
        <v>2.4681411000000004</v>
      </c>
      <c r="I6194" s="10">
        <f t="shared" si="125"/>
        <v>0.17091782913000131</v>
      </c>
    </row>
    <row r="6195" spans="7:9" x14ac:dyDescent="0.25">
      <c r="G6195" s="8">
        <v>45175.041666666664</v>
      </c>
      <c r="H6195" s="24">
        <v>2.5174796000000002</v>
      </c>
      <c r="I6195" s="10">
        <f t="shared" si="125"/>
        <v>0.30848836867999996</v>
      </c>
    </row>
    <row r="6196" spans="7:9" x14ac:dyDescent="0.25">
      <c r="G6196" s="8">
        <v>45175.052083333336</v>
      </c>
      <c r="H6196" s="24">
        <v>2.5372150000000002</v>
      </c>
      <c r="I6196" s="10">
        <f t="shared" si="125"/>
        <v>0.36351658450000013</v>
      </c>
    </row>
    <row r="6197" spans="7:9" x14ac:dyDescent="0.25">
      <c r="G6197" s="8">
        <v>45175.0625</v>
      </c>
      <c r="H6197" s="24">
        <v>2.5668180999999999</v>
      </c>
      <c r="I6197" s="10">
        <f t="shared" si="125"/>
        <v>0.4460589082299995</v>
      </c>
    </row>
    <row r="6198" spans="7:9" x14ac:dyDescent="0.25">
      <c r="G6198" s="8">
        <v>45175.072916666664</v>
      </c>
      <c r="H6198" s="24">
        <v>2.4385379999999999</v>
      </c>
      <c r="I6198" s="10">
        <f t="shared" si="125"/>
        <v>8.8375505399999277E-2</v>
      </c>
    </row>
    <row r="6199" spans="7:9" x14ac:dyDescent="0.25">
      <c r="G6199" s="8">
        <v>45175.083333333336</v>
      </c>
      <c r="H6199" s="24">
        <v>2.5273473000000002</v>
      </c>
      <c r="I6199" s="10">
        <f t="shared" si="125"/>
        <v>0.33600247659000004</v>
      </c>
    </row>
    <row r="6200" spans="7:9" x14ac:dyDescent="0.25">
      <c r="G6200" s="8">
        <v>45175.09375</v>
      </c>
      <c r="H6200" s="24">
        <v>2.4385379999999999</v>
      </c>
      <c r="I6200" s="10">
        <f t="shared" si="125"/>
        <v>8.8375505399999277E-2</v>
      </c>
    </row>
    <row r="6201" spans="7:9" x14ac:dyDescent="0.25">
      <c r="G6201" s="8">
        <v>45175.104166666664</v>
      </c>
      <c r="H6201" s="24">
        <v>2.5569504000000003</v>
      </c>
      <c r="I6201" s="10">
        <f t="shared" si="125"/>
        <v>0.4185448003200003</v>
      </c>
    </row>
    <row r="6202" spans="7:9" x14ac:dyDescent="0.25">
      <c r="G6202" s="8">
        <v>45175.114583333336</v>
      </c>
      <c r="H6202" s="24">
        <v>2.4385379999999999</v>
      </c>
      <c r="I6202" s="10">
        <f t="shared" si="125"/>
        <v>8.8375505399999277E-2</v>
      </c>
    </row>
    <row r="6203" spans="7:9" x14ac:dyDescent="0.25">
      <c r="G6203" s="8">
        <v>45175.125</v>
      </c>
      <c r="H6203" s="24">
        <v>2.4977442000000001</v>
      </c>
      <c r="I6203" s="10">
        <f t="shared" si="125"/>
        <v>0.25346015285999979</v>
      </c>
    </row>
    <row r="6204" spans="7:9" x14ac:dyDescent="0.25">
      <c r="G6204" s="8">
        <v>45175.135416666664</v>
      </c>
      <c r="H6204" s="24">
        <v>2.4780088</v>
      </c>
      <c r="I6204" s="10">
        <f t="shared" si="125"/>
        <v>0.19843193703999962</v>
      </c>
    </row>
    <row r="6205" spans="7:9" x14ac:dyDescent="0.25">
      <c r="G6205" s="8">
        <v>45175.145833333336</v>
      </c>
      <c r="H6205" s="24">
        <v>2.4681411000000004</v>
      </c>
      <c r="I6205" s="10">
        <f t="shared" si="125"/>
        <v>0.17091782913000131</v>
      </c>
    </row>
    <row r="6206" spans="7:9" x14ac:dyDescent="0.25">
      <c r="G6206" s="8">
        <v>45175.15625</v>
      </c>
      <c r="H6206" s="24">
        <v>2.4188025999999998</v>
      </c>
      <c r="I6206" s="10">
        <f t="shared" si="125"/>
        <v>3.3347289579999106E-2</v>
      </c>
    </row>
    <row r="6207" spans="7:9" x14ac:dyDescent="0.25">
      <c r="G6207" s="8">
        <v>45175.166666666664</v>
      </c>
      <c r="H6207" s="24">
        <v>2.3102578999999999</v>
      </c>
      <c r="I6207" s="10">
        <f t="shared" si="125"/>
        <v>0</v>
      </c>
    </row>
    <row r="6208" spans="7:9" x14ac:dyDescent="0.25">
      <c r="G6208" s="8">
        <v>45175.177083333336</v>
      </c>
      <c r="H6208" s="24">
        <v>2.5470826999999998</v>
      </c>
      <c r="I6208" s="10">
        <f t="shared" si="125"/>
        <v>0.39103069240999933</v>
      </c>
    </row>
    <row r="6209" spans="7:9" x14ac:dyDescent="0.25">
      <c r="G6209" s="8">
        <v>45175.1875</v>
      </c>
      <c r="H6209" s="24">
        <v>2.2806548000000002</v>
      </c>
      <c r="I6209" s="10">
        <f t="shared" si="125"/>
        <v>0</v>
      </c>
    </row>
    <row r="6210" spans="7:9" x14ac:dyDescent="0.25">
      <c r="G6210" s="8">
        <v>45175.197916666664</v>
      </c>
      <c r="H6210" s="24">
        <v>2.2806548000000002</v>
      </c>
      <c r="I6210" s="10">
        <f t="shared" si="125"/>
        <v>0</v>
      </c>
    </row>
    <row r="6211" spans="7:9" x14ac:dyDescent="0.25">
      <c r="G6211" s="8">
        <v>45175.208333333336</v>
      </c>
      <c r="H6211" s="24">
        <v>2.339861</v>
      </c>
      <c r="I6211" s="10">
        <f t="shared" si="125"/>
        <v>0</v>
      </c>
    </row>
    <row r="6212" spans="7:9" x14ac:dyDescent="0.25">
      <c r="G6212" s="8">
        <v>45175.21875</v>
      </c>
      <c r="H6212" s="24">
        <v>2.3102578999999999</v>
      </c>
      <c r="I6212" s="10">
        <f t="shared" ref="I6212:I6275" si="126">IF(H6212&gt;2.4,2.7883*H6212-6.711,0)</f>
        <v>0</v>
      </c>
    </row>
    <row r="6213" spans="7:9" x14ac:dyDescent="0.25">
      <c r="G6213" s="8">
        <v>45175.229166666664</v>
      </c>
      <c r="H6213" s="24">
        <v>2.3497287</v>
      </c>
      <c r="I6213" s="10">
        <f t="shared" si="126"/>
        <v>0</v>
      </c>
    </row>
    <row r="6214" spans="7:9" x14ac:dyDescent="0.25">
      <c r="G6214" s="8">
        <v>45175.239583333336</v>
      </c>
      <c r="H6214" s="24">
        <v>2.2905225000000002</v>
      </c>
      <c r="I6214" s="10">
        <f t="shared" si="126"/>
        <v>0</v>
      </c>
    </row>
    <row r="6215" spans="7:9" x14ac:dyDescent="0.25">
      <c r="G6215" s="8">
        <v>45175.25</v>
      </c>
      <c r="H6215" s="24">
        <v>2.3003901999999998</v>
      </c>
      <c r="I6215" s="10">
        <f t="shared" si="126"/>
        <v>0</v>
      </c>
    </row>
    <row r="6216" spans="7:9" x14ac:dyDescent="0.25">
      <c r="G6216" s="8">
        <v>45175.260416666664</v>
      </c>
      <c r="H6216" s="24">
        <v>2.3003901999999998</v>
      </c>
      <c r="I6216" s="10">
        <f t="shared" si="126"/>
        <v>0</v>
      </c>
    </row>
    <row r="6217" spans="7:9" x14ac:dyDescent="0.25">
      <c r="G6217" s="8">
        <v>45175.270833333336</v>
      </c>
      <c r="H6217" s="24">
        <v>2.2313163</v>
      </c>
      <c r="I6217" s="10">
        <f t="shared" si="126"/>
        <v>0</v>
      </c>
    </row>
    <row r="6218" spans="7:9" x14ac:dyDescent="0.25">
      <c r="G6218" s="8">
        <v>45175.28125</v>
      </c>
      <c r="H6218" s="24">
        <v>2.2510517000000001</v>
      </c>
      <c r="I6218" s="10">
        <f t="shared" si="126"/>
        <v>0</v>
      </c>
    </row>
    <row r="6219" spans="7:9" x14ac:dyDescent="0.25">
      <c r="G6219" s="8">
        <v>45175.291666666664</v>
      </c>
      <c r="H6219" s="24">
        <v>2.1819778000000003</v>
      </c>
      <c r="I6219" s="10">
        <f t="shared" si="126"/>
        <v>0</v>
      </c>
    </row>
    <row r="6220" spans="7:9" x14ac:dyDescent="0.25">
      <c r="G6220" s="8">
        <v>45175.302083333336</v>
      </c>
      <c r="H6220" s="24">
        <v>2.2411840000000001</v>
      </c>
      <c r="I6220" s="10">
        <f t="shared" si="126"/>
        <v>0</v>
      </c>
    </row>
    <row r="6221" spans="7:9" x14ac:dyDescent="0.25">
      <c r="G6221" s="8">
        <v>45175.3125</v>
      </c>
      <c r="H6221" s="24">
        <v>2.1030362</v>
      </c>
      <c r="I6221" s="10">
        <f t="shared" si="126"/>
        <v>0</v>
      </c>
    </row>
    <row r="6222" spans="7:9" x14ac:dyDescent="0.25">
      <c r="G6222" s="8">
        <v>45175.322916666664</v>
      </c>
      <c r="H6222" s="24">
        <v>2.1030362</v>
      </c>
      <c r="I6222" s="10">
        <f t="shared" si="126"/>
        <v>0</v>
      </c>
    </row>
    <row r="6223" spans="7:9" x14ac:dyDescent="0.25">
      <c r="G6223" s="8">
        <v>45175.333333333336</v>
      </c>
      <c r="H6223" s="24">
        <v>2.0536976999999998</v>
      </c>
      <c r="I6223" s="10">
        <f t="shared" si="126"/>
        <v>0</v>
      </c>
    </row>
    <row r="6224" spans="7:9" x14ac:dyDescent="0.25">
      <c r="G6224" s="8">
        <v>45175.34375</v>
      </c>
      <c r="H6224" s="24">
        <v>2.1030362</v>
      </c>
      <c r="I6224" s="10">
        <f t="shared" si="126"/>
        <v>0</v>
      </c>
    </row>
    <row r="6225" spans="7:9" x14ac:dyDescent="0.25">
      <c r="G6225" s="8">
        <v>45175.354166666664</v>
      </c>
      <c r="H6225" s="24">
        <v>2.0931685</v>
      </c>
      <c r="I6225" s="10">
        <f t="shared" si="126"/>
        <v>0</v>
      </c>
    </row>
    <row r="6226" spans="7:9" x14ac:dyDescent="0.25">
      <c r="G6226" s="8">
        <v>45175.364583333336</v>
      </c>
      <c r="H6226" s="24">
        <v>2.1425070000000002</v>
      </c>
      <c r="I6226" s="10">
        <f t="shared" si="126"/>
        <v>0</v>
      </c>
    </row>
    <row r="6227" spans="7:9" x14ac:dyDescent="0.25">
      <c r="G6227" s="8">
        <v>45175.375</v>
      </c>
      <c r="H6227" s="24">
        <v>2.1523746999999998</v>
      </c>
      <c r="I6227" s="10">
        <f t="shared" si="126"/>
        <v>0</v>
      </c>
    </row>
    <row r="6228" spans="7:9" x14ac:dyDescent="0.25">
      <c r="G6228" s="8">
        <v>45175.385416666664</v>
      </c>
      <c r="H6228" s="24">
        <v>2.3003901999999998</v>
      </c>
      <c r="I6228" s="10">
        <f t="shared" si="126"/>
        <v>0</v>
      </c>
    </row>
    <row r="6229" spans="7:9" x14ac:dyDescent="0.25">
      <c r="G6229" s="8">
        <v>45175.395833333336</v>
      </c>
      <c r="H6229" s="24">
        <v>2.1030362</v>
      </c>
      <c r="I6229" s="10">
        <f t="shared" si="126"/>
        <v>0</v>
      </c>
    </row>
    <row r="6230" spans="7:9" x14ac:dyDescent="0.25">
      <c r="G6230" s="8">
        <v>45175.40625</v>
      </c>
      <c r="H6230" s="24">
        <v>2.2609194000000001</v>
      </c>
      <c r="I6230" s="10">
        <f t="shared" si="126"/>
        <v>0</v>
      </c>
    </row>
    <row r="6231" spans="7:9" x14ac:dyDescent="0.25">
      <c r="G6231" s="8">
        <v>45175.416666666664</v>
      </c>
      <c r="H6231" s="24">
        <v>2.1819778000000003</v>
      </c>
      <c r="I6231" s="10">
        <f t="shared" si="126"/>
        <v>0</v>
      </c>
    </row>
    <row r="6232" spans="7:9" x14ac:dyDescent="0.25">
      <c r="G6232" s="8">
        <v>45175.427083333336</v>
      </c>
      <c r="H6232" s="24">
        <v>2.2707871000000002</v>
      </c>
      <c r="I6232" s="10">
        <f t="shared" si="126"/>
        <v>0</v>
      </c>
    </row>
    <row r="6233" spans="7:9" x14ac:dyDescent="0.25">
      <c r="G6233" s="8">
        <v>45175.4375</v>
      </c>
      <c r="H6233" s="24">
        <v>2.3497287</v>
      </c>
      <c r="I6233" s="10">
        <f t="shared" si="126"/>
        <v>0</v>
      </c>
    </row>
    <row r="6234" spans="7:9" x14ac:dyDescent="0.25">
      <c r="G6234" s="8">
        <v>45175.447916666664</v>
      </c>
      <c r="H6234" s="24">
        <v>2.3694641000000001</v>
      </c>
      <c r="I6234" s="10">
        <f t="shared" si="126"/>
        <v>0</v>
      </c>
    </row>
    <row r="6235" spans="7:9" x14ac:dyDescent="0.25">
      <c r="G6235" s="8">
        <v>45175.458333333336</v>
      </c>
      <c r="H6235" s="24">
        <v>2.2017132000000004</v>
      </c>
      <c r="I6235" s="10">
        <f t="shared" si="126"/>
        <v>0</v>
      </c>
    </row>
    <row r="6236" spans="7:9" x14ac:dyDescent="0.25">
      <c r="G6236" s="8">
        <v>45175.46875</v>
      </c>
      <c r="H6236" s="24">
        <v>2.3990671999999997</v>
      </c>
      <c r="I6236" s="10">
        <f t="shared" si="126"/>
        <v>0</v>
      </c>
    </row>
    <row r="6237" spans="7:9" x14ac:dyDescent="0.25">
      <c r="G6237" s="8">
        <v>45175.479166666664</v>
      </c>
      <c r="H6237" s="24">
        <v>2.3793318000000001</v>
      </c>
      <c r="I6237" s="10">
        <f t="shared" si="126"/>
        <v>0</v>
      </c>
    </row>
    <row r="6238" spans="7:9" x14ac:dyDescent="0.25">
      <c r="G6238" s="8">
        <v>45175.489583333336</v>
      </c>
      <c r="H6238" s="24">
        <v>2.2115809</v>
      </c>
      <c r="I6238" s="10">
        <f t="shared" si="126"/>
        <v>0</v>
      </c>
    </row>
    <row r="6239" spans="7:9" x14ac:dyDescent="0.25">
      <c r="G6239" s="8">
        <v>45175.5</v>
      </c>
      <c r="H6239" s="24">
        <v>2.339861</v>
      </c>
      <c r="I6239" s="10">
        <f t="shared" si="126"/>
        <v>0</v>
      </c>
    </row>
    <row r="6240" spans="7:9" x14ac:dyDescent="0.25">
      <c r="G6240" s="8">
        <v>45175.510416666664</v>
      </c>
      <c r="H6240" s="24">
        <v>2.3102578999999999</v>
      </c>
      <c r="I6240" s="10">
        <f t="shared" si="126"/>
        <v>0</v>
      </c>
    </row>
    <row r="6241" spans="7:9" x14ac:dyDescent="0.25">
      <c r="G6241" s="8">
        <v>45175.520833333336</v>
      </c>
      <c r="H6241" s="24">
        <v>2.5174796000000002</v>
      </c>
      <c r="I6241" s="10">
        <f t="shared" si="126"/>
        <v>0.30848836867999996</v>
      </c>
    </row>
    <row r="6242" spans="7:9" x14ac:dyDescent="0.25">
      <c r="G6242" s="8">
        <v>45175.53125</v>
      </c>
      <c r="H6242" s="24">
        <v>2.4977442000000001</v>
      </c>
      <c r="I6242" s="10">
        <f t="shared" si="126"/>
        <v>0.25346015285999979</v>
      </c>
    </row>
    <row r="6243" spans="7:9" x14ac:dyDescent="0.25">
      <c r="G6243" s="8">
        <v>45175.541666666664</v>
      </c>
      <c r="H6243" s="24">
        <v>2.3793318000000001</v>
      </c>
      <c r="I6243" s="10">
        <f t="shared" si="126"/>
        <v>0</v>
      </c>
    </row>
    <row r="6244" spans="7:9" x14ac:dyDescent="0.25">
      <c r="G6244" s="8">
        <v>45175.552083333336</v>
      </c>
      <c r="H6244" s="24">
        <v>2.6260243000000001</v>
      </c>
      <c r="I6244" s="10">
        <f t="shared" si="126"/>
        <v>0.61114355569000001</v>
      </c>
    </row>
    <row r="6245" spans="7:9" x14ac:dyDescent="0.25">
      <c r="G6245" s="8">
        <v>45175.5625</v>
      </c>
      <c r="H6245" s="24">
        <v>2.5964212</v>
      </c>
      <c r="I6245" s="10">
        <f t="shared" si="126"/>
        <v>0.52860123195999975</v>
      </c>
    </row>
    <row r="6246" spans="7:9" x14ac:dyDescent="0.25">
      <c r="G6246" s="8">
        <v>45175.572916666664</v>
      </c>
      <c r="H6246" s="24">
        <v>2.8036429000000003</v>
      </c>
      <c r="I6246" s="10">
        <f t="shared" si="126"/>
        <v>1.1063974980700007</v>
      </c>
    </row>
    <row r="6247" spans="7:9" x14ac:dyDescent="0.25">
      <c r="G6247" s="8">
        <v>45175.583333333336</v>
      </c>
      <c r="H6247" s="24">
        <v>2.6260243000000001</v>
      </c>
      <c r="I6247" s="10">
        <f t="shared" si="126"/>
        <v>0.61114355569000001</v>
      </c>
    </row>
    <row r="6248" spans="7:9" x14ac:dyDescent="0.25">
      <c r="G6248" s="8">
        <v>45175.59375</v>
      </c>
      <c r="H6248" s="24">
        <v>2.6852304999999999</v>
      </c>
      <c r="I6248" s="10">
        <f t="shared" si="126"/>
        <v>0.77622820314999963</v>
      </c>
    </row>
    <row r="6249" spans="7:9" x14ac:dyDescent="0.25">
      <c r="G6249" s="8">
        <v>45175.604166666664</v>
      </c>
      <c r="H6249" s="24">
        <v>2.6161566000000001</v>
      </c>
      <c r="I6249" s="10">
        <f t="shared" si="126"/>
        <v>0.58362944777999992</v>
      </c>
    </row>
    <row r="6250" spans="7:9" x14ac:dyDescent="0.25">
      <c r="G6250" s="8">
        <v>45175.614583333336</v>
      </c>
      <c r="H6250" s="24">
        <v>2.7444367000000001</v>
      </c>
      <c r="I6250" s="10">
        <f t="shared" si="126"/>
        <v>0.94131285061000014</v>
      </c>
    </row>
    <row r="6251" spans="7:9" x14ac:dyDescent="0.25">
      <c r="G6251" s="8">
        <v>45175.625</v>
      </c>
      <c r="H6251" s="24">
        <v>2.7247013</v>
      </c>
      <c r="I6251" s="10">
        <f t="shared" si="126"/>
        <v>0.88628463478999997</v>
      </c>
    </row>
    <row r="6252" spans="7:9" x14ac:dyDescent="0.25">
      <c r="G6252" s="8">
        <v>45175.635416666664</v>
      </c>
      <c r="H6252" s="24">
        <v>2.7444367000000001</v>
      </c>
      <c r="I6252" s="10">
        <f t="shared" si="126"/>
        <v>0.94131285061000014</v>
      </c>
    </row>
    <row r="6253" spans="7:9" x14ac:dyDescent="0.25">
      <c r="G6253" s="8">
        <v>45175.645833333336</v>
      </c>
      <c r="H6253" s="24">
        <v>2.6950982000000003</v>
      </c>
      <c r="I6253" s="10">
        <f t="shared" si="126"/>
        <v>0.8037423110600006</v>
      </c>
    </row>
    <row r="6254" spans="7:9" x14ac:dyDescent="0.25">
      <c r="G6254" s="8">
        <v>45175.65625</v>
      </c>
      <c r="H6254" s="24">
        <v>2.6753628000000003</v>
      </c>
      <c r="I6254" s="10">
        <f t="shared" si="126"/>
        <v>0.74871409524000043</v>
      </c>
    </row>
    <row r="6255" spans="7:9" x14ac:dyDescent="0.25">
      <c r="G6255" s="8">
        <v>45175.666666666664</v>
      </c>
      <c r="H6255" s="24">
        <v>2.7937751999999998</v>
      </c>
      <c r="I6255" s="10">
        <f t="shared" si="126"/>
        <v>1.0788833901599988</v>
      </c>
    </row>
    <row r="6256" spans="7:9" x14ac:dyDescent="0.25">
      <c r="G6256" s="8">
        <v>45175.677083333336</v>
      </c>
      <c r="H6256" s="24">
        <v>2.8431137</v>
      </c>
      <c r="I6256" s="10">
        <f t="shared" si="126"/>
        <v>1.2164539297099992</v>
      </c>
    </row>
    <row r="6257" spans="7:9" x14ac:dyDescent="0.25">
      <c r="G6257" s="8">
        <v>45175.6875</v>
      </c>
      <c r="H6257" s="24">
        <v>2.6654950999999998</v>
      </c>
      <c r="I6257" s="10">
        <f t="shared" si="126"/>
        <v>0.72119998732999946</v>
      </c>
    </row>
    <row r="6258" spans="7:9" x14ac:dyDescent="0.25">
      <c r="G6258" s="8">
        <v>45175.697916666664</v>
      </c>
      <c r="H6258" s="24">
        <v>2.6654950999999998</v>
      </c>
      <c r="I6258" s="10">
        <f t="shared" si="126"/>
        <v>0.72119998732999946</v>
      </c>
    </row>
    <row r="6259" spans="7:9" x14ac:dyDescent="0.25">
      <c r="G6259" s="8">
        <v>45175.708333333336</v>
      </c>
      <c r="H6259" s="24">
        <v>2.5964212</v>
      </c>
      <c r="I6259" s="10">
        <f t="shared" si="126"/>
        <v>0.52860123195999975</v>
      </c>
    </row>
    <row r="6260" spans="7:9" x14ac:dyDescent="0.25">
      <c r="G6260" s="8">
        <v>45175.71875</v>
      </c>
      <c r="H6260" s="24">
        <v>2.5569504000000003</v>
      </c>
      <c r="I6260" s="10">
        <f t="shared" si="126"/>
        <v>0.4185448003200003</v>
      </c>
    </row>
    <row r="6261" spans="7:9" x14ac:dyDescent="0.25">
      <c r="G6261" s="8">
        <v>45175.729166666664</v>
      </c>
      <c r="H6261" s="24">
        <v>2.6950982000000003</v>
      </c>
      <c r="I6261" s="10">
        <f t="shared" si="126"/>
        <v>0.8037423110600006</v>
      </c>
    </row>
    <row r="6262" spans="7:9" x14ac:dyDescent="0.25">
      <c r="G6262" s="8">
        <v>45175.739583333336</v>
      </c>
      <c r="H6262" s="24">
        <v>2.4977442000000001</v>
      </c>
      <c r="I6262" s="10">
        <f t="shared" si="126"/>
        <v>0.25346015285999979</v>
      </c>
    </row>
    <row r="6263" spans="7:9" x14ac:dyDescent="0.25">
      <c r="G6263" s="8">
        <v>45175.75</v>
      </c>
      <c r="H6263" s="24">
        <v>2.5668180999999999</v>
      </c>
      <c r="I6263" s="10">
        <f t="shared" si="126"/>
        <v>0.4460589082299995</v>
      </c>
    </row>
    <row r="6264" spans="7:9" x14ac:dyDescent="0.25">
      <c r="G6264" s="8">
        <v>45175.760416666664</v>
      </c>
      <c r="H6264" s="24">
        <v>2.5273473000000002</v>
      </c>
      <c r="I6264" s="10">
        <f t="shared" si="126"/>
        <v>0.33600247659000004</v>
      </c>
    </row>
    <row r="6265" spans="7:9" x14ac:dyDescent="0.25">
      <c r="G6265" s="8">
        <v>45175.770833333336</v>
      </c>
      <c r="H6265" s="24">
        <v>2.5273473000000002</v>
      </c>
      <c r="I6265" s="10">
        <f t="shared" si="126"/>
        <v>0.33600247659000004</v>
      </c>
    </row>
    <row r="6266" spans="7:9" x14ac:dyDescent="0.25">
      <c r="G6266" s="8">
        <v>45175.78125</v>
      </c>
      <c r="H6266" s="24">
        <v>2.5273473000000002</v>
      </c>
      <c r="I6266" s="10">
        <f t="shared" si="126"/>
        <v>0.33600247659000004</v>
      </c>
    </row>
    <row r="6267" spans="7:9" x14ac:dyDescent="0.25">
      <c r="G6267" s="8">
        <v>45175.791666666664</v>
      </c>
      <c r="H6267" s="24">
        <v>2.6062889</v>
      </c>
      <c r="I6267" s="10">
        <f t="shared" si="126"/>
        <v>0.55611533986999984</v>
      </c>
    </row>
    <row r="6268" spans="7:9" x14ac:dyDescent="0.25">
      <c r="G6268" s="8">
        <v>45175.802083333336</v>
      </c>
      <c r="H6268" s="24">
        <v>2.4681411000000004</v>
      </c>
      <c r="I6268" s="10">
        <f t="shared" si="126"/>
        <v>0.17091782913000131</v>
      </c>
    </row>
    <row r="6269" spans="7:9" x14ac:dyDescent="0.25">
      <c r="G6269" s="8">
        <v>45175.8125</v>
      </c>
      <c r="H6269" s="24">
        <v>2.5964212</v>
      </c>
      <c r="I6269" s="10">
        <f t="shared" si="126"/>
        <v>0.52860123195999975</v>
      </c>
    </row>
    <row r="6270" spans="7:9" x14ac:dyDescent="0.25">
      <c r="G6270" s="8">
        <v>45175.822916666664</v>
      </c>
      <c r="H6270" s="24">
        <v>2.6753628000000003</v>
      </c>
      <c r="I6270" s="10">
        <f t="shared" si="126"/>
        <v>0.74871409524000043</v>
      </c>
    </row>
    <row r="6271" spans="7:9" x14ac:dyDescent="0.25">
      <c r="G6271" s="8">
        <v>45175.833333333336</v>
      </c>
      <c r="H6271" s="24">
        <v>2.7543044000000001</v>
      </c>
      <c r="I6271" s="10">
        <f t="shared" si="126"/>
        <v>0.96882695852000023</v>
      </c>
    </row>
    <row r="6272" spans="7:9" x14ac:dyDescent="0.25">
      <c r="G6272" s="8">
        <v>45175.84375</v>
      </c>
      <c r="H6272" s="24">
        <v>2.6358920000000001</v>
      </c>
      <c r="I6272" s="10">
        <f t="shared" si="126"/>
        <v>0.63865766360000009</v>
      </c>
    </row>
    <row r="6273" spans="7:9" x14ac:dyDescent="0.25">
      <c r="G6273" s="8">
        <v>45175.854166666664</v>
      </c>
      <c r="H6273" s="24">
        <v>2.7148336000000004</v>
      </c>
      <c r="I6273" s="10">
        <f t="shared" si="126"/>
        <v>0.85877052688000077</v>
      </c>
    </row>
    <row r="6274" spans="7:9" x14ac:dyDescent="0.25">
      <c r="G6274" s="8">
        <v>45175.864583333336</v>
      </c>
      <c r="H6274" s="24">
        <v>2.8431137</v>
      </c>
      <c r="I6274" s="10">
        <f t="shared" si="126"/>
        <v>1.2164539297099992</v>
      </c>
    </row>
    <row r="6275" spans="7:9" x14ac:dyDescent="0.25">
      <c r="G6275" s="8">
        <v>45175.875</v>
      </c>
      <c r="H6275" s="24">
        <v>2.9023199000000002</v>
      </c>
      <c r="I6275" s="10">
        <f t="shared" si="126"/>
        <v>1.3815385771699997</v>
      </c>
    </row>
    <row r="6276" spans="7:9" x14ac:dyDescent="0.25">
      <c r="G6276" s="8">
        <v>45175.885416666664</v>
      </c>
      <c r="H6276" s="24">
        <v>2.7247013</v>
      </c>
      <c r="I6276" s="10">
        <f t="shared" ref="I6276:I6339" si="127">IF(H6276&gt;2.4,2.7883*H6276-6.711,0)</f>
        <v>0.88628463478999997</v>
      </c>
    </row>
    <row r="6277" spans="7:9" x14ac:dyDescent="0.25">
      <c r="G6277" s="8">
        <v>45175.895833333336</v>
      </c>
      <c r="H6277" s="24">
        <v>2.9319229999999998</v>
      </c>
      <c r="I6277" s="10">
        <f t="shared" si="127"/>
        <v>1.4640809008999991</v>
      </c>
    </row>
    <row r="6278" spans="7:9" x14ac:dyDescent="0.25">
      <c r="G6278" s="8">
        <v>45175.90625</v>
      </c>
      <c r="H6278" s="24">
        <v>2.7543044000000001</v>
      </c>
      <c r="I6278" s="10">
        <f t="shared" si="127"/>
        <v>0.96882695852000023</v>
      </c>
    </row>
    <row r="6279" spans="7:9" x14ac:dyDescent="0.25">
      <c r="G6279" s="8">
        <v>45175.916666666664</v>
      </c>
      <c r="H6279" s="24">
        <v>2.7148336000000004</v>
      </c>
      <c r="I6279" s="10">
        <f t="shared" si="127"/>
        <v>0.85877052688000077</v>
      </c>
    </row>
    <row r="6280" spans="7:9" x14ac:dyDescent="0.25">
      <c r="G6280" s="8">
        <v>45175.927083333336</v>
      </c>
      <c r="H6280" s="24">
        <v>2.8135105999999999</v>
      </c>
      <c r="I6280" s="10">
        <f t="shared" si="127"/>
        <v>1.133911605979999</v>
      </c>
    </row>
    <row r="6281" spans="7:9" x14ac:dyDescent="0.25">
      <c r="G6281" s="8">
        <v>45175.9375</v>
      </c>
      <c r="H6281" s="24">
        <v>2.7740398000000002</v>
      </c>
      <c r="I6281" s="10">
        <f t="shared" si="127"/>
        <v>1.0238551743400004</v>
      </c>
    </row>
    <row r="6282" spans="7:9" x14ac:dyDescent="0.25">
      <c r="G6282" s="8">
        <v>45175.947916666664</v>
      </c>
      <c r="H6282" s="24">
        <v>2.8036429000000003</v>
      </c>
      <c r="I6282" s="10">
        <f t="shared" si="127"/>
        <v>1.1063974980700007</v>
      </c>
    </row>
    <row r="6283" spans="7:9" x14ac:dyDescent="0.25">
      <c r="G6283" s="8">
        <v>45175.958333333336</v>
      </c>
      <c r="H6283" s="24">
        <v>2.6358920000000001</v>
      </c>
      <c r="I6283" s="10">
        <f t="shared" si="127"/>
        <v>0.63865766360000009</v>
      </c>
    </row>
    <row r="6284" spans="7:9" x14ac:dyDescent="0.25">
      <c r="G6284" s="8">
        <v>45175.96875</v>
      </c>
      <c r="H6284" s="24">
        <v>2.7049658999999999</v>
      </c>
      <c r="I6284" s="10">
        <f t="shared" si="127"/>
        <v>0.8312564189699998</v>
      </c>
    </row>
    <row r="6285" spans="7:9" x14ac:dyDescent="0.25">
      <c r="G6285" s="8">
        <v>45175.979166666664</v>
      </c>
      <c r="H6285" s="24">
        <v>2.6852304999999999</v>
      </c>
      <c r="I6285" s="10">
        <f t="shared" si="127"/>
        <v>0.77622820314999963</v>
      </c>
    </row>
    <row r="6286" spans="7:9" x14ac:dyDescent="0.25">
      <c r="G6286" s="8">
        <v>45175.989583333336</v>
      </c>
      <c r="H6286" s="24">
        <v>2.8628491</v>
      </c>
      <c r="I6286" s="10">
        <f t="shared" si="127"/>
        <v>1.2714821455299994</v>
      </c>
    </row>
    <row r="6287" spans="7:9" x14ac:dyDescent="0.25">
      <c r="G6287" s="8">
        <v>45176</v>
      </c>
      <c r="H6287" s="24">
        <v>2.6654950999999998</v>
      </c>
      <c r="I6287" s="10">
        <f t="shared" si="127"/>
        <v>0.72119998732999946</v>
      </c>
    </row>
    <row r="6288" spans="7:9" x14ac:dyDescent="0.25">
      <c r="G6288" s="8">
        <v>45176.010416666664</v>
      </c>
      <c r="H6288" s="24">
        <v>2.6556274000000002</v>
      </c>
      <c r="I6288" s="10">
        <f t="shared" si="127"/>
        <v>0.69368587942000026</v>
      </c>
    </row>
    <row r="6289" spans="7:9" x14ac:dyDescent="0.25">
      <c r="G6289" s="8">
        <v>45176.020833333336</v>
      </c>
      <c r="H6289" s="24">
        <v>2.6753628000000003</v>
      </c>
      <c r="I6289" s="10">
        <f t="shared" si="127"/>
        <v>0.74871409524000043</v>
      </c>
    </row>
    <row r="6290" spans="7:9" x14ac:dyDescent="0.25">
      <c r="G6290" s="8">
        <v>45176.03125</v>
      </c>
      <c r="H6290" s="24">
        <v>2.5964212</v>
      </c>
      <c r="I6290" s="10">
        <f t="shared" si="127"/>
        <v>0.52860123195999975</v>
      </c>
    </row>
    <row r="6291" spans="7:9" x14ac:dyDescent="0.25">
      <c r="G6291" s="8">
        <v>45176.041666666664</v>
      </c>
      <c r="H6291" s="24">
        <v>2.5865534999999999</v>
      </c>
      <c r="I6291" s="10">
        <f t="shared" si="127"/>
        <v>0.50108712404999967</v>
      </c>
    </row>
    <row r="6292" spans="7:9" x14ac:dyDescent="0.25">
      <c r="G6292" s="8">
        <v>45176.052083333336</v>
      </c>
      <c r="H6292" s="24">
        <v>2.5076119000000001</v>
      </c>
      <c r="I6292" s="10">
        <f t="shared" si="127"/>
        <v>0.28097426076999987</v>
      </c>
    </row>
    <row r="6293" spans="7:9" x14ac:dyDescent="0.25">
      <c r="G6293" s="8">
        <v>45176.0625</v>
      </c>
      <c r="H6293" s="24">
        <v>2.5470826999999998</v>
      </c>
      <c r="I6293" s="10">
        <f t="shared" si="127"/>
        <v>0.39103069240999933</v>
      </c>
    </row>
    <row r="6294" spans="7:9" x14ac:dyDescent="0.25">
      <c r="G6294" s="8">
        <v>45176.072916666664</v>
      </c>
      <c r="H6294" s="24">
        <v>2.7641721000000001</v>
      </c>
      <c r="I6294" s="10">
        <f t="shared" si="127"/>
        <v>0.99634106643000031</v>
      </c>
    </row>
    <row r="6295" spans="7:9" x14ac:dyDescent="0.25">
      <c r="G6295" s="8">
        <v>45176.083333333336</v>
      </c>
      <c r="H6295" s="24">
        <v>2.5964212</v>
      </c>
      <c r="I6295" s="10">
        <f t="shared" si="127"/>
        <v>0.52860123195999975</v>
      </c>
    </row>
    <row r="6296" spans="7:9" x14ac:dyDescent="0.25">
      <c r="G6296" s="8">
        <v>45176.09375</v>
      </c>
      <c r="H6296" s="24">
        <v>2.4484057000000004</v>
      </c>
      <c r="I6296" s="10">
        <f t="shared" si="127"/>
        <v>0.11588961331000025</v>
      </c>
    </row>
    <row r="6297" spans="7:9" x14ac:dyDescent="0.25">
      <c r="G6297" s="8">
        <v>45176.104166666664</v>
      </c>
      <c r="H6297" s="24">
        <v>2.6852304999999999</v>
      </c>
      <c r="I6297" s="10">
        <f t="shared" si="127"/>
        <v>0.77622820314999963</v>
      </c>
    </row>
    <row r="6298" spans="7:9" x14ac:dyDescent="0.25">
      <c r="G6298" s="8">
        <v>45176.114583333336</v>
      </c>
      <c r="H6298" s="24">
        <v>2.4878765</v>
      </c>
      <c r="I6298" s="10">
        <f t="shared" si="127"/>
        <v>0.2259460449499997</v>
      </c>
    </row>
    <row r="6299" spans="7:9" x14ac:dyDescent="0.25">
      <c r="G6299" s="8">
        <v>45176.125</v>
      </c>
      <c r="H6299" s="24">
        <v>2.4385379999999999</v>
      </c>
      <c r="I6299" s="10">
        <f t="shared" si="127"/>
        <v>8.8375505399999277E-2</v>
      </c>
    </row>
    <row r="6300" spans="7:9" x14ac:dyDescent="0.25">
      <c r="G6300" s="8">
        <v>45176.135416666664</v>
      </c>
      <c r="H6300" s="24">
        <v>2.5470826999999998</v>
      </c>
      <c r="I6300" s="10">
        <f t="shared" si="127"/>
        <v>0.39103069240999933</v>
      </c>
    </row>
    <row r="6301" spans="7:9" x14ac:dyDescent="0.25">
      <c r="G6301" s="8">
        <v>45176.145833333336</v>
      </c>
      <c r="H6301" s="24">
        <v>2.5766857999999999</v>
      </c>
      <c r="I6301" s="10">
        <f t="shared" si="127"/>
        <v>0.47357301613999958</v>
      </c>
    </row>
    <row r="6302" spans="7:9" x14ac:dyDescent="0.25">
      <c r="G6302" s="8">
        <v>45176.15625</v>
      </c>
      <c r="H6302" s="24">
        <v>2.4977442000000001</v>
      </c>
      <c r="I6302" s="10">
        <f t="shared" si="127"/>
        <v>0.25346015285999979</v>
      </c>
    </row>
    <row r="6303" spans="7:9" x14ac:dyDescent="0.25">
      <c r="G6303" s="8">
        <v>45176.166666666664</v>
      </c>
      <c r="H6303" s="24">
        <v>2.4977442000000001</v>
      </c>
      <c r="I6303" s="10">
        <f t="shared" si="127"/>
        <v>0.25346015285999979</v>
      </c>
    </row>
    <row r="6304" spans="7:9" x14ac:dyDescent="0.25">
      <c r="G6304" s="8">
        <v>45176.177083333336</v>
      </c>
      <c r="H6304" s="24">
        <v>2.5569504000000003</v>
      </c>
      <c r="I6304" s="10">
        <f t="shared" si="127"/>
        <v>0.4185448003200003</v>
      </c>
    </row>
    <row r="6305" spans="7:9" x14ac:dyDescent="0.25">
      <c r="G6305" s="8">
        <v>45176.1875</v>
      </c>
      <c r="H6305" s="24">
        <v>2.5273473000000002</v>
      </c>
      <c r="I6305" s="10">
        <f t="shared" si="127"/>
        <v>0.33600247659000004</v>
      </c>
    </row>
    <row r="6306" spans="7:9" x14ac:dyDescent="0.25">
      <c r="G6306" s="8">
        <v>45176.197916666664</v>
      </c>
      <c r="H6306" s="24">
        <v>2.3299932999999999</v>
      </c>
      <c r="I6306" s="10">
        <f t="shared" si="127"/>
        <v>0</v>
      </c>
    </row>
    <row r="6307" spans="7:9" x14ac:dyDescent="0.25">
      <c r="G6307" s="8">
        <v>45176.208333333336</v>
      </c>
      <c r="H6307" s="24">
        <v>2.5174796000000002</v>
      </c>
      <c r="I6307" s="10">
        <f t="shared" si="127"/>
        <v>0.30848836867999996</v>
      </c>
    </row>
    <row r="6308" spans="7:9" x14ac:dyDescent="0.25">
      <c r="G6308" s="8">
        <v>45176.21875</v>
      </c>
      <c r="H6308" s="24">
        <v>2.3990671999999997</v>
      </c>
      <c r="I6308" s="10">
        <f t="shared" si="127"/>
        <v>0</v>
      </c>
    </row>
    <row r="6309" spans="7:9" x14ac:dyDescent="0.25">
      <c r="G6309" s="8">
        <v>45176.229166666664</v>
      </c>
      <c r="H6309" s="24">
        <v>2.4484057000000004</v>
      </c>
      <c r="I6309" s="10">
        <f t="shared" si="127"/>
        <v>0.11588961331000025</v>
      </c>
    </row>
    <row r="6310" spans="7:9" x14ac:dyDescent="0.25">
      <c r="G6310" s="8">
        <v>45176.239583333336</v>
      </c>
      <c r="H6310" s="24">
        <v>2.2313163</v>
      </c>
      <c r="I6310" s="10">
        <f t="shared" si="127"/>
        <v>0</v>
      </c>
    </row>
    <row r="6311" spans="7:9" x14ac:dyDescent="0.25">
      <c r="G6311" s="8">
        <v>45176.25</v>
      </c>
      <c r="H6311" s="24">
        <v>2.3891995000000001</v>
      </c>
      <c r="I6311" s="10">
        <f t="shared" si="127"/>
        <v>0</v>
      </c>
    </row>
    <row r="6312" spans="7:9" x14ac:dyDescent="0.25">
      <c r="G6312" s="8">
        <v>45176.260416666664</v>
      </c>
      <c r="H6312" s="24">
        <v>2.3003901999999998</v>
      </c>
      <c r="I6312" s="10">
        <f t="shared" si="127"/>
        <v>0</v>
      </c>
    </row>
    <row r="6313" spans="7:9" x14ac:dyDescent="0.25">
      <c r="G6313" s="8">
        <v>45176.270833333336</v>
      </c>
      <c r="H6313" s="24">
        <v>2.3299932999999999</v>
      </c>
      <c r="I6313" s="10">
        <f t="shared" si="127"/>
        <v>0</v>
      </c>
    </row>
    <row r="6314" spans="7:9" x14ac:dyDescent="0.25">
      <c r="G6314" s="8">
        <v>45176.28125</v>
      </c>
      <c r="H6314" s="24">
        <v>2.3299932999999999</v>
      </c>
      <c r="I6314" s="10">
        <f t="shared" si="127"/>
        <v>0</v>
      </c>
    </row>
    <row r="6315" spans="7:9" x14ac:dyDescent="0.25">
      <c r="G6315" s="8">
        <v>45176.291666666664</v>
      </c>
      <c r="H6315" s="24">
        <v>2.4089349000000002</v>
      </c>
      <c r="I6315" s="10">
        <f t="shared" si="127"/>
        <v>5.8331816699999095E-3</v>
      </c>
    </row>
    <row r="6316" spans="7:9" x14ac:dyDescent="0.25">
      <c r="G6316" s="8">
        <v>45176.302083333336</v>
      </c>
      <c r="H6316" s="24">
        <v>2.2411840000000001</v>
      </c>
      <c r="I6316" s="10">
        <f t="shared" si="127"/>
        <v>0</v>
      </c>
    </row>
    <row r="6317" spans="7:9" x14ac:dyDescent="0.25">
      <c r="G6317" s="8">
        <v>45176.3125</v>
      </c>
      <c r="H6317" s="24">
        <v>2.3201255999999999</v>
      </c>
      <c r="I6317" s="10">
        <f t="shared" si="127"/>
        <v>0</v>
      </c>
    </row>
    <row r="6318" spans="7:9" x14ac:dyDescent="0.25">
      <c r="G6318" s="8">
        <v>45176.322916666664</v>
      </c>
      <c r="H6318" s="24">
        <v>2.3102578999999999</v>
      </c>
      <c r="I6318" s="10">
        <f t="shared" si="127"/>
        <v>0</v>
      </c>
    </row>
    <row r="6319" spans="7:9" x14ac:dyDescent="0.25">
      <c r="G6319" s="8">
        <v>45176.333333333336</v>
      </c>
      <c r="H6319" s="24">
        <v>2.2214486</v>
      </c>
      <c r="I6319" s="10">
        <f t="shared" si="127"/>
        <v>0</v>
      </c>
    </row>
    <row r="6320" spans="7:9" x14ac:dyDescent="0.25">
      <c r="G6320" s="8">
        <v>45176.34375</v>
      </c>
      <c r="H6320" s="24">
        <v>2.2510517000000001</v>
      </c>
      <c r="I6320" s="10">
        <f t="shared" si="127"/>
        <v>0</v>
      </c>
    </row>
    <row r="6321" spans="7:9" x14ac:dyDescent="0.25">
      <c r="G6321" s="8">
        <v>45176.354166666664</v>
      </c>
      <c r="H6321" s="24">
        <v>2.2510517000000001</v>
      </c>
      <c r="I6321" s="10">
        <f t="shared" si="127"/>
        <v>0</v>
      </c>
    </row>
    <row r="6322" spans="7:9" x14ac:dyDescent="0.25">
      <c r="G6322" s="8">
        <v>45176.364583333336</v>
      </c>
      <c r="H6322" s="24">
        <v>2.1721100999999998</v>
      </c>
      <c r="I6322" s="10">
        <f t="shared" si="127"/>
        <v>0</v>
      </c>
    </row>
    <row r="6323" spans="7:9" x14ac:dyDescent="0.25">
      <c r="G6323" s="8">
        <v>45176.375</v>
      </c>
      <c r="H6323" s="24">
        <v>2.3201255999999999</v>
      </c>
      <c r="I6323" s="10">
        <f t="shared" si="127"/>
        <v>0</v>
      </c>
    </row>
    <row r="6324" spans="7:9" x14ac:dyDescent="0.25">
      <c r="G6324" s="8">
        <v>45176.385416666664</v>
      </c>
      <c r="H6324" s="24">
        <v>2.2411840000000001</v>
      </c>
      <c r="I6324" s="10">
        <f t="shared" si="127"/>
        <v>0</v>
      </c>
    </row>
    <row r="6325" spans="7:9" x14ac:dyDescent="0.25">
      <c r="G6325" s="8">
        <v>45176.395833333336</v>
      </c>
      <c r="H6325" s="24">
        <v>2.2510517000000001</v>
      </c>
      <c r="I6325" s="10">
        <f t="shared" si="127"/>
        <v>0</v>
      </c>
    </row>
    <row r="6326" spans="7:9" x14ac:dyDescent="0.25">
      <c r="G6326" s="8">
        <v>45176.40625</v>
      </c>
      <c r="H6326" s="24">
        <v>2.1819778000000003</v>
      </c>
      <c r="I6326" s="10">
        <f t="shared" si="127"/>
        <v>0</v>
      </c>
    </row>
    <row r="6327" spans="7:9" x14ac:dyDescent="0.25">
      <c r="G6327" s="8">
        <v>45176.416666666664</v>
      </c>
      <c r="H6327" s="24">
        <v>2.4188025999999998</v>
      </c>
      <c r="I6327" s="10">
        <f t="shared" si="127"/>
        <v>3.3347289579999106E-2</v>
      </c>
    </row>
    <row r="6328" spans="7:9" x14ac:dyDescent="0.25">
      <c r="G6328" s="8">
        <v>45176.427083333336</v>
      </c>
      <c r="H6328" s="24">
        <v>2.3201255999999999</v>
      </c>
      <c r="I6328" s="10">
        <f t="shared" si="127"/>
        <v>0</v>
      </c>
    </row>
    <row r="6329" spans="7:9" x14ac:dyDescent="0.25">
      <c r="G6329" s="8">
        <v>45176.4375</v>
      </c>
      <c r="H6329" s="24">
        <v>2.2510517000000001</v>
      </c>
      <c r="I6329" s="10">
        <f t="shared" si="127"/>
        <v>0</v>
      </c>
    </row>
    <row r="6330" spans="7:9" x14ac:dyDescent="0.25">
      <c r="G6330" s="8">
        <v>45176.447916666664</v>
      </c>
      <c r="H6330" s="24">
        <v>2.4582733999999999</v>
      </c>
      <c r="I6330" s="10">
        <f t="shared" si="127"/>
        <v>0.14340372121999945</v>
      </c>
    </row>
    <row r="6331" spans="7:9" x14ac:dyDescent="0.25">
      <c r="G6331" s="8">
        <v>45176.458333333336</v>
      </c>
      <c r="H6331" s="24">
        <v>2.4681411000000004</v>
      </c>
      <c r="I6331" s="10">
        <f t="shared" si="127"/>
        <v>0.17091782913000131</v>
      </c>
    </row>
    <row r="6332" spans="7:9" x14ac:dyDescent="0.25">
      <c r="G6332" s="8">
        <v>45176.46875</v>
      </c>
      <c r="H6332" s="24">
        <v>2.3793318000000001</v>
      </c>
      <c r="I6332" s="10">
        <f t="shared" si="127"/>
        <v>0</v>
      </c>
    </row>
    <row r="6333" spans="7:9" x14ac:dyDescent="0.25">
      <c r="G6333" s="8">
        <v>45176.479166666664</v>
      </c>
      <c r="H6333" s="24">
        <v>2.3990671999999997</v>
      </c>
      <c r="I6333" s="10">
        <f t="shared" si="127"/>
        <v>0</v>
      </c>
    </row>
    <row r="6334" spans="7:9" x14ac:dyDescent="0.25">
      <c r="G6334" s="8">
        <v>45176.489583333336</v>
      </c>
      <c r="H6334" s="24">
        <v>2.3003901999999998</v>
      </c>
      <c r="I6334" s="10">
        <f t="shared" si="127"/>
        <v>0</v>
      </c>
    </row>
    <row r="6335" spans="7:9" x14ac:dyDescent="0.25">
      <c r="G6335" s="8">
        <v>45176.5</v>
      </c>
      <c r="H6335" s="24">
        <v>2.4977442000000001</v>
      </c>
      <c r="I6335" s="10">
        <f t="shared" si="127"/>
        <v>0.25346015285999979</v>
      </c>
    </row>
    <row r="6336" spans="7:9" x14ac:dyDescent="0.25">
      <c r="G6336" s="8">
        <v>45176.510416666664</v>
      </c>
      <c r="H6336" s="24">
        <v>2.4681411000000004</v>
      </c>
      <c r="I6336" s="10">
        <f t="shared" si="127"/>
        <v>0.17091782913000131</v>
      </c>
    </row>
    <row r="6337" spans="7:9" x14ac:dyDescent="0.25">
      <c r="G6337" s="8">
        <v>45176.520833333336</v>
      </c>
      <c r="H6337" s="24">
        <v>2.5569504000000003</v>
      </c>
      <c r="I6337" s="10">
        <f t="shared" si="127"/>
        <v>0.4185448003200003</v>
      </c>
    </row>
    <row r="6338" spans="7:9" x14ac:dyDescent="0.25">
      <c r="G6338" s="8">
        <v>45176.53125</v>
      </c>
      <c r="H6338" s="24">
        <v>2.6753628000000003</v>
      </c>
      <c r="I6338" s="10">
        <f t="shared" si="127"/>
        <v>0.74871409524000043</v>
      </c>
    </row>
    <row r="6339" spans="7:9" x14ac:dyDescent="0.25">
      <c r="G6339" s="8">
        <v>45176.541666666664</v>
      </c>
      <c r="H6339" s="24">
        <v>2.7148336000000004</v>
      </c>
      <c r="I6339" s="10">
        <f t="shared" si="127"/>
        <v>0.85877052688000077</v>
      </c>
    </row>
    <row r="6340" spans="7:9" x14ac:dyDescent="0.25">
      <c r="G6340" s="8">
        <v>45176.552083333336</v>
      </c>
      <c r="H6340" s="24">
        <v>2.6358920000000001</v>
      </c>
      <c r="I6340" s="10">
        <f t="shared" ref="I6340:I6403" si="128">IF(H6340&gt;2.4,2.7883*H6340-6.711,0)</f>
        <v>0.63865766360000009</v>
      </c>
    </row>
    <row r="6341" spans="7:9" x14ac:dyDescent="0.25">
      <c r="G6341" s="8">
        <v>45176.5625</v>
      </c>
      <c r="H6341" s="24">
        <v>2.9516583999999999</v>
      </c>
      <c r="I6341" s="10">
        <f t="shared" si="128"/>
        <v>1.5191091167199993</v>
      </c>
    </row>
    <row r="6342" spans="7:9" x14ac:dyDescent="0.25">
      <c r="G6342" s="8">
        <v>45176.572916666664</v>
      </c>
      <c r="H6342" s="24">
        <v>2.7543044000000001</v>
      </c>
      <c r="I6342" s="10">
        <f t="shared" si="128"/>
        <v>0.96882695852000023</v>
      </c>
    </row>
    <row r="6343" spans="7:9" x14ac:dyDescent="0.25">
      <c r="G6343" s="8">
        <v>45176.583333333336</v>
      </c>
      <c r="H6343" s="24">
        <v>2.5964212</v>
      </c>
      <c r="I6343" s="10">
        <f t="shared" si="128"/>
        <v>0.52860123195999975</v>
      </c>
    </row>
    <row r="6344" spans="7:9" x14ac:dyDescent="0.25">
      <c r="G6344" s="8">
        <v>45176.59375</v>
      </c>
      <c r="H6344" s="24">
        <v>2.9516583999999999</v>
      </c>
      <c r="I6344" s="10">
        <f t="shared" si="128"/>
        <v>1.5191091167199993</v>
      </c>
    </row>
    <row r="6345" spans="7:9" x14ac:dyDescent="0.25">
      <c r="G6345" s="8">
        <v>45176.604166666664</v>
      </c>
      <c r="H6345" s="24">
        <v>3.0799384999999999</v>
      </c>
      <c r="I6345" s="10">
        <f t="shared" si="128"/>
        <v>1.8767925195499995</v>
      </c>
    </row>
    <row r="6346" spans="7:9" x14ac:dyDescent="0.25">
      <c r="G6346" s="8">
        <v>45176.614583333336</v>
      </c>
      <c r="H6346" s="24">
        <v>2.5273473000000002</v>
      </c>
      <c r="I6346" s="10">
        <f t="shared" si="128"/>
        <v>0.33600247659000004</v>
      </c>
    </row>
    <row r="6347" spans="7:9" x14ac:dyDescent="0.25">
      <c r="G6347" s="8">
        <v>45176.625</v>
      </c>
      <c r="H6347" s="24">
        <v>2.8036429000000003</v>
      </c>
      <c r="I6347" s="10">
        <f t="shared" si="128"/>
        <v>1.1063974980700007</v>
      </c>
    </row>
    <row r="6348" spans="7:9" x14ac:dyDescent="0.25">
      <c r="G6348" s="8">
        <v>45176.635416666664</v>
      </c>
      <c r="H6348" s="24">
        <v>2.6062889</v>
      </c>
      <c r="I6348" s="10">
        <f t="shared" si="128"/>
        <v>0.55611533986999984</v>
      </c>
    </row>
    <row r="6349" spans="7:9" x14ac:dyDescent="0.25">
      <c r="G6349" s="8">
        <v>45176.645833333336</v>
      </c>
      <c r="H6349" s="24">
        <v>2.5569504000000003</v>
      </c>
      <c r="I6349" s="10">
        <f t="shared" si="128"/>
        <v>0.4185448003200003</v>
      </c>
    </row>
    <row r="6350" spans="7:9" x14ac:dyDescent="0.25">
      <c r="G6350" s="8">
        <v>45176.65625</v>
      </c>
      <c r="H6350" s="24">
        <v>2.6260243000000001</v>
      </c>
      <c r="I6350" s="10">
        <f t="shared" si="128"/>
        <v>0.61114355569000001</v>
      </c>
    </row>
    <row r="6351" spans="7:9" x14ac:dyDescent="0.25">
      <c r="G6351" s="8">
        <v>45176.666666666664</v>
      </c>
      <c r="H6351" s="24">
        <v>2.8135105999999999</v>
      </c>
      <c r="I6351" s="10">
        <f t="shared" si="128"/>
        <v>1.133911605979999</v>
      </c>
    </row>
    <row r="6352" spans="7:9" x14ac:dyDescent="0.25">
      <c r="G6352" s="8">
        <v>45176.677083333336</v>
      </c>
      <c r="H6352" s="24">
        <v>2.5076119000000001</v>
      </c>
      <c r="I6352" s="10">
        <f t="shared" si="128"/>
        <v>0.28097426076999987</v>
      </c>
    </row>
    <row r="6353" spans="7:9" x14ac:dyDescent="0.25">
      <c r="G6353" s="8">
        <v>45176.6875</v>
      </c>
      <c r="H6353" s="24">
        <v>2.7148336000000004</v>
      </c>
      <c r="I6353" s="10">
        <f t="shared" si="128"/>
        <v>0.85877052688000077</v>
      </c>
    </row>
    <row r="6354" spans="7:9" x14ac:dyDescent="0.25">
      <c r="G6354" s="8">
        <v>45176.697916666664</v>
      </c>
      <c r="H6354" s="24">
        <v>2.734569</v>
      </c>
      <c r="I6354" s="10">
        <f t="shared" si="128"/>
        <v>0.91379874270000006</v>
      </c>
    </row>
    <row r="6355" spans="7:9" x14ac:dyDescent="0.25">
      <c r="G6355" s="8">
        <v>45176.708333333336</v>
      </c>
      <c r="H6355" s="24">
        <v>2.6358920000000001</v>
      </c>
      <c r="I6355" s="10">
        <f t="shared" si="128"/>
        <v>0.63865766360000009</v>
      </c>
    </row>
    <row r="6356" spans="7:9" x14ac:dyDescent="0.25">
      <c r="G6356" s="8">
        <v>45176.71875</v>
      </c>
      <c r="H6356" s="24">
        <v>2.5470826999999998</v>
      </c>
      <c r="I6356" s="10">
        <f t="shared" si="128"/>
        <v>0.39103069240999933</v>
      </c>
    </row>
    <row r="6357" spans="7:9" x14ac:dyDescent="0.25">
      <c r="G6357" s="8">
        <v>45176.729166666664</v>
      </c>
      <c r="H6357" s="24">
        <v>2.3990671999999997</v>
      </c>
      <c r="I6357" s="10">
        <f t="shared" si="128"/>
        <v>0</v>
      </c>
    </row>
    <row r="6358" spans="7:9" x14ac:dyDescent="0.25">
      <c r="G6358" s="8">
        <v>45176.739583333336</v>
      </c>
      <c r="H6358" s="24">
        <v>2.4286703000000003</v>
      </c>
      <c r="I6358" s="10">
        <f t="shared" si="128"/>
        <v>6.086139749000008E-2</v>
      </c>
    </row>
    <row r="6359" spans="7:9" x14ac:dyDescent="0.25">
      <c r="G6359" s="8">
        <v>45176.75</v>
      </c>
      <c r="H6359" s="24">
        <v>2.6062889</v>
      </c>
      <c r="I6359" s="10">
        <f t="shared" si="128"/>
        <v>0.55611533986999984</v>
      </c>
    </row>
    <row r="6360" spans="7:9" x14ac:dyDescent="0.25">
      <c r="G6360" s="8">
        <v>45176.760416666664</v>
      </c>
      <c r="H6360" s="24">
        <v>2.7543044000000001</v>
      </c>
      <c r="I6360" s="10">
        <f t="shared" si="128"/>
        <v>0.96882695852000023</v>
      </c>
    </row>
    <row r="6361" spans="7:9" x14ac:dyDescent="0.25">
      <c r="G6361" s="8">
        <v>45176.770833333336</v>
      </c>
      <c r="H6361" s="24">
        <v>2.5076119000000001</v>
      </c>
      <c r="I6361" s="10">
        <f t="shared" si="128"/>
        <v>0.28097426076999987</v>
      </c>
    </row>
    <row r="6362" spans="7:9" x14ac:dyDescent="0.25">
      <c r="G6362" s="8">
        <v>45176.78125</v>
      </c>
      <c r="H6362" s="24">
        <v>2.6358920000000001</v>
      </c>
      <c r="I6362" s="10">
        <f t="shared" si="128"/>
        <v>0.63865766360000009</v>
      </c>
    </row>
    <row r="6363" spans="7:9" x14ac:dyDescent="0.25">
      <c r="G6363" s="8">
        <v>45176.791666666664</v>
      </c>
      <c r="H6363" s="24">
        <v>2.5372150000000002</v>
      </c>
      <c r="I6363" s="10">
        <f t="shared" si="128"/>
        <v>0.36351658450000013</v>
      </c>
    </row>
    <row r="6364" spans="7:9" x14ac:dyDescent="0.25">
      <c r="G6364" s="8">
        <v>45176.802083333336</v>
      </c>
      <c r="H6364" s="24">
        <v>2.6062889</v>
      </c>
      <c r="I6364" s="10">
        <f t="shared" si="128"/>
        <v>0.55611533986999984</v>
      </c>
    </row>
    <row r="6365" spans="7:9" x14ac:dyDescent="0.25">
      <c r="G6365" s="8">
        <v>45176.8125</v>
      </c>
      <c r="H6365" s="24">
        <v>2.4484057000000004</v>
      </c>
      <c r="I6365" s="10">
        <f t="shared" si="128"/>
        <v>0.11588961331000025</v>
      </c>
    </row>
    <row r="6366" spans="7:9" x14ac:dyDescent="0.25">
      <c r="G6366" s="8">
        <v>45176.822916666664</v>
      </c>
      <c r="H6366" s="24">
        <v>2.7543044000000001</v>
      </c>
      <c r="I6366" s="10">
        <f t="shared" si="128"/>
        <v>0.96882695852000023</v>
      </c>
    </row>
    <row r="6367" spans="7:9" x14ac:dyDescent="0.25">
      <c r="G6367" s="8">
        <v>45176.833333333336</v>
      </c>
      <c r="H6367" s="24">
        <v>2.8332459999999999</v>
      </c>
      <c r="I6367" s="10">
        <f t="shared" si="128"/>
        <v>1.1889398217999991</v>
      </c>
    </row>
    <row r="6368" spans="7:9" x14ac:dyDescent="0.25">
      <c r="G6368" s="8">
        <v>45176.84375</v>
      </c>
      <c r="H6368" s="24">
        <v>2.9023199000000002</v>
      </c>
      <c r="I6368" s="10">
        <f t="shared" si="128"/>
        <v>1.3815385771699997</v>
      </c>
    </row>
    <row r="6369" spans="7:9" x14ac:dyDescent="0.25">
      <c r="G6369" s="8">
        <v>45176.854166666664</v>
      </c>
      <c r="H6369" s="24">
        <v>3.0009969000000001</v>
      </c>
      <c r="I6369" s="10">
        <f t="shared" si="128"/>
        <v>1.6566796562700006</v>
      </c>
    </row>
    <row r="6370" spans="7:9" x14ac:dyDescent="0.25">
      <c r="G6370" s="8">
        <v>45176.864583333336</v>
      </c>
      <c r="H6370" s="24">
        <v>2.9713938</v>
      </c>
      <c r="I6370" s="10">
        <f t="shared" si="128"/>
        <v>1.5741373325399994</v>
      </c>
    </row>
    <row r="6371" spans="7:9" x14ac:dyDescent="0.25">
      <c r="G6371" s="8">
        <v>45176.875</v>
      </c>
      <c r="H6371" s="24">
        <v>2.8431137</v>
      </c>
      <c r="I6371" s="10">
        <f t="shared" si="128"/>
        <v>1.2164539297099992</v>
      </c>
    </row>
    <row r="6372" spans="7:9" x14ac:dyDescent="0.25">
      <c r="G6372" s="8">
        <v>45176.885416666664</v>
      </c>
      <c r="H6372" s="24">
        <v>2.8727168000000001</v>
      </c>
      <c r="I6372" s="10">
        <f t="shared" si="128"/>
        <v>1.2989962534400004</v>
      </c>
    </row>
    <row r="6373" spans="7:9" x14ac:dyDescent="0.25">
      <c r="G6373" s="8">
        <v>45176.895833333336</v>
      </c>
      <c r="H6373" s="24">
        <v>2.8233782999999999</v>
      </c>
      <c r="I6373" s="10">
        <f t="shared" si="128"/>
        <v>1.161425713889999</v>
      </c>
    </row>
    <row r="6374" spans="7:9" x14ac:dyDescent="0.25">
      <c r="G6374" s="8">
        <v>45176.90625</v>
      </c>
      <c r="H6374" s="24">
        <v>2.9516583999999999</v>
      </c>
      <c r="I6374" s="10">
        <f t="shared" si="128"/>
        <v>1.5191091167199993</v>
      </c>
    </row>
    <row r="6375" spans="7:9" x14ac:dyDescent="0.25">
      <c r="G6375" s="8">
        <v>45176.916666666664</v>
      </c>
      <c r="H6375" s="24">
        <v>2.7543044000000001</v>
      </c>
      <c r="I6375" s="10">
        <f t="shared" si="128"/>
        <v>0.96882695852000023</v>
      </c>
    </row>
    <row r="6376" spans="7:9" x14ac:dyDescent="0.25">
      <c r="G6376" s="8">
        <v>45176.927083333336</v>
      </c>
      <c r="H6376" s="24">
        <v>2.6852304999999999</v>
      </c>
      <c r="I6376" s="10">
        <f t="shared" si="128"/>
        <v>0.77622820314999963</v>
      </c>
    </row>
    <row r="6377" spans="7:9" x14ac:dyDescent="0.25">
      <c r="G6377" s="8">
        <v>45176.9375</v>
      </c>
      <c r="H6377" s="24">
        <v>2.7740398000000002</v>
      </c>
      <c r="I6377" s="10">
        <f t="shared" si="128"/>
        <v>1.0238551743400004</v>
      </c>
    </row>
    <row r="6378" spans="7:9" x14ac:dyDescent="0.25">
      <c r="G6378" s="8">
        <v>45176.947916666664</v>
      </c>
      <c r="H6378" s="24">
        <v>2.8529814</v>
      </c>
      <c r="I6378" s="10">
        <f t="shared" si="128"/>
        <v>1.2439680376199993</v>
      </c>
    </row>
    <row r="6379" spans="7:9" x14ac:dyDescent="0.25">
      <c r="G6379" s="8">
        <v>45176.958333333336</v>
      </c>
      <c r="H6379" s="24">
        <v>2.6457596999999997</v>
      </c>
      <c r="I6379" s="10">
        <f t="shared" si="128"/>
        <v>0.66617177150999929</v>
      </c>
    </row>
    <row r="6380" spans="7:9" x14ac:dyDescent="0.25">
      <c r="G6380" s="8">
        <v>45176.96875</v>
      </c>
      <c r="H6380" s="24">
        <v>2.6556274000000002</v>
      </c>
      <c r="I6380" s="10">
        <f t="shared" si="128"/>
        <v>0.69368587942000026</v>
      </c>
    </row>
    <row r="6381" spans="7:9" x14ac:dyDescent="0.25">
      <c r="G6381" s="8">
        <v>45176.979166666664</v>
      </c>
      <c r="H6381" s="24">
        <v>2.6457596999999997</v>
      </c>
      <c r="I6381" s="10">
        <f t="shared" si="128"/>
        <v>0.66617177150999929</v>
      </c>
    </row>
    <row r="6382" spans="7:9" x14ac:dyDescent="0.25">
      <c r="G6382" s="8">
        <v>45176.989583333336</v>
      </c>
      <c r="H6382" s="24">
        <v>2.6358920000000001</v>
      </c>
      <c r="I6382" s="10">
        <f t="shared" si="128"/>
        <v>0.63865766360000009</v>
      </c>
    </row>
    <row r="6383" spans="7:9" x14ac:dyDescent="0.25">
      <c r="G6383" s="8">
        <v>45177</v>
      </c>
      <c r="H6383" s="24">
        <v>2.5372150000000002</v>
      </c>
      <c r="I6383" s="10">
        <f t="shared" si="128"/>
        <v>0.36351658450000013</v>
      </c>
    </row>
    <row r="6384" spans="7:9" x14ac:dyDescent="0.25">
      <c r="G6384" s="8">
        <v>45177.010416666664</v>
      </c>
      <c r="H6384" s="24">
        <v>2.6654950999999998</v>
      </c>
      <c r="I6384" s="10">
        <f t="shared" si="128"/>
        <v>0.72119998732999946</v>
      </c>
    </row>
    <row r="6385" spans="7:9" x14ac:dyDescent="0.25">
      <c r="G6385" s="8">
        <v>45177.020833333336</v>
      </c>
      <c r="H6385" s="24">
        <v>2.6062889</v>
      </c>
      <c r="I6385" s="10">
        <f t="shared" si="128"/>
        <v>0.55611533986999984</v>
      </c>
    </row>
    <row r="6386" spans="7:9" x14ac:dyDescent="0.25">
      <c r="G6386" s="8">
        <v>45177.03125</v>
      </c>
      <c r="H6386" s="24">
        <v>2.5273473000000002</v>
      </c>
      <c r="I6386" s="10">
        <f t="shared" si="128"/>
        <v>0.33600247659000004</v>
      </c>
    </row>
    <row r="6387" spans="7:9" x14ac:dyDescent="0.25">
      <c r="G6387" s="8">
        <v>45177.041666666664</v>
      </c>
      <c r="H6387" s="24">
        <v>2.5174796000000002</v>
      </c>
      <c r="I6387" s="10">
        <f t="shared" si="128"/>
        <v>0.30848836867999996</v>
      </c>
    </row>
    <row r="6388" spans="7:9" x14ac:dyDescent="0.25">
      <c r="G6388" s="8">
        <v>45177.052083333336</v>
      </c>
      <c r="H6388" s="24">
        <v>2.6260243000000001</v>
      </c>
      <c r="I6388" s="10">
        <f t="shared" si="128"/>
        <v>0.61114355569000001</v>
      </c>
    </row>
    <row r="6389" spans="7:9" x14ac:dyDescent="0.25">
      <c r="G6389" s="8">
        <v>45177.0625</v>
      </c>
      <c r="H6389" s="24">
        <v>2.5569504000000003</v>
      </c>
      <c r="I6389" s="10">
        <f t="shared" si="128"/>
        <v>0.4185448003200003</v>
      </c>
    </row>
    <row r="6390" spans="7:9" x14ac:dyDescent="0.25">
      <c r="G6390" s="8">
        <v>45177.072916666664</v>
      </c>
      <c r="H6390" s="24">
        <v>2.6062889</v>
      </c>
      <c r="I6390" s="10">
        <f t="shared" si="128"/>
        <v>0.55611533986999984</v>
      </c>
    </row>
    <row r="6391" spans="7:9" x14ac:dyDescent="0.25">
      <c r="G6391" s="8">
        <v>45177.083333333336</v>
      </c>
      <c r="H6391" s="24">
        <v>2.4188025999999998</v>
      </c>
      <c r="I6391" s="10">
        <f t="shared" si="128"/>
        <v>3.3347289579999106E-2</v>
      </c>
    </row>
    <row r="6392" spans="7:9" x14ac:dyDescent="0.25">
      <c r="G6392" s="8">
        <v>45177.09375</v>
      </c>
      <c r="H6392" s="24">
        <v>2.5273473000000002</v>
      </c>
      <c r="I6392" s="10">
        <f t="shared" si="128"/>
        <v>0.33600247659000004</v>
      </c>
    </row>
    <row r="6393" spans="7:9" x14ac:dyDescent="0.25">
      <c r="G6393" s="8">
        <v>45177.104166666664</v>
      </c>
      <c r="H6393" s="24">
        <v>2.4681411000000004</v>
      </c>
      <c r="I6393" s="10">
        <f t="shared" si="128"/>
        <v>0.17091782913000131</v>
      </c>
    </row>
    <row r="6394" spans="7:9" x14ac:dyDescent="0.25">
      <c r="G6394" s="8">
        <v>45177.114583333336</v>
      </c>
      <c r="H6394" s="24">
        <v>2.4385379999999999</v>
      </c>
      <c r="I6394" s="10">
        <f t="shared" si="128"/>
        <v>8.8375505399999277E-2</v>
      </c>
    </row>
    <row r="6395" spans="7:9" x14ac:dyDescent="0.25">
      <c r="G6395" s="8">
        <v>45177.125</v>
      </c>
      <c r="H6395" s="24">
        <v>2.5273473000000002</v>
      </c>
      <c r="I6395" s="10">
        <f t="shared" si="128"/>
        <v>0.33600247659000004</v>
      </c>
    </row>
    <row r="6396" spans="7:9" x14ac:dyDescent="0.25">
      <c r="G6396" s="8">
        <v>45177.135416666664</v>
      </c>
      <c r="H6396" s="24">
        <v>2.4582733999999999</v>
      </c>
      <c r="I6396" s="10">
        <f t="shared" si="128"/>
        <v>0.14340372121999945</v>
      </c>
    </row>
    <row r="6397" spans="7:9" x14ac:dyDescent="0.25">
      <c r="G6397" s="8">
        <v>45177.145833333336</v>
      </c>
      <c r="H6397" s="24">
        <v>2.4780088</v>
      </c>
      <c r="I6397" s="10">
        <f t="shared" si="128"/>
        <v>0.19843193703999962</v>
      </c>
    </row>
    <row r="6398" spans="7:9" x14ac:dyDescent="0.25">
      <c r="G6398" s="8">
        <v>45177.15625</v>
      </c>
      <c r="H6398" s="24">
        <v>2.4977442000000001</v>
      </c>
      <c r="I6398" s="10">
        <f t="shared" si="128"/>
        <v>0.25346015285999979</v>
      </c>
    </row>
    <row r="6399" spans="7:9" x14ac:dyDescent="0.25">
      <c r="G6399" s="8">
        <v>45177.166666666664</v>
      </c>
      <c r="H6399" s="24">
        <v>2.4385379999999999</v>
      </c>
      <c r="I6399" s="10">
        <f t="shared" si="128"/>
        <v>8.8375505399999277E-2</v>
      </c>
    </row>
    <row r="6400" spans="7:9" x14ac:dyDescent="0.25">
      <c r="G6400" s="8">
        <v>45177.177083333336</v>
      </c>
      <c r="H6400" s="24">
        <v>2.4681411000000004</v>
      </c>
      <c r="I6400" s="10">
        <f t="shared" si="128"/>
        <v>0.17091782913000131</v>
      </c>
    </row>
    <row r="6401" spans="7:9" x14ac:dyDescent="0.25">
      <c r="G6401" s="8">
        <v>45177.1875</v>
      </c>
      <c r="H6401" s="24">
        <v>2.3694641000000001</v>
      </c>
      <c r="I6401" s="10">
        <f t="shared" si="128"/>
        <v>0</v>
      </c>
    </row>
    <row r="6402" spans="7:9" x14ac:dyDescent="0.25">
      <c r="G6402" s="8">
        <v>45177.197916666664</v>
      </c>
      <c r="H6402" s="24">
        <v>2.3595964</v>
      </c>
      <c r="I6402" s="10">
        <f t="shared" si="128"/>
        <v>0</v>
      </c>
    </row>
    <row r="6403" spans="7:9" x14ac:dyDescent="0.25">
      <c r="G6403" s="8">
        <v>45177.208333333336</v>
      </c>
      <c r="H6403" s="24">
        <v>2.3891995000000001</v>
      </c>
      <c r="I6403" s="10">
        <f t="shared" si="128"/>
        <v>0</v>
      </c>
    </row>
    <row r="6404" spans="7:9" x14ac:dyDescent="0.25">
      <c r="G6404" s="8">
        <v>45177.21875</v>
      </c>
      <c r="H6404" s="24">
        <v>2.3891995000000001</v>
      </c>
      <c r="I6404" s="10">
        <f t="shared" ref="I6404:I6467" si="129">IF(H6404&gt;2.4,2.7883*H6404-6.711,0)</f>
        <v>0</v>
      </c>
    </row>
    <row r="6405" spans="7:9" x14ac:dyDescent="0.25">
      <c r="G6405" s="8">
        <v>45177.229166666664</v>
      </c>
      <c r="H6405" s="24">
        <v>2.2905225000000002</v>
      </c>
      <c r="I6405" s="10">
        <f t="shared" si="129"/>
        <v>0</v>
      </c>
    </row>
    <row r="6406" spans="7:9" x14ac:dyDescent="0.25">
      <c r="G6406" s="8">
        <v>45177.239583333336</v>
      </c>
      <c r="H6406" s="24">
        <v>2.2115809</v>
      </c>
      <c r="I6406" s="10">
        <f t="shared" si="129"/>
        <v>0</v>
      </c>
    </row>
    <row r="6407" spans="7:9" x14ac:dyDescent="0.25">
      <c r="G6407" s="8">
        <v>45177.25</v>
      </c>
      <c r="H6407" s="24">
        <v>2.1523746999999998</v>
      </c>
      <c r="I6407" s="10">
        <f t="shared" si="129"/>
        <v>0</v>
      </c>
    </row>
    <row r="6408" spans="7:9" x14ac:dyDescent="0.25">
      <c r="G6408" s="8">
        <v>45177.260416666664</v>
      </c>
      <c r="H6408" s="24">
        <v>2.3497287</v>
      </c>
      <c r="I6408" s="10">
        <f t="shared" si="129"/>
        <v>0</v>
      </c>
    </row>
    <row r="6409" spans="7:9" x14ac:dyDescent="0.25">
      <c r="G6409" s="8">
        <v>45177.270833333336</v>
      </c>
      <c r="H6409" s="24">
        <v>2.3595964</v>
      </c>
      <c r="I6409" s="10">
        <f t="shared" si="129"/>
        <v>0</v>
      </c>
    </row>
    <row r="6410" spans="7:9" x14ac:dyDescent="0.25">
      <c r="G6410" s="8">
        <v>45177.28125</v>
      </c>
      <c r="H6410" s="24">
        <v>2.4089349000000002</v>
      </c>
      <c r="I6410" s="10">
        <f t="shared" si="129"/>
        <v>5.8331816699999095E-3</v>
      </c>
    </row>
    <row r="6411" spans="7:9" x14ac:dyDescent="0.25">
      <c r="G6411" s="8">
        <v>45177.291666666664</v>
      </c>
      <c r="H6411" s="24">
        <v>2.3497287</v>
      </c>
      <c r="I6411" s="10">
        <f t="shared" si="129"/>
        <v>0</v>
      </c>
    </row>
    <row r="6412" spans="7:9" x14ac:dyDescent="0.25">
      <c r="G6412" s="8">
        <v>45177.302083333336</v>
      </c>
      <c r="H6412" s="24">
        <v>2.2115809</v>
      </c>
      <c r="I6412" s="10">
        <f t="shared" si="129"/>
        <v>0</v>
      </c>
    </row>
    <row r="6413" spans="7:9" x14ac:dyDescent="0.25">
      <c r="G6413" s="8">
        <v>45177.3125</v>
      </c>
      <c r="H6413" s="24">
        <v>2.2313163</v>
      </c>
      <c r="I6413" s="10">
        <f t="shared" si="129"/>
        <v>0</v>
      </c>
    </row>
    <row r="6414" spans="7:9" x14ac:dyDescent="0.25">
      <c r="G6414" s="8">
        <v>45177.322916666664</v>
      </c>
      <c r="H6414" s="24">
        <v>2.1326392999999997</v>
      </c>
      <c r="I6414" s="10">
        <f t="shared" si="129"/>
        <v>0</v>
      </c>
    </row>
    <row r="6415" spans="7:9" x14ac:dyDescent="0.25">
      <c r="G6415" s="8">
        <v>45177.333333333336</v>
      </c>
      <c r="H6415" s="24">
        <v>2.1523746999999998</v>
      </c>
      <c r="I6415" s="10">
        <f t="shared" si="129"/>
        <v>0</v>
      </c>
    </row>
    <row r="6416" spans="7:9" x14ac:dyDescent="0.25">
      <c r="G6416" s="8">
        <v>45177.34375</v>
      </c>
      <c r="H6416" s="24">
        <v>2.1819778000000003</v>
      </c>
      <c r="I6416" s="10">
        <f t="shared" si="129"/>
        <v>0</v>
      </c>
    </row>
    <row r="6417" spans="7:9" x14ac:dyDescent="0.25">
      <c r="G6417" s="8">
        <v>45177.354166666664</v>
      </c>
      <c r="H6417" s="24">
        <v>2.0931685</v>
      </c>
      <c r="I6417" s="10">
        <f t="shared" si="129"/>
        <v>0</v>
      </c>
    </row>
    <row r="6418" spans="7:9" x14ac:dyDescent="0.25">
      <c r="G6418" s="8">
        <v>45177.364583333336</v>
      </c>
      <c r="H6418" s="24">
        <v>2.2411840000000001</v>
      </c>
      <c r="I6418" s="10">
        <f t="shared" si="129"/>
        <v>0</v>
      </c>
    </row>
    <row r="6419" spans="7:9" x14ac:dyDescent="0.25">
      <c r="G6419" s="8">
        <v>45177.375</v>
      </c>
      <c r="H6419" s="24">
        <v>2.2017132000000004</v>
      </c>
      <c r="I6419" s="10">
        <f t="shared" si="129"/>
        <v>0</v>
      </c>
    </row>
    <row r="6420" spans="7:9" x14ac:dyDescent="0.25">
      <c r="G6420" s="8">
        <v>45177.385416666664</v>
      </c>
      <c r="H6420" s="24">
        <v>2.0536976999999998</v>
      </c>
      <c r="I6420" s="10">
        <f t="shared" si="129"/>
        <v>0</v>
      </c>
    </row>
    <row r="6421" spans="7:9" x14ac:dyDescent="0.25">
      <c r="G6421" s="8">
        <v>45177.395833333336</v>
      </c>
      <c r="H6421" s="24">
        <v>2.1326392999999997</v>
      </c>
      <c r="I6421" s="10">
        <f t="shared" si="129"/>
        <v>0</v>
      </c>
    </row>
    <row r="6422" spans="7:9" x14ac:dyDescent="0.25">
      <c r="G6422" s="8">
        <v>45177.40625</v>
      </c>
      <c r="H6422" s="24">
        <v>2.4484057000000004</v>
      </c>
      <c r="I6422" s="10">
        <f t="shared" si="129"/>
        <v>0.11588961331000025</v>
      </c>
    </row>
    <row r="6423" spans="7:9" x14ac:dyDescent="0.25">
      <c r="G6423" s="8">
        <v>45177.416666666664</v>
      </c>
      <c r="H6423" s="24">
        <v>2.2806548000000002</v>
      </c>
      <c r="I6423" s="10">
        <f t="shared" si="129"/>
        <v>0</v>
      </c>
    </row>
    <row r="6424" spans="7:9" x14ac:dyDescent="0.25">
      <c r="G6424" s="8">
        <v>45177.427083333336</v>
      </c>
      <c r="H6424" s="24">
        <v>2.2411840000000001</v>
      </c>
      <c r="I6424" s="10">
        <f t="shared" si="129"/>
        <v>0</v>
      </c>
    </row>
    <row r="6425" spans="7:9" x14ac:dyDescent="0.25">
      <c r="G6425" s="8">
        <v>45177.4375</v>
      </c>
      <c r="H6425" s="24">
        <v>2.2806548000000002</v>
      </c>
      <c r="I6425" s="10">
        <f t="shared" si="129"/>
        <v>0</v>
      </c>
    </row>
    <row r="6426" spans="7:9" x14ac:dyDescent="0.25">
      <c r="G6426" s="8">
        <v>45177.447916666664</v>
      </c>
      <c r="H6426" s="24">
        <v>2.3102578999999999</v>
      </c>
      <c r="I6426" s="10">
        <f t="shared" si="129"/>
        <v>0</v>
      </c>
    </row>
    <row r="6427" spans="7:9" x14ac:dyDescent="0.25">
      <c r="G6427" s="8">
        <v>45177.458333333336</v>
      </c>
      <c r="H6427" s="24">
        <v>2.3990671999999997</v>
      </c>
      <c r="I6427" s="10">
        <f t="shared" si="129"/>
        <v>0</v>
      </c>
    </row>
    <row r="6428" spans="7:9" x14ac:dyDescent="0.25">
      <c r="G6428" s="8">
        <v>45177.46875</v>
      </c>
      <c r="H6428" s="24">
        <v>2.339861</v>
      </c>
      <c r="I6428" s="10">
        <f t="shared" si="129"/>
        <v>0</v>
      </c>
    </row>
    <row r="6429" spans="7:9" x14ac:dyDescent="0.25">
      <c r="G6429" s="8">
        <v>45177.479166666664</v>
      </c>
      <c r="H6429" s="24">
        <v>2.4878765</v>
      </c>
      <c r="I6429" s="10">
        <f t="shared" si="129"/>
        <v>0.2259460449499997</v>
      </c>
    </row>
    <row r="6430" spans="7:9" x14ac:dyDescent="0.25">
      <c r="G6430" s="8">
        <v>45177.489583333336</v>
      </c>
      <c r="H6430" s="24">
        <v>2.3201255999999999</v>
      </c>
      <c r="I6430" s="10">
        <f t="shared" si="129"/>
        <v>0</v>
      </c>
    </row>
    <row r="6431" spans="7:9" x14ac:dyDescent="0.25">
      <c r="G6431" s="8">
        <v>45177.5</v>
      </c>
      <c r="H6431" s="24">
        <v>2.3793318000000001</v>
      </c>
      <c r="I6431" s="10">
        <f t="shared" si="129"/>
        <v>0</v>
      </c>
    </row>
    <row r="6432" spans="7:9" x14ac:dyDescent="0.25">
      <c r="G6432" s="8">
        <v>45177.510416666664</v>
      </c>
      <c r="H6432" s="24">
        <v>2.4089349000000002</v>
      </c>
      <c r="I6432" s="10">
        <f t="shared" si="129"/>
        <v>5.8331816699999095E-3</v>
      </c>
    </row>
    <row r="6433" spans="7:9" x14ac:dyDescent="0.25">
      <c r="G6433" s="8">
        <v>45177.520833333336</v>
      </c>
      <c r="H6433" s="24">
        <v>2.4681411000000004</v>
      </c>
      <c r="I6433" s="10">
        <f t="shared" si="129"/>
        <v>0.17091782913000131</v>
      </c>
    </row>
    <row r="6434" spans="7:9" x14ac:dyDescent="0.25">
      <c r="G6434" s="8">
        <v>45177.53125</v>
      </c>
      <c r="H6434" s="24">
        <v>2.3990671999999997</v>
      </c>
      <c r="I6434" s="10">
        <f t="shared" si="129"/>
        <v>0</v>
      </c>
    </row>
    <row r="6435" spans="7:9" x14ac:dyDescent="0.25">
      <c r="G6435" s="8">
        <v>45177.541666666664</v>
      </c>
      <c r="H6435" s="24">
        <v>2.4089349000000002</v>
      </c>
      <c r="I6435" s="10">
        <f t="shared" si="129"/>
        <v>5.8331816699999095E-3</v>
      </c>
    </row>
    <row r="6436" spans="7:9" x14ac:dyDescent="0.25">
      <c r="G6436" s="8">
        <v>45177.552083333336</v>
      </c>
      <c r="H6436" s="24">
        <v>2.4484057000000004</v>
      </c>
      <c r="I6436" s="10">
        <f t="shared" si="129"/>
        <v>0.11588961331000025</v>
      </c>
    </row>
    <row r="6437" spans="7:9" x14ac:dyDescent="0.25">
      <c r="G6437" s="8">
        <v>45177.5625</v>
      </c>
      <c r="H6437" s="24">
        <v>2.5569504000000003</v>
      </c>
      <c r="I6437" s="10">
        <f t="shared" si="129"/>
        <v>0.4185448003200003</v>
      </c>
    </row>
    <row r="6438" spans="7:9" x14ac:dyDescent="0.25">
      <c r="G6438" s="8">
        <v>45177.572916666664</v>
      </c>
      <c r="H6438" s="24">
        <v>2.4582733999999999</v>
      </c>
      <c r="I6438" s="10">
        <f t="shared" si="129"/>
        <v>0.14340372121999945</v>
      </c>
    </row>
    <row r="6439" spans="7:9" x14ac:dyDescent="0.25">
      <c r="G6439" s="8">
        <v>45177.583333333336</v>
      </c>
      <c r="H6439" s="24">
        <v>2.5174796000000002</v>
      </c>
      <c r="I6439" s="10">
        <f t="shared" si="129"/>
        <v>0.30848836867999996</v>
      </c>
    </row>
    <row r="6440" spans="7:9" x14ac:dyDescent="0.25">
      <c r="G6440" s="8">
        <v>45177.59375</v>
      </c>
      <c r="H6440" s="24">
        <v>2.5865534999999999</v>
      </c>
      <c r="I6440" s="10">
        <f t="shared" si="129"/>
        <v>0.50108712404999967</v>
      </c>
    </row>
    <row r="6441" spans="7:9" x14ac:dyDescent="0.25">
      <c r="G6441" s="8">
        <v>45177.604166666664</v>
      </c>
      <c r="H6441" s="24">
        <v>2.6852304999999999</v>
      </c>
      <c r="I6441" s="10">
        <f t="shared" si="129"/>
        <v>0.77622820314999963</v>
      </c>
    </row>
    <row r="6442" spans="7:9" x14ac:dyDescent="0.25">
      <c r="G6442" s="8">
        <v>45177.614583333336</v>
      </c>
      <c r="H6442" s="24">
        <v>2.5273473000000002</v>
      </c>
      <c r="I6442" s="10">
        <f t="shared" si="129"/>
        <v>0.33600247659000004</v>
      </c>
    </row>
    <row r="6443" spans="7:9" x14ac:dyDescent="0.25">
      <c r="G6443" s="8">
        <v>45177.625</v>
      </c>
      <c r="H6443" s="24">
        <v>2.5766857999999999</v>
      </c>
      <c r="I6443" s="10">
        <f t="shared" si="129"/>
        <v>0.47357301613999958</v>
      </c>
    </row>
    <row r="6444" spans="7:9" x14ac:dyDescent="0.25">
      <c r="G6444" s="8">
        <v>45177.635416666664</v>
      </c>
      <c r="H6444" s="24">
        <v>2.5766857999999999</v>
      </c>
      <c r="I6444" s="10">
        <f t="shared" si="129"/>
        <v>0.47357301613999958</v>
      </c>
    </row>
    <row r="6445" spans="7:9" x14ac:dyDescent="0.25">
      <c r="G6445" s="8">
        <v>45177.645833333336</v>
      </c>
      <c r="H6445" s="24">
        <v>2.6753628000000003</v>
      </c>
      <c r="I6445" s="10">
        <f t="shared" si="129"/>
        <v>0.74871409524000043</v>
      </c>
    </row>
    <row r="6446" spans="7:9" x14ac:dyDescent="0.25">
      <c r="G6446" s="8">
        <v>45177.65625</v>
      </c>
      <c r="H6446" s="24">
        <v>2.4878765</v>
      </c>
      <c r="I6446" s="10">
        <f t="shared" si="129"/>
        <v>0.2259460449499997</v>
      </c>
    </row>
    <row r="6447" spans="7:9" x14ac:dyDescent="0.25">
      <c r="G6447" s="8">
        <v>45177.666666666664</v>
      </c>
      <c r="H6447" s="24">
        <v>2.5668180999999999</v>
      </c>
      <c r="I6447" s="10">
        <f t="shared" si="129"/>
        <v>0.4460589082299995</v>
      </c>
    </row>
    <row r="6448" spans="7:9" x14ac:dyDescent="0.25">
      <c r="G6448" s="8">
        <v>45177.677083333336</v>
      </c>
      <c r="H6448" s="24">
        <v>2.4681411000000004</v>
      </c>
      <c r="I6448" s="10">
        <f t="shared" si="129"/>
        <v>0.17091782913000131</v>
      </c>
    </row>
    <row r="6449" spans="7:9" x14ac:dyDescent="0.25">
      <c r="G6449" s="8">
        <v>45177.6875</v>
      </c>
      <c r="H6449" s="24">
        <v>2.5076119000000001</v>
      </c>
      <c r="I6449" s="10">
        <f t="shared" si="129"/>
        <v>0.28097426076999987</v>
      </c>
    </row>
    <row r="6450" spans="7:9" x14ac:dyDescent="0.25">
      <c r="G6450" s="8">
        <v>45177.697916666664</v>
      </c>
      <c r="H6450" s="24">
        <v>2.6062889</v>
      </c>
      <c r="I6450" s="10">
        <f t="shared" si="129"/>
        <v>0.55611533986999984</v>
      </c>
    </row>
    <row r="6451" spans="7:9" x14ac:dyDescent="0.25">
      <c r="G6451" s="8">
        <v>45177.708333333336</v>
      </c>
      <c r="H6451" s="24">
        <v>2.6556274000000002</v>
      </c>
      <c r="I6451" s="10">
        <f t="shared" si="129"/>
        <v>0.69368587942000026</v>
      </c>
    </row>
    <row r="6452" spans="7:9" x14ac:dyDescent="0.25">
      <c r="G6452" s="8">
        <v>45177.71875</v>
      </c>
      <c r="H6452" s="24">
        <v>2.4681411000000004</v>
      </c>
      <c r="I6452" s="10">
        <f t="shared" si="129"/>
        <v>0.17091782913000131</v>
      </c>
    </row>
    <row r="6453" spans="7:9" x14ac:dyDescent="0.25">
      <c r="G6453" s="8">
        <v>45177.729166666664</v>
      </c>
      <c r="H6453" s="24">
        <v>2.5964212</v>
      </c>
      <c r="I6453" s="10">
        <f t="shared" si="129"/>
        <v>0.52860123195999975</v>
      </c>
    </row>
    <row r="6454" spans="7:9" x14ac:dyDescent="0.25">
      <c r="G6454" s="8">
        <v>45177.739583333336</v>
      </c>
      <c r="H6454" s="24">
        <v>2.4780088</v>
      </c>
      <c r="I6454" s="10">
        <f t="shared" si="129"/>
        <v>0.19843193703999962</v>
      </c>
    </row>
    <row r="6455" spans="7:9" x14ac:dyDescent="0.25">
      <c r="G6455" s="8">
        <v>45177.75</v>
      </c>
      <c r="H6455" s="24">
        <v>2.3990671999999997</v>
      </c>
      <c r="I6455" s="10">
        <f t="shared" si="129"/>
        <v>0</v>
      </c>
    </row>
    <row r="6456" spans="7:9" x14ac:dyDescent="0.25">
      <c r="G6456" s="8">
        <v>45177.760416666664</v>
      </c>
      <c r="H6456" s="24">
        <v>2.6062889</v>
      </c>
      <c r="I6456" s="10">
        <f t="shared" si="129"/>
        <v>0.55611533986999984</v>
      </c>
    </row>
    <row r="6457" spans="7:9" x14ac:dyDescent="0.25">
      <c r="G6457" s="8">
        <v>45177.770833333336</v>
      </c>
      <c r="H6457" s="24">
        <v>2.4780088</v>
      </c>
      <c r="I6457" s="10">
        <f t="shared" si="129"/>
        <v>0.19843193703999962</v>
      </c>
    </row>
    <row r="6458" spans="7:9" x14ac:dyDescent="0.25">
      <c r="G6458" s="8">
        <v>45177.78125</v>
      </c>
      <c r="H6458" s="24">
        <v>2.3201255999999999</v>
      </c>
      <c r="I6458" s="10">
        <f t="shared" si="129"/>
        <v>0</v>
      </c>
    </row>
    <row r="6459" spans="7:9" x14ac:dyDescent="0.25">
      <c r="G6459" s="8">
        <v>45177.791666666664</v>
      </c>
      <c r="H6459" s="24">
        <v>2.4286703000000003</v>
      </c>
      <c r="I6459" s="10">
        <f t="shared" si="129"/>
        <v>6.086139749000008E-2</v>
      </c>
    </row>
    <row r="6460" spans="7:9" x14ac:dyDescent="0.25">
      <c r="G6460" s="8">
        <v>45177.802083333336</v>
      </c>
      <c r="H6460" s="24">
        <v>2.3793318000000001</v>
      </c>
      <c r="I6460" s="10">
        <f t="shared" si="129"/>
        <v>0</v>
      </c>
    </row>
    <row r="6461" spans="7:9" x14ac:dyDescent="0.25">
      <c r="G6461" s="8">
        <v>45177.8125</v>
      </c>
      <c r="H6461" s="24">
        <v>2.5372150000000002</v>
      </c>
      <c r="I6461" s="10">
        <f t="shared" si="129"/>
        <v>0.36351658450000013</v>
      </c>
    </row>
    <row r="6462" spans="7:9" x14ac:dyDescent="0.25">
      <c r="G6462" s="8">
        <v>45177.822916666664</v>
      </c>
      <c r="H6462" s="24">
        <v>2.6161566000000001</v>
      </c>
      <c r="I6462" s="10">
        <f t="shared" si="129"/>
        <v>0.58362944777999992</v>
      </c>
    </row>
    <row r="6463" spans="7:9" x14ac:dyDescent="0.25">
      <c r="G6463" s="8">
        <v>45177.833333333336</v>
      </c>
      <c r="H6463" s="24">
        <v>2.6950982000000003</v>
      </c>
      <c r="I6463" s="10">
        <f t="shared" si="129"/>
        <v>0.8037423110600006</v>
      </c>
    </row>
    <row r="6464" spans="7:9" x14ac:dyDescent="0.25">
      <c r="G6464" s="8">
        <v>45177.84375</v>
      </c>
      <c r="H6464" s="24">
        <v>2.8233782999999999</v>
      </c>
      <c r="I6464" s="10">
        <f t="shared" si="129"/>
        <v>1.161425713889999</v>
      </c>
    </row>
    <row r="6465" spans="7:9" x14ac:dyDescent="0.25">
      <c r="G6465" s="8">
        <v>45177.854166666664</v>
      </c>
      <c r="H6465" s="24">
        <v>2.6457596999999997</v>
      </c>
      <c r="I6465" s="10">
        <f t="shared" si="129"/>
        <v>0.66617177150999929</v>
      </c>
    </row>
    <row r="6466" spans="7:9" x14ac:dyDescent="0.25">
      <c r="G6466" s="8">
        <v>45177.864583333336</v>
      </c>
      <c r="H6466" s="24">
        <v>3.0602030999999998</v>
      </c>
      <c r="I6466" s="10">
        <f t="shared" si="129"/>
        <v>1.8217643037299993</v>
      </c>
    </row>
    <row r="6467" spans="7:9" x14ac:dyDescent="0.25">
      <c r="G6467" s="8">
        <v>45177.875</v>
      </c>
      <c r="H6467" s="24">
        <v>2.9023199000000002</v>
      </c>
      <c r="I6467" s="10">
        <f t="shared" si="129"/>
        <v>1.3815385771699997</v>
      </c>
    </row>
    <row r="6468" spans="7:9" x14ac:dyDescent="0.25">
      <c r="G6468" s="8">
        <v>45177.885416666664</v>
      </c>
      <c r="H6468" s="24">
        <v>2.9911292</v>
      </c>
      <c r="I6468" s="10">
        <f t="shared" ref="I6468:I6531" si="130">IF(H6468&gt;2.4,2.7883*H6468-6.711,0)</f>
        <v>1.6291655483599996</v>
      </c>
    </row>
    <row r="6469" spans="7:9" x14ac:dyDescent="0.25">
      <c r="G6469" s="8">
        <v>45177.895833333336</v>
      </c>
      <c r="H6469" s="24">
        <v>2.6161566000000001</v>
      </c>
      <c r="I6469" s="10">
        <f t="shared" si="130"/>
        <v>0.58362944777999992</v>
      </c>
    </row>
    <row r="6470" spans="7:9" x14ac:dyDescent="0.25">
      <c r="G6470" s="8">
        <v>45177.90625</v>
      </c>
      <c r="H6470" s="24">
        <v>2.9417907000000003</v>
      </c>
      <c r="I6470" s="10">
        <f t="shared" si="130"/>
        <v>1.4915950088100001</v>
      </c>
    </row>
    <row r="6471" spans="7:9" x14ac:dyDescent="0.25">
      <c r="G6471" s="8">
        <v>45177.916666666664</v>
      </c>
      <c r="H6471" s="24">
        <v>2.7740398000000002</v>
      </c>
      <c r="I6471" s="10">
        <f t="shared" si="130"/>
        <v>1.0238551743400004</v>
      </c>
    </row>
    <row r="6472" spans="7:9" x14ac:dyDescent="0.25">
      <c r="G6472" s="8">
        <v>45177.927083333336</v>
      </c>
      <c r="H6472" s="24">
        <v>2.4681411000000004</v>
      </c>
      <c r="I6472" s="10">
        <f t="shared" si="130"/>
        <v>0.17091782913000131</v>
      </c>
    </row>
    <row r="6473" spans="7:9" x14ac:dyDescent="0.25">
      <c r="G6473" s="8">
        <v>45177.9375</v>
      </c>
      <c r="H6473" s="24">
        <v>2.6556274000000002</v>
      </c>
      <c r="I6473" s="10">
        <f t="shared" si="130"/>
        <v>0.69368587942000026</v>
      </c>
    </row>
    <row r="6474" spans="7:9" x14ac:dyDescent="0.25">
      <c r="G6474" s="8">
        <v>45177.947916666664</v>
      </c>
      <c r="H6474" s="24">
        <v>2.5372150000000002</v>
      </c>
      <c r="I6474" s="10">
        <f t="shared" si="130"/>
        <v>0.36351658450000013</v>
      </c>
    </row>
    <row r="6475" spans="7:9" x14ac:dyDescent="0.25">
      <c r="G6475" s="8">
        <v>45177.958333333336</v>
      </c>
      <c r="H6475" s="24">
        <v>2.5372150000000002</v>
      </c>
      <c r="I6475" s="10">
        <f t="shared" si="130"/>
        <v>0.36351658450000013</v>
      </c>
    </row>
    <row r="6476" spans="7:9" x14ac:dyDescent="0.25">
      <c r="G6476" s="8">
        <v>45177.96875</v>
      </c>
      <c r="H6476" s="24">
        <v>2.6161566000000001</v>
      </c>
      <c r="I6476" s="10">
        <f t="shared" si="130"/>
        <v>0.58362944777999992</v>
      </c>
    </row>
    <row r="6477" spans="7:9" x14ac:dyDescent="0.25">
      <c r="G6477" s="8">
        <v>45177.979166666664</v>
      </c>
      <c r="H6477" s="24">
        <v>2.5174796000000002</v>
      </c>
      <c r="I6477" s="10">
        <f t="shared" si="130"/>
        <v>0.30848836867999996</v>
      </c>
    </row>
    <row r="6478" spans="7:9" x14ac:dyDescent="0.25">
      <c r="G6478" s="8">
        <v>45177.989583333336</v>
      </c>
      <c r="H6478" s="24">
        <v>2.5668180999999999</v>
      </c>
      <c r="I6478" s="10">
        <f t="shared" si="130"/>
        <v>0.4460589082299995</v>
      </c>
    </row>
    <row r="6479" spans="7:9" x14ac:dyDescent="0.25">
      <c r="G6479" s="8">
        <v>45178</v>
      </c>
      <c r="H6479" s="24">
        <v>2.5964212</v>
      </c>
      <c r="I6479" s="10">
        <f t="shared" si="130"/>
        <v>0.52860123195999975</v>
      </c>
    </row>
    <row r="6480" spans="7:9" x14ac:dyDescent="0.25">
      <c r="G6480" s="8">
        <v>45178.010416666664</v>
      </c>
      <c r="H6480" s="24">
        <v>2.5668180999999999</v>
      </c>
      <c r="I6480" s="10">
        <f t="shared" si="130"/>
        <v>0.4460589082299995</v>
      </c>
    </row>
    <row r="6481" spans="7:9" x14ac:dyDescent="0.25">
      <c r="G6481" s="8">
        <v>45178.020833333336</v>
      </c>
      <c r="H6481" s="24">
        <v>2.5569504000000003</v>
      </c>
      <c r="I6481" s="10">
        <f t="shared" si="130"/>
        <v>0.4185448003200003</v>
      </c>
    </row>
    <row r="6482" spans="7:9" x14ac:dyDescent="0.25">
      <c r="G6482" s="8">
        <v>45178.03125</v>
      </c>
      <c r="H6482" s="24">
        <v>2.5569504000000003</v>
      </c>
      <c r="I6482" s="10">
        <f t="shared" si="130"/>
        <v>0.4185448003200003</v>
      </c>
    </row>
    <row r="6483" spans="7:9" x14ac:dyDescent="0.25">
      <c r="G6483" s="8">
        <v>45178.041666666664</v>
      </c>
      <c r="H6483" s="24">
        <v>2.5076119000000001</v>
      </c>
      <c r="I6483" s="10">
        <f t="shared" si="130"/>
        <v>0.28097426076999987</v>
      </c>
    </row>
    <row r="6484" spans="7:9" x14ac:dyDescent="0.25">
      <c r="G6484" s="8">
        <v>45178.052083333336</v>
      </c>
      <c r="H6484" s="24">
        <v>2.4582733999999999</v>
      </c>
      <c r="I6484" s="10">
        <f t="shared" si="130"/>
        <v>0.14340372121999945</v>
      </c>
    </row>
    <row r="6485" spans="7:9" x14ac:dyDescent="0.25">
      <c r="G6485" s="8">
        <v>45178.0625</v>
      </c>
      <c r="H6485" s="24">
        <v>2.6062889</v>
      </c>
      <c r="I6485" s="10">
        <f t="shared" si="130"/>
        <v>0.55611533986999984</v>
      </c>
    </row>
    <row r="6486" spans="7:9" x14ac:dyDescent="0.25">
      <c r="G6486" s="8">
        <v>45178.072916666664</v>
      </c>
      <c r="H6486" s="24">
        <v>2.5865534999999999</v>
      </c>
      <c r="I6486" s="10">
        <f t="shared" si="130"/>
        <v>0.50108712404999967</v>
      </c>
    </row>
    <row r="6487" spans="7:9" x14ac:dyDescent="0.25">
      <c r="G6487" s="8">
        <v>45178.083333333336</v>
      </c>
      <c r="H6487" s="24">
        <v>2.4286703000000003</v>
      </c>
      <c r="I6487" s="10">
        <f t="shared" si="130"/>
        <v>6.086139749000008E-2</v>
      </c>
    </row>
    <row r="6488" spans="7:9" x14ac:dyDescent="0.25">
      <c r="G6488" s="8">
        <v>45178.09375</v>
      </c>
      <c r="H6488" s="24">
        <v>2.5569504000000003</v>
      </c>
      <c r="I6488" s="10">
        <f t="shared" si="130"/>
        <v>0.4185448003200003</v>
      </c>
    </row>
    <row r="6489" spans="7:9" x14ac:dyDescent="0.25">
      <c r="G6489" s="8">
        <v>45178.104166666664</v>
      </c>
      <c r="H6489" s="24">
        <v>2.4385379999999999</v>
      </c>
      <c r="I6489" s="10">
        <f t="shared" si="130"/>
        <v>8.8375505399999277E-2</v>
      </c>
    </row>
    <row r="6490" spans="7:9" x14ac:dyDescent="0.25">
      <c r="G6490" s="8">
        <v>45178.114583333336</v>
      </c>
      <c r="H6490" s="24">
        <v>2.5372150000000002</v>
      </c>
      <c r="I6490" s="10">
        <f t="shared" si="130"/>
        <v>0.36351658450000013</v>
      </c>
    </row>
    <row r="6491" spans="7:9" x14ac:dyDescent="0.25">
      <c r="G6491" s="8">
        <v>45178.125</v>
      </c>
      <c r="H6491" s="24">
        <v>2.4286703000000003</v>
      </c>
      <c r="I6491" s="10">
        <f t="shared" si="130"/>
        <v>6.086139749000008E-2</v>
      </c>
    </row>
    <row r="6492" spans="7:9" x14ac:dyDescent="0.25">
      <c r="G6492" s="8">
        <v>45178.135416666664</v>
      </c>
      <c r="H6492" s="24">
        <v>2.2510517000000001</v>
      </c>
      <c r="I6492" s="10">
        <f t="shared" si="130"/>
        <v>0</v>
      </c>
    </row>
    <row r="6493" spans="7:9" x14ac:dyDescent="0.25">
      <c r="G6493" s="8">
        <v>45178.145833333336</v>
      </c>
      <c r="H6493" s="24">
        <v>2.4878765</v>
      </c>
      <c r="I6493" s="10">
        <f t="shared" si="130"/>
        <v>0.2259460449499997</v>
      </c>
    </row>
    <row r="6494" spans="7:9" x14ac:dyDescent="0.25">
      <c r="G6494" s="8">
        <v>45178.15625</v>
      </c>
      <c r="H6494" s="24">
        <v>2.2411840000000001</v>
      </c>
      <c r="I6494" s="10">
        <f t="shared" si="130"/>
        <v>0</v>
      </c>
    </row>
    <row r="6495" spans="7:9" x14ac:dyDescent="0.25">
      <c r="G6495" s="8">
        <v>45178.166666666664</v>
      </c>
      <c r="H6495" s="24">
        <v>2.3694641000000001</v>
      </c>
      <c r="I6495" s="10">
        <f t="shared" si="130"/>
        <v>0</v>
      </c>
    </row>
    <row r="6496" spans="7:9" x14ac:dyDescent="0.25">
      <c r="G6496" s="8">
        <v>45178.177083333336</v>
      </c>
      <c r="H6496" s="24">
        <v>2.3102578999999999</v>
      </c>
      <c r="I6496" s="10">
        <f t="shared" si="130"/>
        <v>0</v>
      </c>
    </row>
    <row r="6497" spans="7:9" x14ac:dyDescent="0.25">
      <c r="G6497" s="8">
        <v>45178.1875</v>
      </c>
      <c r="H6497" s="24">
        <v>2.3003901999999998</v>
      </c>
      <c r="I6497" s="10">
        <f t="shared" si="130"/>
        <v>0</v>
      </c>
    </row>
    <row r="6498" spans="7:9" x14ac:dyDescent="0.25">
      <c r="G6498" s="8">
        <v>45178.197916666664</v>
      </c>
      <c r="H6498" s="24">
        <v>2.2707871000000002</v>
      </c>
      <c r="I6498" s="10">
        <f t="shared" si="130"/>
        <v>0</v>
      </c>
    </row>
    <row r="6499" spans="7:9" x14ac:dyDescent="0.25">
      <c r="G6499" s="8">
        <v>45178.208333333336</v>
      </c>
      <c r="H6499" s="24">
        <v>2.3003901999999998</v>
      </c>
      <c r="I6499" s="10">
        <f t="shared" si="130"/>
        <v>0</v>
      </c>
    </row>
    <row r="6500" spans="7:9" x14ac:dyDescent="0.25">
      <c r="G6500" s="8">
        <v>45178.21875</v>
      </c>
      <c r="H6500" s="24">
        <v>2.2313163</v>
      </c>
      <c r="I6500" s="10">
        <f t="shared" si="130"/>
        <v>0</v>
      </c>
    </row>
    <row r="6501" spans="7:9" x14ac:dyDescent="0.25">
      <c r="G6501" s="8">
        <v>45178.229166666664</v>
      </c>
      <c r="H6501" s="24">
        <v>2.1721100999999998</v>
      </c>
      <c r="I6501" s="10">
        <f t="shared" si="130"/>
        <v>0</v>
      </c>
    </row>
    <row r="6502" spans="7:9" x14ac:dyDescent="0.25">
      <c r="G6502" s="8">
        <v>45178.239583333336</v>
      </c>
      <c r="H6502" s="24">
        <v>2.1425070000000002</v>
      </c>
      <c r="I6502" s="10">
        <f t="shared" si="130"/>
        <v>0</v>
      </c>
    </row>
    <row r="6503" spans="7:9" x14ac:dyDescent="0.25">
      <c r="G6503" s="8">
        <v>45178.25</v>
      </c>
      <c r="H6503" s="24">
        <v>2.2115809</v>
      </c>
      <c r="I6503" s="10">
        <f t="shared" si="130"/>
        <v>0</v>
      </c>
    </row>
    <row r="6504" spans="7:9" x14ac:dyDescent="0.25">
      <c r="G6504" s="8">
        <v>45178.260416666664</v>
      </c>
      <c r="H6504" s="24">
        <v>2.1622424000000002</v>
      </c>
      <c r="I6504" s="10">
        <f t="shared" si="130"/>
        <v>0</v>
      </c>
    </row>
    <row r="6505" spans="7:9" x14ac:dyDescent="0.25">
      <c r="G6505" s="8">
        <v>45178.270833333336</v>
      </c>
      <c r="H6505" s="24">
        <v>2.1819778000000003</v>
      </c>
      <c r="I6505" s="10">
        <f t="shared" si="130"/>
        <v>0</v>
      </c>
    </row>
    <row r="6506" spans="7:9" x14ac:dyDescent="0.25">
      <c r="G6506" s="8">
        <v>45178.28125</v>
      </c>
      <c r="H6506" s="24">
        <v>2.1425070000000002</v>
      </c>
      <c r="I6506" s="10">
        <f t="shared" si="130"/>
        <v>0</v>
      </c>
    </row>
    <row r="6507" spans="7:9" x14ac:dyDescent="0.25">
      <c r="G6507" s="8">
        <v>45178.291666666664</v>
      </c>
      <c r="H6507" s="24">
        <v>2.2214486</v>
      </c>
      <c r="I6507" s="10">
        <f t="shared" si="130"/>
        <v>0</v>
      </c>
    </row>
    <row r="6508" spans="7:9" x14ac:dyDescent="0.25">
      <c r="G6508" s="8">
        <v>45178.302083333336</v>
      </c>
      <c r="H6508" s="24">
        <v>2.1129039000000001</v>
      </c>
      <c r="I6508" s="10">
        <f t="shared" si="130"/>
        <v>0</v>
      </c>
    </row>
    <row r="6509" spans="7:9" x14ac:dyDescent="0.25">
      <c r="G6509" s="8">
        <v>45178.3125</v>
      </c>
      <c r="H6509" s="24">
        <v>2.2905225000000002</v>
      </c>
      <c r="I6509" s="10">
        <f t="shared" si="130"/>
        <v>0</v>
      </c>
    </row>
    <row r="6510" spans="7:9" x14ac:dyDescent="0.25">
      <c r="G6510" s="8">
        <v>45178.322916666664</v>
      </c>
      <c r="H6510" s="24">
        <v>2.1918454999999999</v>
      </c>
      <c r="I6510" s="10">
        <f t="shared" si="130"/>
        <v>0</v>
      </c>
    </row>
    <row r="6511" spans="7:9" x14ac:dyDescent="0.25">
      <c r="G6511" s="8">
        <v>45178.333333333336</v>
      </c>
      <c r="H6511" s="24">
        <v>2.1622424000000002</v>
      </c>
      <c r="I6511" s="10">
        <f t="shared" si="130"/>
        <v>0</v>
      </c>
    </row>
    <row r="6512" spans="7:9" x14ac:dyDescent="0.25">
      <c r="G6512" s="8">
        <v>45178.34375</v>
      </c>
      <c r="H6512" s="24">
        <v>2.1030362</v>
      </c>
      <c r="I6512" s="10">
        <f t="shared" si="130"/>
        <v>0</v>
      </c>
    </row>
    <row r="6513" spans="7:9" x14ac:dyDescent="0.25">
      <c r="G6513" s="8">
        <v>45178.354166666664</v>
      </c>
      <c r="H6513" s="24">
        <v>2.1918454999999999</v>
      </c>
      <c r="I6513" s="10">
        <f t="shared" si="130"/>
        <v>0</v>
      </c>
    </row>
    <row r="6514" spans="7:9" x14ac:dyDescent="0.25">
      <c r="G6514" s="8">
        <v>45178.364583333336</v>
      </c>
      <c r="H6514" s="24">
        <v>2.0635654000000003</v>
      </c>
      <c r="I6514" s="10">
        <f t="shared" si="130"/>
        <v>0</v>
      </c>
    </row>
    <row r="6515" spans="7:9" x14ac:dyDescent="0.25">
      <c r="G6515" s="8">
        <v>45178.375</v>
      </c>
      <c r="H6515" s="24">
        <v>2.1819778000000003</v>
      </c>
      <c r="I6515" s="10">
        <f t="shared" si="130"/>
        <v>0</v>
      </c>
    </row>
    <row r="6516" spans="7:9" x14ac:dyDescent="0.25">
      <c r="G6516" s="8">
        <v>45178.385416666664</v>
      </c>
      <c r="H6516" s="24">
        <v>2.0833008</v>
      </c>
      <c r="I6516" s="10">
        <f t="shared" si="130"/>
        <v>0</v>
      </c>
    </row>
    <row r="6517" spans="7:9" x14ac:dyDescent="0.25">
      <c r="G6517" s="8">
        <v>45178.395833333336</v>
      </c>
      <c r="H6517" s="24">
        <v>2.1622424000000002</v>
      </c>
      <c r="I6517" s="10">
        <f t="shared" si="130"/>
        <v>0</v>
      </c>
    </row>
    <row r="6518" spans="7:9" x14ac:dyDescent="0.25">
      <c r="G6518" s="8">
        <v>45178.40625</v>
      </c>
      <c r="H6518" s="24">
        <v>2.0438300000000003</v>
      </c>
      <c r="I6518" s="10">
        <f t="shared" si="130"/>
        <v>0</v>
      </c>
    </row>
    <row r="6519" spans="7:9" x14ac:dyDescent="0.25">
      <c r="G6519" s="8">
        <v>45178.416666666664</v>
      </c>
      <c r="H6519" s="24">
        <v>2.1326392999999997</v>
      </c>
      <c r="I6519" s="10">
        <f t="shared" si="130"/>
        <v>0</v>
      </c>
    </row>
    <row r="6520" spans="7:9" x14ac:dyDescent="0.25">
      <c r="G6520" s="8">
        <v>45178.427083333336</v>
      </c>
      <c r="H6520" s="24">
        <v>2.2214486</v>
      </c>
      <c r="I6520" s="10">
        <f t="shared" si="130"/>
        <v>0</v>
      </c>
    </row>
    <row r="6521" spans="7:9" x14ac:dyDescent="0.25">
      <c r="G6521" s="8">
        <v>45178.4375</v>
      </c>
      <c r="H6521" s="24">
        <v>2.2115809</v>
      </c>
      <c r="I6521" s="10">
        <f t="shared" si="130"/>
        <v>0</v>
      </c>
    </row>
    <row r="6522" spans="7:9" x14ac:dyDescent="0.25">
      <c r="G6522" s="8">
        <v>45178.447916666664</v>
      </c>
      <c r="H6522" s="24">
        <v>2.2411840000000001</v>
      </c>
      <c r="I6522" s="10">
        <f t="shared" si="130"/>
        <v>0</v>
      </c>
    </row>
    <row r="6523" spans="7:9" x14ac:dyDescent="0.25">
      <c r="G6523" s="8">
        <v>45178.458333333336</v>
      </c>
      <c r="H6523" s="24">
        <v>2.3694641000000001</v>
      </c>
      <c r="I6523" s="10">
        <f t="shared" si="130"/>
        <v>0</v>
      </c>
    </row>
    <row r="6524" spans="7:9" x14ac:dyDescent="0.25">
      <c r="G6524" s="8">
        <v>45178.46875</v>
      </c>
      <c r="H6524" s="24">
        <v>2.4878765</v>
      </c>
      <c r="I6524" s="10">
        <f t="shared" si="130"/>
        <v>0.2259460449499997</v>
      </c>
    </row>
    <row r="6525" spans="7:9" x14ac:dyDescent="0.25">
      <c r="G6525" s="8">
        <v>45178.479166666664</v>
      </c>
      <c r="H6525" s="24">
        <v>2.3694641000000001</v>
      </c>
      <c r="I6525" s="10">
        <f t="shared" si="130"/>
        <v>0</v>
      </c>
    </row>
    <row r="6526" spans="7:9" x14ac:dyDescent="0.25">
      <c r="G6526" s="8">
        <v>45178.489583333336</v>
      </c>
      <c r="H6526" s="24">
        <v>2.2411840000000001</v>
      </c>
      <c r="I6526" s="10">
        <f t="shared" si="130"/>
        <v>0</v>
      </c>
    </row>
    <row r="6527" spans="7:9" x14ac:dyDescent="0.25">
      <c r="G6527" s="8">
        <v>45178.5</v>
      </c>
      <c r="H6527" s="24">
        <v>2.2313163</v>
      </c>
      <c r="I6527" s="10">
        <f t="shared" si="130"/>
        <v>0</v>
      </c>
    </row>
    <row r="6528" spans="7:9" x14ac:dyDescent="0.25">
      <c r="G6528" s="8">
        <v>45178.510416666664</v>
      </c>
      <c r="H6528" s="24">
        <v>2.2806548000000002</v>
      </c>
      <c r="I6528" s="10">
        <f t="shared" si="130"/>
        <v>0</v>
      </c>
    </row>
    <row r="6529" spans="7:9" x14ac:dyDescent="0.25">
      <c r="G6529" s="8">
        <v>45178.520833333336</v>
      </c>
      <c r="H6529" s="24">
        <v>2.4188025999999998</v>
      </c>
      <c r="I6529" s="10">
        <f t="shared" si="130"/>
        <v>3.3347289579999106E-2</v>
      </c>
    </row>
    <row r="6530" spans="7:9" x14ac:dyDescent="0.25">
      <c r="G6530" s="8">
        <v>45178.53125</v>
      </c>
      <c r="H6530" s="24">
        <v>2.2609194000000001</v>
      </c>
      <c r="I6530" s="10">
        <f t="shared" si="130"/>
        <v>0</v>
      </c>
    </row>
    <row r="6531" spans="7:9" x14ac:dyDescent="0.25">
      <c r="G6531" s="8">
        <v>45178.541666666664</v>
      </c>
      <c r="H6531" s="24">
        <v>2.2313163</v>
      </c>
      <c r="I6531" s="10">
        <f t="shared" si="130"/>
        <v>0</v>
      </c>
    </row>
    <row r="6532" spans="7:9" x14ac:dyDescent="0.25">
      <c r="G6532" s="8">
        <v>45178.552083333336</v>
      </c>
      <c r="H6532" s="24">
        <v>2.2510517000000001</v>
      </c>
      <c r="I6532" s="10">
        <f t="shared" ref="I6532:I6595" si="131">IF(H6532&gt;2.4,2.7883*H6532-6.711,0)</f>
        <v>0</v>
      </c>
    </row>
    <row r="6533" spans="7:9" x14ac:dyDescent="0.25">
      <c r="G6533" s="8">
        <v>45178.5625</v>
      </c>
      <c r="H6533" s="24">
        <v>2.3793318000000001</v>
      </c>
      <c r="I6533" s="10">
        <f t="shared" si="131"/>
        <v>0</v>
      </c>
    </row>
    <row r="6534" spans="7:9" x14ac:dyDescent="0.25">
      <c r="G6534" s="8">
        <v>45178.572916666664</v>
      </c>
      <c r="H6534" s="24">
        <v>2.4681411000000004</v>
      </c>
      <c r="I6534" s="10">
        <f t="shared" si="131"/>
        <v>0.17091782913000131</v>
      </c>
    </row>
    <row r="6535" spans="7:9" x14ac:dyDescent="0.25">
      <c r="G6535" s="8">
        <v>45178.583333333336</v>
      </c>
      <c r="H6535" s="24">
        <v>2.5470826999999998</v>
      </c>
      <c r="I6535" s="10">
        <f t="shared" si="131"/>
        <v>0.39103069240999933</v>
      </c>
    </row>
    <row r="6536" spans="7:9" x14ac:dyDescent="0.25">
      <c r="G6536" s="8">
        <v>45178.59375</v>
      </c>
      <c r="H6536" s="24">
        <v>2.5766857999999999</v>
      </c>
      <c r="I6536" s="10">
        <f t="shared" si="131"/>
        <v>0.47357301613999958</v>
      </c>
    </row>
    <row r="6537" spans="7:9" x14ac:dyDescent="0.25">
      <c r="G6537" s="8">
        <v>45178.604166666664</v>
      </c>
      <c r="H6537" s="24">
        <v>2.5372150000000002</v>
      </c>
      <c r="I6537" s="10">
        <f t="shared" si="131"/>
        <v>0.36351658450000013</v>
      </c>
    </row>
    <row r="6538" spans="7:9" x14ac:dyDescent="0.25">
      <c r="G6538" s="8">
        <v>45178.614583333336</v>
      </c>
      <c r="H6538" s="24">
        <v>2.7839075000000002</v>
      </c>
      <c r="I6538" s="10">
        <f t="shared" si="131"/>
        <v>1.0513692822500005</v>
      </c>
    </row>
    <row r="6539" spans="7:9" x14ac:dyDescent="0.25">
      <c r="G6539" s="8">
        <v>45178.625</v>
      </c>
      <c r="H6539" s="24">
        <v>2.5372150000000002</v>
      </c>
      <c r="I6539" s="10">
        <f t="shared" si="131"/>
        <v>0.36351658450000013</v>
      </c>
    </row>
    <row r="6540" spans="7:9" x14ac:dyDescent="0.25">
      <c r="G6540" s="8">
        <v>45178.635416666664</v>
      </c>
      <c r="H6540" s="24">
        <v>2.3891995000000001</v>
      </c>
      <c r="I6540" s="10">
        <f t="shared" si="131"/>
        <v>0</v>
      </c>
    </row>
    <row r="6541" spans="7:9" x14ac:dyDescent="0.25">
      <c r="G6541" s="8">
        <v>45178.645833333336</v>
      </c>
      <c r="H6541" s="24">
        <v>2.3990671999999997</v>
      </c>
      <c r="I6541" s="10">
        <f t="shared" si="131"/>
        <v>0</v>
      </c>
    </row>
    <row r="6542" spans="7:9" x14ac:dyDescent="0.25">
      <c r="G6542" s="8">
        <v>45178.65625</v>
      </c>
      <c r="H6542" s="24">
        <v>2.4089349000000002</v>
      </c>
      <c r="I6542" s="10">
        <f t="shared" si="131"/>
        <v>5.8331816699999095E-3</v>
      </c>
    </row>
    <row r="6543" spans="7:9" x14ac:dyDescent="0.25">
      <c r="G6543" s="8">
        <v>45178.666666666664</v>
      </c>
      <c r="H6543" s="24">
        <v>2.6161566000000001</v>
      </c>
      <c r="I6543" s="10">
        <f t="shared" si="131"/>
        <v>0.58362944777999992</v>
      </c>
    </row>
    <row r="6544" spans="7:9" x14ac:dyDescent="0.25">
      <c r="G6544" s="8">
        <v>45178.677083333336</v>
      </c>
      <c r="H6544" s="24">
        <v>2.4977442000000001</v>
      </c>
      <c r="I6544" s="10">
        <f t="shared" si="131"/>
        <v>0.25346015285999979</v>
      </c>
    </row>
    <row r="6545" spans="7:9" x14ac:dyDescent="0.25">
      <c r="G6545" s="8">
        <v>45178.6875</v>
      </c>
      <c r="H6545" s="24">
        <v>2.5865534999999999</v>
      </c>
      <c r="I6545" s="10">
        <f t="shared" si="131"/>
        <v>0.50108712404999967</v>
      </c>
    </row>
    <row r="6546" spans="7:9" x14ac:dyDescent="0.25">
      <c r="G6546" s="8">
        <v>45178.697916666664</v>
      </c>
      <c r="H6546" s="24">
        <v>2.3990671999999997</v>
      </c>
      <c r="I6546" s="10">
        <f t="shared" si="131"/>
        <v>0</v>
      </c>
    </row>
    <row r="6547" spans="7:9" x14ac:dyDescent="0.25">
      <c r="G6547" s="8">
        <v>45178.708333333336</v>
      </c>
      <c r="H6547" s="24">
        <v>2.4780088</v>
      </c>
      <c r="I6547" s="10">
        <f t="shared" si="131"/>
        <v>0.19843193703999962</v>
      </c>
    </row>
    <row r="6548" spans="7:9" x14ac:dyDescent="0.25">
      <c r="G6548" s="8">
        <v>45178.71875</v>
      </c>
      <c r="H6548" s="24">
        <v>2.4878765</v>
      </c>
      <c r="I6548" s="10">
        <f t="shared" si="131"/>
        <v>0.2259460449499997</v>
      </c>
    </row>
    <row r="6549" spans="7:9" x14ac:dyDescent="0.25">
      <c r="G6549" s="8">
        <v>45178.729166666664</v>
      </c>
      <c r="H6549" s="24">
        <v>2.4286703000000003</v>
      </c>
      <c r="I6549" s="10">
        <f t="shared" si="131"/>
        <v>6.086139749000008E-2</v>
      </c>
    </row>
    <row r="6550" spans="7:9" x14ac:dyDescent="0.25">
      <c r="G6550" s="8">
        <v>45178.739583333336</v>
      </c>
      <c r="H6550" s="24">
        <v>2.5470826999999998</v>
      </c>
      <c r="I6550" s="10">
        <f t="shared" si="131"/>
        <v>0.39103069240999933</v>
      </c>
    </row>
    <row r="6551" spans="7:9" x14ac:dyDescent="0.25">
      <c r="G6551" s="8">
        <v>45178.75</v>
      </c>
      <c r="H6551" s="24">
        <v>2.3595964</v>
      </c>
      <c r="I6551" s="10">
        <f t="shared" si="131"/>
        <v>0</v>
      </c>
    </row>
    <row r="6552" spans="7:9" x14ac:dyDescent="0.25">
      <c r="G6552" s="8">
        <v>45178.760416666664</v>
      </c>
      <c r="H6552" s="24">
        <v>3.1884832000000003</v>
      </c>
      <c r="I6552" s="10">
        <f t="shared" si="131"/>
        <v>2.1794477065600013</v>
      </c>
    </row>
    <row r="6553" spans="7:9" x14ac:dyDescent="0.25">
      <c r="G6553" s="8">
        <v>45178.770833333336</v>
      </c>
      <c r="H6553" s="24">
        <v>2.3694641000000001</v>
      </c>
      <c r="I6553" s="10">
        <f t="shared" si="131"/>
        <v>0</v>
      </c>
    </row>
    <row r="6554" spans="7:9" x14ac:dyDescent="0.25">
      <c r="G6554" s="8">
        <v>45178.78125</v>
      </c>
      <c r="H6554" s="24">
        <v>2.4089349000000002</v>
      </c>
      <c r="I6554" s="10">
        <f t="shared" si="131"/>
        <v>5.8331816699999095E-3</v>
      </c>
    </row>
    <row r="6555" spans="7:9" x14ac:dyDescent="0.25">
      <c r="G6555" s="8">
        <v>45178.791666666664</v>
      </c>
      <c r="H6555" s="24">
        <v>2.339861</v>
      </c>
      <c r="I6555" s="10">
        <f t="shared" si="131"/>
        <v>0</v>
      </c>
    </row>
    <row r="6556" spans="7:9" x14ac:dyDescent="0.25">
      <c r="G6556" s="8">
        <v>45178.802083333336</v>
      </c>
      <c r="H6556" s="24">
        <v>2.4681411000000004</v>
      </c>
      <c r="I6556" s="10">
        <f t="shared" si="131"/>
        <v>0.17091782913000131</v>
      </c>
    </row>
    <row r="6557" spans="7:9" x14ac:dyDescent="0.25">
      <c r="G6557" s="8">
        <v>45178.8125</v>
      </c>
      <c r="H6557" s="24">
        <v>2.5273473000000002</v>
      </c>
      <c r="I6557" s="10">
        <f t="shared" si="131"/>
        <v>0.33600247659000004</v>
      </c>
    </row>
    <row r="6558" spans="7:9" x14ac:dyDescent="0.25">
      <c r="G6558" s="8">
        <v>45178.822916666664</v>
      </c>
      <c r="H6558" s="24">
        <v>2.5668180999999999</v>
      </c>
      <c r="I6558" s="10">
        <f t="shared" si="131"/>
        <v>0.4460589082299995</v>
      </c>
    </row>
    <row r="6559" spans="7:9" x14ac:dyDescent="0.25">
      <c r="G6559" s="8">
        <v>45178.833333333336</v>
      </c>
      <c r="H6559" s="24">
        <v>2.7247013</v>
      </c>
      <c r="I6559" s="10">
        <f t="shared" si="131"/>
        <v>0.88628463478999997</v>
      </c>
    </row>
    <row r="6560" spans="7:9" x14ac:dyDescent="0.25">
      <c r="G6560" s="8">
        <v>45178.84375</v>
      </c>
      <c r="H6560" s="24">
        <v>2.6654950999999998</v>
      </c>
      <c r="I6560" s="10">
        <f t="shared" si="131"/>
        <v>0.72119998732999946</v>
      </c>
    </row>
    <row r="6561" spans="7:9" x14ac:dyDescent="0.25">
      <c r="G6561" s="8">
        <v>45178.854166666664</v>
      </c>
      <c r="H6561" s="24">
        <v>2.8628491</v>
      </c>
      <c r="I6561" s="10">
        <f t="shared" si="131"/>
        <v>1.2714821455299994</v>
      </c>
    </row>
    <row r="6562" spans="7:9" x14ac:dyDescent="0.25">
      <c r="G6562" s="8">
        <v>45178.864583333336</v>
      </c>
      <c r="H6562" s="24">
        <v>2.9220553000000002</v>
      </c>
      <c r="I6562" s="10">
        <f t="shared" si="131"/>
        <v>1.4365667929899999</v>
      </c>
    </row>
    <row r="6563" spans="7:9" x14ac:dyDescent="0.25">
      <c r="G6563" s="8">
        <v>45178.875</v>
      </c>
      <c r="H6563" s="24">
        <v>2.7444367000000001</v>
      </c>
      <c r="I6563" s="10">
        <f t="shared" si="131"/>
        <v>0.94131285061000014</v>
      </c>
    </row>
    <row r="6564" spans="7:9" x14ac:dyDescent="0.25">
      <c r="G6564" s="8">
        <v>45178.885416666664</v>
      </c>
      <c r="H6564" s="24">
        <v>2.8529814</v>
      </c>
      <c r="I6564" s="10">
        <f t="shared" si="131"/>
        <v>1.2439680376199993</v>
      </c>
    </row>
    <row r="6565" spans="7:9" x14ac:dyDescent="0.25">
      <c r="G6565" s="8">
        <v>45178.895833333336</v>
      </c>
      <c r="H6565" s="24">
        <v>2.7641721000000001</v>
      </c>
      <c r="I6565" s="10">
        <f t="shared" si="131"/>
        <v>0.99634106643000031</v>
      </c>
    </row>
    <row r="6566" spans="7:9" x14ac:dyDescent="0.25">
      <c r="G6566" s="8">
        <v>45178.90625</v>
      </c>
      <c r="H6566" s="24">
        <v>3.0108646000000001</v>
      </c>
      <c r="I6566" s="10">
        <f t="shared" si="131"/>
        <v>1.6841937641799998</v>
      </c>
    </row>
    <row r="6567" spans="7:9" x14ac:dyDescent="0.25">
      <c r="G6567" s="8">
        <v>45178.916666666664</v>
      </c>
      <c r="H6567" s="24">
        <v>3.0108646000000001</v>
      </c>
      <c r="I6567" s="10">
        <f t="shared" si="131"/>
        <v>1.6841937641799998</v>
      </c>
    </row>
    <row r="6568" spans="7:9" x14ac:dyDescent="0.25">
      <c r="G6568" s="8">
        <v>45178.927083333336</v>
      </c>
      <c r="H6568" s="24">
        <v>2.8924522000000001</v>
      </c>
      <c r="I6568" s="10">
        <f t="shared" si="131"/>
        <v>1.3540244692600005</v>
      </c>
    </row>
    <row r="6569" spans="7:9" x14ac:dyDescent="0.25">
      <c r="G6569" s="8">
        <v>45178.9375</v>
      </c>
      <c r="H6569" s="24">
        <v>2.8529814</v>
      </c>
      <c r="I6569" s="10">
        <f t="shared" si="131"/>
        <v>1.2439680376199993</v>
      </c>
    </row>
    <row r="6570" spans="7:9" x14ac:dyDescent="0.25">
      <c r="G6570" s="8">
        <v>45178.947916666664</v>
      </c>
      <c r="H6570" s="24">
        <v>2.8036429000000003</v>
      </c>
      <c r="I6570" s="10">
        <f t="shared" si="131"/>
        <v>1.1063974980700007</v>
      </c>
    </row>
    <row r="6571" spans="7:9" x14ac:dyDescent="0.25">
      <c r="G6571" s="8">
        <v>45178.958333333336</v>
      </c>
      <c r="H6571" s="24">
        <v>2.7148336000000004</v>
      </c>
      <c r="I6571" s="10">
        <f t="shared" si="131"/>
        <v>0.85877052688000077</v>
      </c>
    </row>
    <row r="6572" spans="7:9" x14ac:dyDescent="0.25">
      <c r="G6572" s="8">
        <v>45178.96875</v>
      </c>
      <c r="H6572" s="24">
        <v>3.0108646000000001</v>
      </c>
      <c r="I6572" s="10">
        <f t="shared" si="131"/>
        <v>1.6841937641799998</v>
      </c>
    </row>
    <row r="6573" spans="7:9" x14ac:dyDescent="0.25">
      <c r="G6573" s="8">
        <v>45178.979166666664</v>
      </c>
      <c r="H6573" s="24">
        <v>2.6654950999999998</v>
      </c>
      <c r="I6573" s="10">
        <f t="shared" si="131"/>
        <v>0.72119998732999946</v>
      </c>
    </row>
    <row r="6574" spans="7:9" x14ac:dyDescent="0.25">
      <c r="G6574" s="8">
        <v>45178.989583333336</v>
      </c>
      <c r="H6574" s="24">
        <v>2.7543044000000001</v>
      </c>
      <c r="I6574" s="10">
        <f t="shared" si="131"/>
        <v>0.96882695852000023</v>
      </c>
    </row>
    <row r="6575" spans="7:9" x14ac:dyDescent="0.25">
      <c r="G6575" s="8">
        <v>45179</v>
      </c>
      <c r="H6575" s="24">
        <v>2.6062889</v>
      </c>
      <c r="I6575" s="10">
        <f t="shared" si="131"/>
        <v>0.55611533986999984</v>
      </c>
    </row>
    <row r="6576" spans="7:9" x14ac:dyDescent="0.25">
      <c r="G6576" s="8">
        <v>45179.010416666664</v>
      </c>
      <c r="H6576" s="24">
        <v>2.5174796000000002</v>
      </c>
      <c r="I6576" s="10">
        <f t="shared" si="131"/>
        <v>0.30848836867999996</v>
      </c>
    </row>
    <row r="6577" spans="7:9" x14ac:dyDescent="0.25">
      <c r="G6577" s="8">
        <v>45179.020833333336</v>
      </c>
      <c r="H6577" s="24">
        <v>2.5766857999999999</v>
      </c>
      <c r="I6577" s="10">
        <f t="shared" si="131"/>
        <v>0.47357301613999958</v>
      </c>
    </row>
    <row r="6578" spans="7:9" x14ac:dyDescent="0.25">
      <c r="G6578" s="8">
        <v>45179.03125</v>
      </c>
      <c r="H6578" s="24">
        <v>2.7937751999999998</v>
      </c>
      <c r="I6578" s="10">
        <f t="shared" si="131"/>
        <v>1.0788833901599988</v>
      </c>
    </row>
    <row r="6579" spans="7:9" x14ac:dyDescent="0.25">
      <c r="G6579" s="8">
        <v>45179.041666666664</v>
      </c>
      <c r="H6579" s="24">
        <v>2.5964212</v>
      </c>
      <c r="I6579" s="10">
        <f t="shared" si="131"/>
        <v>0.52860123195999975</v>
      </c>
    </row>
    <row r="6580" spans="7:9" x14ac:dyDescent="0.25">
      <c r="G6580" s="8">
        <v>45179.052083333336</v>
      </c>
      <c r="H6580" s="24">
        <v>2.6753628000000003</v>
      </c>
      <c r="I6580" s="10">
        <f t="shared" si="131"/>
        <v>0.74871409524000043</v>
      </c>
    </row>
    <row r="6581" spans="7:9" x14ac:dyDescent="0.25">
      <c r="G6581" s="8">
        <v>45179.0625</v>
      </c>
      <c r="H6581" s="24">
        <v>2.7444367000000001</v>
      </c>
      <c r="I6581" s="10">
        <f t="shared" si="131"/>
        <v>0.94131285061000014</v>
      </c>
    </row>
    <row r="6582" spans="7:9" x14ac:dyDescent="0.25">
      <c r="G6582" s="8">
        <v>45179.072916666664</v>
      </c>
      <c r="H6582" s="24">
        <v>2.6260243000000001</v>
      </c>
      <c r="I6582" s="10">
        <f t="shared" si="131"/>
        <v>0.61114355569000001</v>
      </c>
    </row>
    <row r="6583" spans="7:9" x14ac:dyDescent="0.25">
      <c r="G6583" s="8">
        <v>45179.083333333336</v>
      </c>
      <c r="H6583" s="24">
        <v>2.4977442000000001</v>
      </c>
      <c r="I6583" s="10">
        <f t="shared" si="131"/>
        <v>0.25346015285999979</v>
      </c>
    </row>
    <row r="6584" spans="7:9" x14ac:dyDescent="0.25">
      <c r="G6584" s="8">
        <v>45179.09375</v>
      </c>
      <c r="H6584" s="24">
        <v>2.5174796000000002</v>
      </c>
      <c r="I6584" s="10">
        <f t="shared" si="131"/>
        <v>0.30848836867999996</v>
      </c>
    </row>
    <row r="6585" spans="7:9" x14ac:dyDescent="0.25">
      <c r="G6585" s="8">
        <v>45179.104166666664</v>
      </c>
      <c r="H6585" s="24">
        <v>2.6654950999999998</v>
      </c>
      <c r="I6585" s="10">
        <f t="shared" si="131"/>
        <v>0.72119998732999946</v>
      </c>
    </row>
    <row r="6586" spans="7:9" x14ac:dyDescent="0.25">
      <c r="G6586" s="8">
        <v>45179.114583333336</v>
      </c>
      <c r="H6586" s="24">
        <v>2.6260243000000001</v>
      </c>
      <c r="I6586" s="10">
        <f t="shared" si="131"/>
        <v>0.61114355569000001</v>
      </c>
    </row>
    <row r="6587" spans="7:9" x14ac:dyDescent="0.25">
      <c r="G6587" s="8">
        <v>45179.125</v>
      </c>
      <c r="H6587" s="24">
        <v>2.5174796000000002</v>
      </c>
      <c r="I6587" s="10">
        <f t="shared" si="131"/>
        <v>0.30848836867999996</v>
      </c>
    </row>
    <row r="6588" spans="7:9" x14ac:dyDescent="0.25">
      <c r="G6588" s="8">
        <v>45179.135416666664</v>
      </c>
      <c r="H6588" s="24">
        <v>2.6556274000000002</v>
      </c>
      <c r="I6588" s="10">
        <f t="shared" si="131"/>
        <v>0.69368587942000026</v>
      </c>
    </row>
    <row r="6589" spans="7:9" x14ac:dyDescent="0.25">
      <c r="G6589" s="8">
        <v>45179.145833333336</v>
      </c>
      <c r="H6589" s="24">
        <v>2.8036429000000003</v>
      </c>
      <c r="I6589" s="10">
        <f t="shared" si="131"/>
        <v>1.1063974980700007</v>
      </c>
    </row>
    <row r="6590" spans="7:9" x14ac:dyDescent="0.25">
      <c r="G6590" s="8">
        <v>45179.15625</v>
      </c>
      <c r="H6590" s="24">
        <v>2.3793318000000001</v>
      </c>
      <c r="I6590" s="10">
        <f t="shared" si="131"/>
        <v>0</v>
      </c>
    </row>
    <row r="6591" spans="7:9" x14ac:dyDescent="0.25">
      <c r="G6591" s="8">
        <v>45179.166666666664</v>
      </c>
      <c r="H6591" s="24">
        <v>2.4977442000000001</v>
      </c>
      <c r="I6591" s="10">
        <f t="shared" si="131"/>
        <v>0.25346015285999979</v>
      </c>
    </row>
    <row r="6592" spans="7:9" x14ac:dyDescent="0.25">
      <c r="G6592" s="8">
        <v>45179.177083333336</v>
      </c>
      <c r="H6592" s="24">
        <v>2.4878765</v>
      </c>
      <c r="I6592" s="10">
        <f t="shared" si="131"/>
        <v>0.2259460449499997</v>
      </c>
    </row>
    <row r="6593" spans="7:9" x14ac:dyDescent="0.25">
      <c r="G6593" s="8">
        <v>45179.1875</v>
      </c>
      <c r="H6593" s="24">
        <v>2.5865534999999999</v>
      </c>
      <c r="I6593" s="10">
        <f t="shared" si="131"/>
        <v>0.50108712404999967</v>
      </c>
    </row>
    <row r="6594" spans="7:9" x14ac:dyDescent="0.25">
      <c r="G6594" s="8">
        <v>45179.197916666664</v>
      </c>
      <c r="H6594" s="24">
        <v>2.4878765</v>
      </c>
      <c r="I6594" s="10">
        <f t="shared" si="131"/>
        <v>0.2259460449499997</v>
      </c>
    </row>
    <row r="6595" spans="7:9" x14ac:dyDescent="0.25">
      <c r="G6595" s="8">
        <v>45179.208333333336</v>
      </c>
      <c r="H6595" s="24">
        <v>2.4780088</v>
      </c>
      <c r="I6595" s="10">
        <f t="shared" si="131"/>
        <v>0.19843193703999962</v>
      </c>
    </row>
    <row r="6596" spans="7:9" x14ac:dyDescent="0.25">
      <c r="G6596" s="8">
        <v>45179.21875</v>
      </c>
      <c r="H6596" s="24">
        <v>2.4582733999999999</v>
      </c>
      <c r="I6596" s="10">
        <f t="shared" ref="I6596:I6659" si="132">IF(H6596&gt;2.4,2.7883*H6596-6.711,0)</f>
        <v>0.14340372121999945</v>
      </c>
    </row>
    <row r="6597" spans="7:9" x14ac:dyDescent="0.25">
      <c r="G6597" s="8">
        <v>45179.229166666664</v>
      </c>
      <c r="H6597" s="24">
        <v>2.5174796000000002</v>
      </c>
      <c r="I6597" s="10">
        <f t="shared" si="132"/>
        <v>0.30848836867999996</v>
      </c>
    </row>
    <row r="6598" spans="7:9" x14ac:dyDescent="0.25">
      <c r="G6598" s="8">
        <v>45179.239583333336</v>
      </c>
      <c r="H6598" s="24">
        <v>2.4188025999999998</v>
      </c>
      <c r="I6598" s="10">
        <f t="shared" si="132"/>
        <v>3.3347289579999106E-2</v>
      </c>
    </row>
    <row r="6599" spans="7:9" x14ac:dyDescent="0.25">
      <c r="G6599" s="8">
        <v>45179.25</v>
      </c>
      <c r="H6599" s="24">
        <v>2.4582733999999999</v>
      </c>
      <c r="I6599" s="10">
        <f t="shared" si="132"/>
        <v>0.14340372121999945</v>
      </c>
    </row>
    <row r="6600" spans="7:9" x14ac:dyDescent="0.25">
      <c r="G6600" s="8">
        <v>45179.260416666664</v>
      </c>
      <c r="H6600" s="24">
        <v>2.4286703000000003</v>
      </c>
      <c r="I6600" s="10">
        <f t="shared" si="132"/>
        <v>6.086139749000008E-2</v>
      </c>
    </row>
    <row r="6601" spans="7:9" x14ac:dyDescent="0.25">
      <c r="G6601" s="8">
        <v>45179.270833333336</v>
      </c>
      <c r="H6601" s="24">
        <v>2.3497287</v>
      </c>
      <c r="I6601" s="10">
        <f t="shared" si="132"/>
        <v>0</v>
      </c>
    </row>
    <row r="6602" spans="7:9" x14ac:dyDescent="0.25">
      <c r="G6602" s="8">
        <v>45179.28125</v>
      </c>
      <c r="H6602" s="24">
        <v>2.6457596999999997</v>
      </c>
      <c r="I6602" s="10">
        <f t="shared" si="132"/>
        <v>0.66617177150999929</v>
      </c>
    </row>
    <row r="6603" spans="7:9" x14ac:dyDescent="0.25">
      <c r="G6603" s="8">
        <v>45179.291666666664</v>
      </c>
      <c r="H6603" s="24">
        <v>2.339861</v>
      </c>
      <c r="I6603" s="10">
        <f t="shared" si="132"/>
        <v>0</v>
      </c>
    </row>
    <row r="6604" spans="7:9" x14ac:dyDescent="0.25">
      <c r="G6604" s="8">
        <v>45179.302083333336</v>
      </c>
      <c r="H6604" s="24">
        <v>2.5372150000000002</v>
      </c>
      <c r="I6604" s="10">
        <f t="shared" si="132"/>
        <v>0.36351658450000013</v>
      </c>
    </row>
    <row r="6605" spans="7:9" x14ac:dyDescent="0.25">
      <c r="G6605" s="8">
        <v>45179.3125</v>
      </c>
      <c r="H6605" s="24">
        <v>2.5076119000000001</v>
      </c>
      <c r="I6605" s="10">
        <f t="shared" si="132"/>
        <v>0.28097426076999987</v>
      </c>
    </row>
    <row r="6606" spans="7:9" x14ac:dyDescent="0.25">
      <c r="G6606" s="8">
        <v>45179.322916666664</v>
      </c>
      <c r="H6606" s="24">
        <v>2.4977442000000001</v>
      </c>
      <c r="I6606" s="10">
        <f t="shared" si="132"/>
        <v>0.25346015285999979</v>
      </c>
    </row>
    <row r="6607" spans="7:9" x14ac:dyDescent="0.25">
      <c r="G6607" s="8">
        <v>45179.333333333336</v>
      </c>
      <c r="H6607" s="24">
        <v>2.4385379999999999</v>
      </c>
      <c r="I6607" s="10">
        <f t="shared" si="132"/>
        <v>8.8375505399999277E-2</v>
      </c>
    </row>
    <row r="6608" spans="7:9" x14ac:dyDescent="0.25">
      <c r="G6608" s="8">
        <v>45179.34375</v>
      </c>
      <c r="H6608" s="24">
        <v>2.5668180999999999</v>
      </c>
      <c r="I6608" s="10">
        <f t="shared" si="132"/>
        <v>0.4460589082299995</v>
      </c>
    </row>
    <row r="6609" spans="7:9" x14ac:dyDescent="0.25">
      <c r="G6609" s="8">
        <v>45179.354166666664</v>
      </c>
      <c r="H6609" s="24">
        <v>2.4286703000000003</v>
      </c>
      <c r="I6609" s="10">
        <f t="shared" si="132"/>
        <v>6.086139749000008E-2</v>
      </c>
    </row>
    <row r="6610" spans="7:9" x14ac:dyDescent="0.25">
      <c r="G6610" s="8">
        <v>45179.364583333336</v>
      </c>
      <c r="H6610" s="24">
        <v>2.4582733999999999</v>
      </c>
      <c r="I6610" s="10">
        <f t="shared" si="132"/>
        <v>0.14340372121999945</v>
      </c>
    </row>
    <row r="6611" spans="7:9" x14ac:dyDescent="0.25">
      <c r="G6611" s="8">
        <v>45179.375</v>
      </c>
      <c r="H6611" s="24">
        <v>2.4089349000000002</v>
      </c>
      <c r="I6611" s="10">
        <f t="shared" si="132"/>
        <v>5.8331816699999095E-3</v>
      </c>
    </row>
    <row r="6612" spans="7:9" x14ac:dyDescent="0.25">
      <c r="G6612" s="8">
        <v>45179.385416666664</v>
      </c>
      <c r="H6612" s="24">
        <v>2.5865534999999999</v>
      </c>
      <c r="I6612" s="10">
        <f t="shared" si="132"/>
        <v>0.50108712404999967</v>
      </c>
    </row>
    <row r="6613" spans="7:9" x14ac:dyDescent="0.25">
      <c r="G6613" s="8">
        <v>45179.395833333336</v>
      </c>
      <c r="H6613" s="24">
        <v>2.4484057000000004</v>
      </c>
      <c r="I6613" s="10">
        <f t="shared" si="132"/>
        <v>0.11588961331000025</v>
      </c>
    </row>
    <row r="6614" spans="7:9" x14ac:dyDescent="0.25">
      <c r="G6614" s="8">
        <v>45179.40625</v>
      </c>
      <c r="H6614" s="24">
        <v>2.2609194000000001</v>
      </c>
      <c r="I6614" s="10">
        <f t="shared" si="132"/>
        <v>0</v>
      </c>
    </row>
    <row r="6615" spans="7:9" x14ac:dyDescent="0.25">
      <c r="G6615" s="8">
        <v>45179.416666666664</v>
      </c>
      <c r="H6615" s="24">
        <v>2.1819778000000003</v>
      </c>
      <c r="I6615" s="10">
        <f t="shared" si="132"/>
        <v>0</v>
      </c>
    </row>
    <row r="6616" spans="7:9" x14ac:dyDescent="0.25">
      <c r="G6616" s="8">
        <v>45179.427083333336</v>
      </c>
      <c r="H6616" s="24">
        <v>2.3201255999999999</v>
      </c>
      <c r="I6616" s="10">
        <f t="shared" si="132"/>
        <v>0</v>
      </c>
    </row>
    <row r="6617" spans="7:9" x14ac:dyDescent="0.25">
      <c r="G6617" s="8">
        <v>45179.4375</v>
      </c>
      <c r="H6617" s="24">
        <v>2.2214486</v>
      </c>
      <c r="I6617" s="10">
        <f t="shared" si="132"/>
        <v>0</v>
      </c>
    </row>
    <row r="6618" spans="7:9" x14ac:dyDescent="0.25">
      <c r="G6618" s="8">
        <v>45179.447916666664</v>
      </c>
      <c r="H6618" s="24">
        <v>2.3003901999999998</v>
      </c>
      <c r="I6618" s="10">
        <f t="shared" si="132"/>
        <v>0</v>
      </c>
    </row>
    <row r="6619" spans="7:9" x14ac:dyDescent="0.25">
      <c r="G6619" s="8">
        <v>45179.458333333336</v>
      </c>
      <c r="H6619" s="24">
        <v>2.2115809</v>
      </c>
      <c r="I6619" s="10">
        <f t="shared" si="132"/>
        <v>0</v>
      </c>
    </row>
    <row r="6620" spans="7:9" x14ac:dyDescent="0.25">
      <c r="G6620" s="8">
        <v>45179.46875</v>
      </c>
      <c r="H6620" s="24">
        <v>2.3793318000000001</v>
      </c>
      <c r="I6620" s="10">
        <f t="shared" si="132"/>
        <v>0</v>
      </c>
    </row>
    <row r="6621" spans="7:9" x14ac:dyDescent="0.25">
      <c r="G6621" s="8">
        <v>45179.479166666664</v>
      </c>
      <c r="H6621" s="24">
        <v>2.3299932999999999</v>
      </c>
      <c r="I6621" s="10">
        <f t="shared" si="132"/>
        <v>0</v>
      </c>
    </row>
    <row r="6622" spans="7:9" x14ac:dyDescent="0.25">
      <c r="G6622" s="8">
        <v>45179.489583333336</v>
      </c>
      <c r="H6622" s="24">
        <v>2.2806548000000002</v>
      </c>
      <c r="I6622" s="10">
        <f t="shared" si="132"/>
        <v>0</v>
      </c>
    </row>
    <row r="6623" spans="7:9" x14ac:dyDescent="0.25">
      <c r="G6623" s="8">
        <v>45179.5</v>
      </c>
      <c r="H6623" s="24">
        <v>2.5174796000000002</v>
      </c>
      <c r="I6623" s="10">
        <f t="shared" si="132"/>
        <v>0.30848836867999996</v>
      </c>
    </row>
    <row r="6624" spans="7:9" x14ac:dyDescent="0.25">
      <c r="G6624" s="8">
        <v>45179.510416666664</v>
      </c>
      <c r="H6624" s="24">
        <v>2.5174796000000002</v>
      </c>
      <c r="I6624" s="10">
        <f t="shared" si="132"/>
        <v>0.30848836867999996</v>
      </c>
    </row>
    <row r="6625" spans="7:9" x14ac:dyDescent="0.25">
      <c r="G6625" s="8">
        <v>45179.520833333336</v>
      </c>
      <c r="H6625" s="24">
        <v>2.2411840000000001</v>
      </c>
      <c r="I6625" s="10">
        <f t="shared" si="132"/>
        <v>0</v>
      </c>
    </row>
    <row r="6626" spans="7:9" x14ac:dyDescent="0.25">
      <c r="G6626" s="8">
        <v>45179.53125</v>
      </c>
      <c r="H6626" s="24">
        <v>2.3990671999999997</v>
      </c>
      <c r="I6626" s="10">
        <f t="shared" si="132"/>
        <v>0</v>
      </c>
    </row>
    <row r="6627" spans="7:9" x14ac:dyDescent="0.25">
      <c r="G6627" s="8">
        <v>45179.541666666664</v>
      </c>
      <c r="H6627" s="24">
        <v>2.3595964</v>
      </c>
      <c r="I6627" s="10">
        <f t="shared" si="132"/>
        <v>0</v>
      </c>
    </row>
    <row r="6628" spans="7:9" x14ac:dyDescent="0.25">
      <c r="G6628" s="8">
        <v>45179.552083333336</v>
      </c>
      <c r="H6628" s="24">
        <v>2.4286703000000003</v>
      </c>
      <c r="I6628" s="10">
        <f t="shared" si="132"/>
        <v>6.086139749000008E-2</v>
      </c>
    </row>
    <row r="6629" spans="7:9" x14ac:dyDescent="0.25">
      <c r="G6629" s="8">
        <v>45179.5625</v>
      </c>
      <c r="H6629" s="24">
        <v>2.2905225000000002</v>
      </c>
      <c r="I6629" s="10">
        <f t="shared" si="132"/>
        <v>0</v>
      </c>
    </row>
    <row r="6630" spans="7:9" x14ac:dyDescent="0.25">
      <c r="G6630" s="8">
        <v>45179.572916666664</v>
      </c>
      <c r="H6630" s="24">
        <v>2.4188025999999998</v>
      </c>
      <c r="I6630" s="10">
        <f t="shared" si="132"/>
        <v>3.3347289579999106E-2</v>
      </c>
    </row>
    <row r="6631" spans="7:9" x14ac:dyDescent="0.25">
      <c r="G6631" s="8">
        <v>45179.583333333336</v>
      </c>
      <c r="H6631" s="24">
        <v>2.5470826999999998</v>
      </c>
      <c r="I6631" s="10">
        <f t="shared" si="132"/>
        <v>0.39103069240999933</v>
      </c>
    </row>
    <row r="6632" spans="7:9" x14ac:dyDescent="0.25">
      <c r="G6632" s="8">
        <v>45179.59375</v>
      </c>
      <c r="H6632" s="24">
        <v>2.4484057000000004</v>
      </c>
      <c r="I6632" s="10">
        <f t="shared" si="132"/>
        <v>0.11588961331000025</v>
      </c>
    </row>
    <row r="6633" spans="7:9" x14ac:dyDescent="0.25">
      <c r="G6633" s="8">
        <v>45179.604166666664</v>
      </c>
      <c r="H6633" s="24">
        <v>2.5668180999999999</v>
      </c>
      <c r="I6633" s="10">
        <f t="shared" si="132"/>
        <v>0.4460589082299995</v>
      </c>
    </row>
    <row r="6634" spans="7:9" x14ac:dyDescent="0.25">
      <c r="G6634" s="8">
        <v>45179.614583333336</v>
      </c>
      <c r="H6634" s="24">
        <v>2.4385379999999999</v>
      </c>
      <c r="I6634" s="10">
        <f t="shared" si="132"/>
        <v>8.8375505399999277E-2</v>
      </c>
    </row>
    <row r="6635" spans="7:9" x14ac:dyDescent="0.25">
      <c r="G6635" s="8">
        <v>45179.625</v>
      </c>
      <c r="H6635" s="24">
        <v>2.4385379999999999</v>
      </c>
      <c r="I6635" s="10">
        <f t="shared" si="132"/>
        <v>8.8375505399999277E-2</v>
      </c>
    </row>
    <row r="6636" spans="7:9" x14ac:dyDescent="0.25">
      <c r="G6636" s="8">
        <v>45179.635416666664</v>
      </c>
      <c r="H6636" s="24">
        <v>2.4977442000000001</v>
      </c>
      <c r="I6636" s="10">
        <f t="shared" si="132"/>
        <v>0.25346015285999979</v>
      </c>
    </row>
    <row r="6637" spans="7:9" x14ac:dyDescent="0.25">
      <c r="G6637" s="8">
        <v>45179.645833333336</v>
      </c>
      <c r="H6637" s="24">
        <v>2.3891995000000001</v>
      </c>
      <c r="I6637" s="10">
        <f t="shared" si="132"/>
        <v>0</v>
      </c>
    </row>
    <row r="6638" spans="7:9" x14ac:dyDescent="0.25">
      <c r="G6638" s="8">
        <v>45179.65625</v>
      </c>
      <c r="H6638" s="24">
        <v>2.4582733999999999</v>
      </c>
      <c r="I6638" s="10">
        <f t="shared" si="132"/>
        <v>0.14340372121999945</v>
      </c>
    </row>
    <row r="6639" spans="7:9" x14ac:dyDescent="0.25">
      <c r="G6639" s="8">
        <v>45179.666666666664</v>
      </c>
      <c r="H6639" s="24">
        <v>2.4484057000000004</v>
      </c>
      <c r="I6639" s="10">
        <f t="shared" si="132"/>
        <v>0.11588961331000025</v>
      </c>
    </row>
    <row r="6640" spans="7:9" x14ac:dyDescent="0.25">
      <c r="G6640" s="8">
        <v>45179.677083333336</v>
      </c>
      <c r="H6640" s="24">
        <v>2.5273473000000002</v>
      </c>
      <c r="I6640" s="10">
        <f t="shared" si="132"/>
        <v>0.33600247659000004</v>
      </c>
    </row>
    <row r="6641" spans="7:9" x14ac:dyDescent="0.25">
      <c r="G6641" s="8">
        <v>45179.6875</v>
      </c>
      <c r="H6641" s="24">
        <v>2.4188025999999998</v>
      </c>
      <c r="I6641" s="10">
        <f t="shared" si="132"/>
        <v>3.3347289579999106E-2</v>
      </c>
    </row>
    <row r="6642" spans="7:9" x14ac:dyDescent="0.25">
      <c r="G6642" s="8">
        <v>45179.697916666664</v>
      </c>
      <c r="H6642" s="24">
        <v>2.3694641000000001</v>
      </c>
      <c r="I6642" s="10">
        <f t="shared" si="132"/>
        <v>0</v>
      </c>
    </row>
    <row r="6643" spans="7:9" x14ac:dyDescent="0.25">
      <c r="G6643" s="8">
        <v>45179.708333333336</v>
      </c>
      <c r="H6643" s="24">
        <v>2.339861</v>
      </c>
      <c r="I6643" s="10">
        <f t="shared" si="132"/>
        <v>0</v>
      </c>
    </row>
    <row r="6644" spans="7:9" x14ac:dyDescent="0.25">
      <c r="G6644" s="8">
        <v>45179.71875</v>
      </c>
      <c r="H6644" s="24">
        <v>2.4286703000000003</v>
      </c>
      <c r="I6644" s="10">
        <f t="shared" si="132"/>
        <v>6.086139749000008E-2</v>
      </c>
    </row>
    <row r="6645" spans="7:9" x14ac:dyDescent="0.25">
      <c r="G6645" s="8">
        <v>45179.729166666664</v>
      </c>
      <c r="H6645" s="24">
        <v>2.4582733999999999</v>
      </c>
      <c r="I6645" s="10">
        <f t="shared" si="132"/>
        <v>0.14340372121999945</v>
      </c>
    </row>
    <row r="6646" spans="7:9" x14ac:dyDescent="0.25">
      <c r="G6646" s="8">
        <v>45179.739583333336</v>
      </c>
      <c r="H6646" s="24">
        <v>2.4977442000000001</v>
      </c>
      <c r="I6646" s="10">
        <f t="shared" si="132"/>
        <v>0.25346015285999979</v>
      </c>
    </row>
    <row r="6647" spans="7:9" x14ac:dyDescent="0.25">
      <c r="G6647" s="8">
        <v>45179.75</v>
      </c>
      <c r="H6647" s="24">
        <v>2.4582733999999999</v>
      </c>
      <c r="I6647" s="10">
        <f t="shared" si="132"/>
        <v>0.14340372121999945</v>
      </c>
    </row>
    <row r="6648" spans="7:9" x14ac:dyDescent="0.25">
      <c r="G6648" s="8">
        <v>45179.760416666664</v>
      </c>
      <c r="H6648" s="24">
        <v>2.4484057000000004</v>
      </c>
      <c r="I6648" s="10">
        <f t="shared" si="132"/>
        <v>0.11588961331000025</v>
      </c>
    </row>
    <row r="6649" spans="7:9" x14ac:dyDescent="0.25">
      <c r="G6649" s="8">
        <v>45179.770833333336</v>
      </c>
      <c r="H6649" s="24">
        <v>2.3694641000000001</v>
      </c>
      <c r="I6649" s="10">
        <f t="shared" si="132"/>
        <v>0</v>
      </c>
    </row>
    <row r="6650" spans="7:9" x14ac:dyDescent="0.25">
      <c r="G6650" s="8">
        <v>45179.78125</v>
      </c>
      <c r="H6650" s="24">
        <v>2.4582733999999999</v>
      </c>
      <c r="I6650" s="10">
        <f t="shared" si="132"/>
        <v>0.14340372121999945</v>
      </c>
    </row>
    <row r="6651" spans="7:9" x14ac:dyDescent="0.25">
      <c r="G6651" s="8">
        <v>45179.791666666664</v>
      </c>
      <c r="H6651" s="24">
        <v>2.2905225000000002</v>
      </c>
      <c r="I6651" s="10">
        <f t="shared" si="132"/>
        <v>0</v>
      </c>
    </row>
    <row r="6652" spans="7:9" x14ac:dyDescent="0.25">
      <c r="G6652" s="8">
        <v>45179.802083333336</v>
      </c>
      <c r="H6652" s="24">
        <v>2.3299932999999999</v>
      </c>
      <c r="I6652" s="10">
        <f t="shared" si="132"/>
        <v>0</v>
      </c>
    </row>
    <row r="6653" spans="7:9" x14ac:dyDescent="0.25">
      <c r="G6653" s="8">
        <v>45179.8125</v>
      </c>
      <c r="H6653" s="24">
        <v>2.5964212</v>
      </c>
      <c r="I6653" s="10">
        <f t="shared" si="132"/>
        <v>0.52860123195999975</v>
      </c>
    </row>
    <row r="6654" spans="7:9" x14ac:dyDescent="0.25">
      <c r="G6654" s="8">
        <v>45179.822916666664</v>
      </c>
      <c r="H6654" s="24">
        <v>5.1620232000000001</v>
      </c>
      <c r="I6654" s="10">
        <f t="shared" si="132"/>
        <v>7.6822692885600006</v>
      </c>
    </row>
    <row r="6655" spans="7:9" x14ac:dyDescent="0.25">
      <c r="G6655" s="8">
        <v>45179.833333333336</v>
      </c>
      <c r="H6655" s="24">
        <v>6.8099291000000006</v>
      </c>
      <c r="I6655" s="10">
        <f t="shared" si="132"/>
        <v>12.277125309530001</v>
      </c>
    </row>
    <row r="6656" spans="7:9" x14ac:dyDescent="0.25">
      <c r="G6656" s="8">
        <v>45179.84375</v>
      </c>
      <c r="H6656" s="24">
        <v>7.4315942000000001</v>
      </c>
      <c r="I6656" s="10">
        <f t="shared" si="132"/>
        <v>14.010514107859999</v>
      </c>
    </row>
    <row r="6657" spans="7:9" x14ac:dyDescent="0.25">
      <c r="G6657" s="8">
        <v>45179.854166666664</v>
      </c>
      <c r="H6657" s="24">
        <v>5.645540500000001</v>
      </c>
      <c r="I6657" s="10">
        <f t="shared" si="132"/>
        <v>9.0304605761500021</v>
      </c>
    </row>
    <row r="6658" spans="7:9" x14ac:dyDescent="0.25">
      <c r="G6658" s="8">
        <v>45179.864583333336</v>
      </c>
      <c r="H6658" s="24">
        <v>4.3627395</v>
      </c>
      <c r="I6658" s="10">
        <f t="shared" si="132"/>
        <v>5.4536265478499999</v>
      </c>
    </row>
    <row r="6659" spans="7:9" x14ac:dyDescent="0.25">
      <c r="G6659" s="8">
        <v>45179.875</v>
      </c>
      <c r="H6659" s="24">
        <v>4.4416811000000003</v>
      </c>
      <c r="I6659" s="10">
        <f t="shared" si="132"/>
        <v>5.6737394111300006</v>
      </c>
    </row>
    <row r="6660" spans="7:9" x14ac:dyDescent="0.25">
      <c r="G6660" s="8">
        <v>45179.885416666664</v>
      </c>
      <c r="H6660" s="24">
        <v>3.8594868</v>
      </c>
      <c r="I6660" s="10">
        <f t="shared" ref="I6660:I6723" si="133">IF(H6660&gt;2.4,2.7883*H6660-6.711,0)</f>
        <v>4.05040704444</v>
      </c>
    </row>
    <row r="6661" spans="7:9" x14ac:dyDescent="0.25">
      <c r="G6661" s="8">
        <v>45179.895833333336</v>
      </c>
      <c r="H6661" s="24">
        <v>3.5831912000000004</v>
      </c>
      <c r="I6661" s="10">
        <f t="shared" si="133"/>
        <v>3.2800120229600012</v>
      </c>
    </row>
    <row r="6662" spans="7:9" x14ac:dyDescent="0.25">
      <c r="G6662" s="8">
        <v>45179.90625</v>
      </c>
      <c r="H6662" s="24">
        <v>3.3759695000000001</v>
      </c>
      <c r="I6662" s="10">
        <f t="shared" si="133"/>
        <v>2.7022157568500003</v>
      </c>
    </row>
    <row r="6663" spans="7:9" x14ac:dyDescent="0.25">
      <c r="G6663" s="8">
        <v>45179.916666666664</v>
      </c>
      <c r="H6663" s="24">
        <v>3.3364986999999999</v>
      </c>
      <c r="I6663" s="10">
        <f t="shared" si="133"/>
        <v>2.5921593252099999</v>
      </c>
    </row>
    <row r="6664" spans="7:9" x14ac:dyDescent="0.25">
      <c r="G6664" s="8">
        <v>45179.927083333336</v>
      </c>
      <c r="H6664" s="24">
        <v>3.2772925000000002</v>
      </c>
      <c r="I6664" s="10">
        <f t="shared" si="133"/>
        <v>2.4270746777499994</v>
      </c>
    </row>
    <row r="6665" spans="7:9" x14ac:dyDescent="0.25">
      <c r="G6665" s="8">
        <v>45179.9375</v>
      </c>
      <c r="H6665" s="24">
        <v>3.2279540000000004</v>
      </c>
      <c r="I6665" s="10">
        <f t="shared" si="133"/>
        <v>2.2895041382000016</v>
      </c>
    </row>
    <row r="6666" spans="7:9" x14ac:dyDescent="0.25">
      <c r="G6666" s="8">
        <v>45179.947916666664</v>
      </c>
      <c r="H6666" s="24">
        <v>3.2674248000000001</v>
      </c>
      <c r="I6666" s="10">
        <f t="shared" si="133"/>
        <v>2.3995605698400002</v>
      </c>
    </row>
    <row r="6667" spans="7:9" x14ac:dyDescent="0.25">
      <c r="G6667" s="8">
        <v>45179.958333333336</v>
      </c>
      <c r="H6667" s="24">
        <v>3.2772925000000002</v>
      </c>
      <c r="I6667" s="10">
        <f t="shared" si="133"/>
        <v>2.4270746777499994</v>
      </c>
    </row>
    <row r="6668" spans="7:9" x14ac:dyDescent="0.25">
      <c r="G6668" s="8">
        <v>45179.96875</v>
      </c>
      <c r="H6668" s="24">
        <v>3.3463664</v>
      </c>
      <c r="I6668" s="10">
        <f t="shared" si="133"/>
        <v>2.6196734331199991</v>
      </c>
    </row>
    <row r="6669" spans="7:9" x14ac:dyDescent="0.25">
      <c r="G6669" s="8">
        <v>45179.979166666664</v>
      </c>
      <c r="H6669" s="24">
        <v>3.2476894000000001</v>
      </c>
      <c r="I6669" s="10">
        <f t="shared" si="133"/>
        <v>2.34453235402</v>
      </c>
    </row>
    <row r="6670" spans="7:9" x14ac:dyDescent="0.25">
      <c r="G6670" s="8">
        <v>45179.989583333336</v>
      </c>
      <c r="H6670" s="24">
        <v>3.0898061999999999</v>
      </c>
      <c r="I6670" s="10">
        <f t="shared" si="133"/>
        <v>1.9043066274599987</v>
      </c>
    </row>
    <row r="6671" spans="7:9" x14ac:dyDescent="0.25">
      <c r="G6671" s="8">
        <v>45180</v>
      </c>
      <c r="H6671" s="24">
        <v>2.9516583999999999</v>
      </c>
      <c r="I6671" s="10">
        <f t="shared" si="133"/>
        <v>1.5191091167199993</v>
      </c>
    </row>
    <row r="6672" spans="7:9" x14ac:dyDescent="0.25">
      <c r="G6672" s="8">
        <v>45180.010416666664</v>
      </c>
      <c r="H6672" s="24">
        <v>2.9516583999999999</v>
      </c>
      <c r="I6672" s="10">
        <f t="shared" si="133"/>
        <v>1.5191091167199993</v>
      </c>
    </row>
    <row r="6673" spans="7:9" x14ac:dyDescent="0.25">
      <c r="G6673" s="8">
        <v>45180.020833333336</v>
      </c>
      <c r="H6673" s="24">
        <v>2.9417907000000003</v>
      </c>
      <c r="I6673" s="10">
        <f t="shared" si="133"/>
        <v>1.4915950088100001</v>
      </c>
    </row>
    <row r="6674" spans="7:9" x14ac:dyDescent="0.25">
      <c r="G6674" s="8">
        <v>45180.03125</v>
      </c>
      <c r="H6674" s="24">
        <v>2.8628491</v>
      </c>
      <c r="I6674" s="10">
        <f t="shared" si="133"/>
        <v>1.2714821455299994</v>
      </c>
    </row>
    <row r="6675" spans="7:9" x14ac:dyDescent="0.25">
      <c r="G6675" s="8">
        <v>45180.041666666664</v>
      </c>
      <c r="H6675" s="24">
        <v>3.0207323000000001</v>
      </c>
      <c r="I6675" s="10">
        <f t="shared" si="133"/>
        <v>1.7117078720900007</v>
      </c>
    </row>
    <row r="6676" spans="7:9" x14ac:dyDescent="0.25">
      <c r="G6676" s="8">
        <v>45180.052083333336</v>
      </c>
      <c r="H6676" s="24">
        <v>2.9121875999999998</v>
      </c>
      <c r="I6676" s="10">
        <f t="shared" si="133"/>
        <v>1.4090526850799989</v>
      </c>
    </row>
    <row r="6677" spans="7:9" x14ac:dyDescent="0.25">
      <c r="G6677" s="8">
        <v>45180.0625</v>
      </c>
      <c r="H6677" s="24">
        <v>3.1884832000000003</v>
      </c>
      <c r="I6677" s="10">
        <f t="shared" si="133"/>
        <v>2.1794477065600013</v>
      </c>
    </row>
    <row r="6678" spans="7:9" x14ac:dyDescent="0.25">
      <c r="G6678" s="8">
        <v>45180.072916666664</v>
      </c>
      <c r="H6678" s="24">
        <v>4.6489028000000001</v>
      </c>
      <c r="I6678" s="10">
        <f t="shared" si="133"/>
        <v>6.2515356772399997</v>
      </c>
    </row>
    <row r="6679" spans="7:9" x14ac:dyDescent="0.25">
      <c r="G6679" s="8">
        <v>45180.083333333336</v>
      </c>
      <c r="H6679" s="24">
        <v>3.1687478000000002</v>
      </c>
      <c r="I6679" s="10">
        <f t="shared" si="133"/>
        <v>2.1244194907400011</v>
      </c>
    </row>
    <row r="6680" spans="7:9" x14ac:dyDescent="0.25">
      <c r="G6680" s="8">
        <v>45180.09375</v>
      </c>
      <c r="H6680" s="24">
        <v>3.0602030999999998</v>
      </c>
      <c r="I6680" s="10">
        <f t="shared" si="133"/>
        <v>1.8217643037299993</v>
      </c>
    </row>
    <row r="6681" spans="7:9" x14ac:dyDescent="0.25">
      <c r="G6681" s="8">
        <v>45180.104166666664</v>
      </c>
      <c r="H6681" s="24">
        <v>2.9615261000000004</v>
      </c>
      <c r="I6681" s="10">
        <f t="shared" si="133"/>
        <v>1.5466232246300002</v>
      </c>
    </row>
    <row r="6682" spans="7:9" x14ac:dyDescent="0.25">
      <c r="G6682" s="8">
        <v>45180.114583333336</v>
      </c>
      <c r="H6682" s="24">
        <v>2.7839075000000002</v>
      </c>
      <c r="I6682" s="10">
        <f t="shared" si="133"/>
        <v>1.0513692822500005</v>
      </c>
    </row>
    <row r="6683" spans="7:9" x14ac:dyDescent="0.25">
      <c r="G6683" s="8">
        <v>45180.125</v>
      </c>
      <c r="H6683" s="24">
        <v>2.9319229999999998</v>
      </c>
      <c r="I6683" s="10">
        <f t="shared" si="133"/>
        <v>1.4640809008999991</v>
      </c>
    </row>
    <row r="6684" spans="7:9" x14ac:dyDescent="0.25">
      <c r="G6684" s="8">
        <v>45180.135416666664</v>
      </c>
      <c r="H6684" s="24">
        <v>2.8036429000000003</v>
      </c>
      <c r="I6684" s="10">
        <f t="shared" si="133"/>
        <v>1.1063974980700007</v>
      </c>
    </row>
    <row r="6685" spans="7:9" x14ac:dyDescent="0.25">
      <c r="G6685" s="8">
        <v>45180.145833333336</v>
      </c>
      <c r="H6685" s="24">
        <v>2.8036429000000003</v>
      </c>
      <c r="I6685" s="10">
        <f t="shared" si="133"/>
        <v>1.1063974980700007</v>
      </c>
    </row>
    <row r="6686" spans="7:9" x14ac:dyDescent="0.25">
      <c r="G6686" s="8">
        <v>45180.15625</v>
      </c>
      <c r="H6686" s="24">
        <v>2.734569</v>
      </c>
      <c r="I6686" s="10">
        <f t="shared" si="133"/>
        <v>0.91379874270000006</v>
      </c>
    </row>
    <row r="6687" spans="7:9" x14ac:dyDescent="0.25">
      <c r="G6687" s="8">
        <v>45180.166666666664</v>
      </c>
      <c r="H6687" s="24">
        <v>2.7148336000000004</v>
      </c>
      <c r="I6687" s="10">
        <f t="shared" si="133"/>
        <v>0.85877052688000077</v>
      </c>
    </row>
    <row r="6688" spans="7:9" x14ac:dyDescent="0.25">
      <c r="G6688" s="8">
        <v>45180.177083333336</v>
      </c>
      <c r="H6688" s="24">
        <v>3.0108646000000001</v>
      </c>
      <c r="I6688" s="10">
        <f t="shared" si="133"/>
        <v>1.6841937641799998</v>
      </c>
    </row>
    <row r="6689" spans="7:9" x14ac:dyDescent="0.25">
      <c r="G6689" s="8">
        <v>45180.1875</v>
      </c>
      <c r="H6689" s="24">
        <v>2.6852304999999999</v>
      </c>
      <c r="I6689" s="10">
        <f t="shared" si="133"/>
        <v>0.77622820314999963</v>
      </c>
    </row>
    <row r="6690" spans="7:9" x14ac:dyDescent="0.25">
      <c r="G6690" s="8">
        <v>45180.197916666664</v>
      </c>
      <c r="H6690" s="24">
        <v>2.7740398000000002</v>
      </c>
      <c r="I6690" s="10">
        <f t="shared" si="133"/>
        <v>1.0238551743400004</v>
      </c>
    </row>
    <row r="6691" spans="7:9" x14ac:dyDescent="0.25">
      <c r="G6691" s="8">
        <v>45180.208333333336</v>
      </c>
      <c r="H6691" s="24">
        <v>2.5964212</v>
      </c>
      <c r="I6691" s="10">
        <f t="shared" si="133"/>
        <v>0.52860123195999975</v>
      </c>
    </row>
    <row r="6692" spans="7:9" x14ac:dyDescent="0.25">
      <c r="G6692" s="8">
        <v>45180.21875</v>
      </c>
      <c r="H6692" s="24">
        <v>2.6260243000000001</v>
      </c>
      <c r="I6692" s="10">
        <f t="shared" si="133"/>
        <v>0.61114355569000001</v>
      </c>
    </row>
    <row r="6693" spans="7:9" x14ac:dyDescent="0.25">
      <c r="G6693" s="8">
        <v>45180.229166666664</v>
      </c>
      <c r="H6693" s="24">
        <v>2.6457596999999997</v>
      </c>
      <c r="I6693" s="10">
        <f t="shared" si="133"/>
        <v>0.66617177150999929</v>
      </c>
    </row>
    <row r="6694" spans="7:9" x14ac:dyDescent="0.25">
      <c r="G6694" s="8">
        <v>45180.239583333336</v>
      </c>
      <c r="H6694" s="24">
        <v>3.1588801000000002</v>
      </c>
      <c r="I6694" s="10">
        <f t="shared" si="133"/>
        <v>2.0969053828300002</v>
      </c>
    </row>
    <row r="6695" spans="7:9" x14ac:dyDescent="0.25">
      <c r="G6695" s="8">
        <v>45180.25</v>
      </c>
      <c r="H6695" s="24">
        <v>2.6654950999999998</v>
      </c>
      <c r="I6695" s="10">
        <f t="shared" si="133"/>
        <v>0.72119998732999946</v>
      </c>
    </row>
    <row r="6696" spans="7:9" x14ac:dyDescent="0.25">
      <c r="G6696" s="8">
        <v>45180.260416666664</v>
      </c>
      <c r="H6696" s="24">
        <v>2.5569504000000003</v>
      </c>
      <c r="I6696" s="10">
        <f t="shared" si="133"/>
        <v>0.4185448003200003</v>
      </c>
    </row>
    <row r="6697" spans="7:9" x14ac:dyDescent="0.25">
      <c r="G6697" s="8">
        <v>45180.270833333336</v>
      </c>
      <c r="H6697" s="24">
        <v>2.5273473000000002</v>
      </c>
      <c r="I6697" s="10">
        <f t="shared" si="133"/>
        <v>0.33600247659000004</v>
      </c>
    </row>
    <row r="6698" spans="7:9" x14ac:dyDescent="0.25">
      <c r="G6698" s="8">
        <v>45180.28125</v>
      </c>
      <c r="H6698" s="24">
        <v>3.0009969000000001</v>
      </c>
      <c r="I6698" s="10">
        <f t="shared" si="133"/>
        <v>1.6566796562700006</v>
      </c>
    </row>
    <row r="6699" spans="7:9" x14ac:dyDescent="0.25">
      <c r="G6699" s="8">
        <v>45180.291666666664</v>
      </c>
      <c r="H6699" s="24">
        <v>6.1981317000000002</v>
      </c>
      <c r="I6699" s="10">
        <f t="shared" si="133"/>
        <v>10.571250619110002</v>
      </c>
    </row>
    <row r="6700" spans="7:9" x14ac:dyDescent="0.25">
      <c r="G6700" s="8">
        <v>45180.302083333336</v>
      </c>
      <c r="H6700" s="24">
        <v>4.4416811000000003</v>
      </c>
      <c r="I6700" s="10">
        <f t="shared" si="133"/>
        <v>5.6737394111300006</v>
      </c>
    </row>
    <row r="6701" spans="7:9" x14ac:dyDescent="0.25">
      <c r="G6701" s="8">
        <v>45180.3125</v>
      </c>
      <c r="H6701" s="24">
        <v>3.3463664</v>
      </c>
      <c r="I6701" s="10">
        <f t="shared" si="133"/>
        <v>2.6196734331199991</v>
      </c>
    </row>
    <row r="6702" spans="7:9" x14ac:dyDescent="0.25">
      <c r="G6702" s="8">
        <v>45180.322916666664</v>
      </c>
      <c r="H6702" s="24">
        <v>3.1490124000000002</v>
      </c>
      <c r="I6702" s="10">
        <f t="shared" si="133"/>
        <v>2.069391274920001</v>
      </c>
    </row>
    <row r="6703" spans="7:9" x14ac:dyDescent="0.25">
      <c r="G6703" s="8">
        <v>45180.333333333336</v>
      </c>
      <c r="H6703" s="24">
        <v>2.7444367000000001</v>
      </c>
      <c r="I6703" s="10">
        <f t="shared" si="133"/>
        <v>0.94131285061000014</v>
      </c>
    </row>
    <row r="6704" spans="7:9" x14ac:dyDescent="0.25">
      <c r="G6704" s="8">
        <v>45180.34375</v>
      </c>
      <c r="H6704" s="24">
        <v>2.7937751999999998</v>
      </c>
      <c r="I6704" s="10">
        <f t="shared" si="133"/>
        <v>1.0788833901599988</v>
      </c>
    </row>
    <row r="6705" spans="7:9" x14ac:dyDescent="0.25">
      <c r="G6705" s="8">
        <v>45180.354166666664</v>
      </c>
      <c r="H6705" s="24">
        <v>2.4878765</v>
      </c>
      <c r="I6705" s="10">
        <f t="shared" si="133"/>
        <v>0.2259460449499997</v>
      </c>
    </row>
    <row r="6706" spans="7:9" x14ac:dyDescent="0.25">
      <c r="G6706" s="8">
        <v>45180.364583333336</v>
      </c>
      <c r="H6706" s="24">
        <v>2.6753628000000003</v>
      </c>
      <c r="I6706" s="10">
        <f t="shared" si="133"/>
        <v>0.74871409524000043</v>
      </c>
    </row>
    <row r="6707" spans="7:9" x14ac:dyDescent="0.25">
      <c r="G6707" s="8">
        <v>45180.375</v>
      </c>
      <c r="H6707" s="24">
        <v>2.8431137</v>
      </c>
      <c r="I6707" s="10">
        <f t="shared" si="133"/>
        <v>1.2164539297099992</v>
      </c>
    </row>
    <row r="6708" spans="7:9" x14ac:dyDescent="0.25">
      <c r="G6708" s="8">
        <v>45180.385416666664</v>
      </c>
      <c r="H6708" s="24">
        <v>2.6753628000000003</v>
      </c>
      <c r="I6708" s="10">
        <f t="shared" si="133"/>
        <v>0.74871409524000043</v>
      </c>
    </row>
    <row r="6709" spans="7:9" x14ac:dyDescent="0.25">
      <c r="G6709" s="8">
        <v>45180.395833333336</v>
      </c>
      <c r="H6709" s="24">
        <v>2.7543044000000001</v>
      </c>
      <c r="I6709" s="10">
        <f t="shared" si="133"/>
        <v>0.96882695852000023</v>
      </c>
    </row>
    <row r="6710" spans="7:9" x14ac:dyDescent="0.25">
      <c r="G6710" s="8">
        <v>45180.40625</v>
      </c>
      <c r="H6710" s="24">
        <v>2.5668180999999999</v>
      </c>
      <c r="I6710" s="10">
        <f t="shared" si="133"/>
        <v>0.4460589082299995</v>
      </c>
    </row>
    <row r="6711" spans="7:9" x14ac:dyDescent="0.25">
      <c r="G6711" s="8">
        <v>45180.416666666664</v>
      </c>
      <c r="H6711" s="24">
        <v>2.5372150000000002</v>
      </c>
      <c r="I6711" s="10">
        <f t="shared" si="133"/>
        <v>0.36351658450000013</v>
      </c>
    </row>
    <row r="6712" spans="7:9" x14ac:dyDescent="0.25">
      <c r="G6712" s="8">
        <v>45180.427083333336</v>
      </c>
      <c r="H6712" s="24">
        <v>2.4878765</v>
      </c>
      <c r="I6712" s="10">
        <f t="shared" si="133"/>
        <v>0.2259460449499997</v>
      </c>
    </row>
    <row r="6713" spans="7:9" x14ac:dyDescent="0.25">
      <c r="G6713" s="8">
        <v>45180.4375</v>
      </c>
      <c r="H6713" s="24">
        <v>2.5273473000000002</v>
      </c>
      <c r="I6713" s="10">
        <f t="shared" si="133"/>
        <v>0.33600247659000004</v>
      </c>
    </row>
    <row r="6714" spans="7:9" x14ac:dyDescent="0.25">
      <c r="G6714" s="8">
        <v>45180.447916666664</v>
      </c>
      <c r="H6714" s="24">
        <v>2.5372150000000002</v>
      </c>
      <c r="I6714" s="10">
        <f t="shared" si="133"/>
        <v>0.36351658450000013</v>
      </c>
    </row>
    <row r="6715" spans="7:9" x14ac:dyDescent="0.25">
      <c r="G6715" s="8">
        <v>45180.458333333336</v>
      </c>
      <c r="H6715" s="24">
        <v>2.3595964</v>
      </c>
      <c r="I6715" s="10">
        <f t="shared" si="133"/>
        <v>0</v>
      </c>
    </row>
    <row r="6716" spans="7:9" x14ac:dyDescent="0.25">
      <c r="G6716" s="8">
        <v>45180.46875</v>
      </c>
      <c r="H6716" s="24">
        <v>2.4780088</v>
      </c>
      <c r="I6716" s="10">
        <f t="shared" si="133"/>
        <v>0.19843193703999962</v>
      </c>
    </row>
    <row r="6717" spans="7:9" x14ac:dyDescent="0.25">
      <c r="G6717" s="8">
        <v>45180.479166666664</v>
      </c>
      <c r="H6717" s="24">
        <v>2.4780088</v>
      </c>
      <c r="I6717" s="10">
        <f t="shared" si="133"/>
        <v>0.19843193703999962</v>
      </c>
    </row>
    <row r="6718" spans="7:9" x14ac:dyDescent="0.25">
      <c r="G6718" s="8">
        <v>45180.489583333336</v>
      </c>
      <c r="H6718" s="24">
        <v>2.3990671999999997</v>
      </c>
      <c r="I6718" s="10">
        <f t="shared" si="133"/>
        <v>0</v>
      </c>
    </row>
    <row r="6719" spans="7:9" x14ac:dyDescent="0.25">
      <c r="G6719" s="8">
        <v>45180.5</v>
      </c>
      <c r="H6719" s="24">
        <v>2.6654950999999998</v>
      </c>
      <c r="I6719" s="10">
        <f t="shared" si="133"/>
        <v>0.72119998732999946</v>
      </c>
    </row>
    <row r="6720" spans="7:9" x14ac:dyDescent="0.25">
      <c r="G6720" s="8">
        <v>45180.510416666664</v>
      </c>
      <c r="H6720" s="24">
        <v>2.6654950999999998</v>
      </c>
      <c r="I6720" s="10">
        <f t="shared" si="133"/>
        <v>0.72119998732999946</v>
      </c>
    </row>
    <row r="6721" spans="7:9" x14ac:dyDescent="0.25">
      <c r="G6721" s="8">
        <v>45180.520833333336</v>
      </c>
      <c r="H6721" s="24">
        <v>2.5668180999999999</v>
      </c>
      <c r="I6721" s="10">
        <f t="shared" si="133"/>
        <v>0.4460589082299995</v>
      </c>
    </row>
    <row r="6722" spans="7:9" x14ac:dyDescent="0.25">
      <c r="G6722" s="8">
        <v>45180.53125</v>
      </c>
      <c r="H6722" s="24">
        <v>2.4484057000000004</v>
      </c>
      <c r="I6722" s="10">
        <f t="shared" si="133"/>
        <v>0.11588961331000025</v>
      </c>
    </row>
    <row r="6723" spans="7:9" x14ac:dyDescent="0.25">
      <c r="G6723" s="8">
        <v>45180.541666666664</v>
      </c>
      <c r="H6723" s="24">
        <v>2.5668180999999999</v>
      </c>
      <c r="I6723" s="10">
        <f t="shared" si="133"/>
        <v>0.4460589082299995</v>
      </c>
    </row>
    <row r="6724" spans="7:9" x14ac:dyDescent="0.25">
      <c r="G6724" s="8">
        <v>45180.552083333336</v>
      </c>
      <c r="H6724" s="24">
        <v>2.5174796000000002</v>
      </c>
      <c r="I6724" s="10">
        <f t="shared" ref="I6724:I6787" si="134">IF(H6724&gt;2.4,2.7883*H6724-6.711,0)</f>
        <v>0.30848836867999996</v>
      </c>
    </row>
    <row r="6725" spans="7:9" x14ac:dyDescent="0.25">
      <c r="G6725" s="8">
        <v>45180.5625</v>
      </c>
      <c r="H6725" s="24">
        <v>2.6654950999999998</v>
      </c>
      <c r="I6725" s="10">
        <f t="shared" si="134"/>
        <v>0.72119998732999946</v>
      </c>
    </row>
    <row r="6726" spans="7:9" x14ac:dyDescent="0.25">
      <c r="G6726" s="8">
        <v>45180.572916666664</v>
      </c>
      <c r="H6726" s="24">
        <v>2.5569504000000003</v>
      </c>
      <c r="I6726" s="10">
        <f t="shared" si="134"/>
        <v>0.4185448003200003</v>
      </c>
    </row>
    <row r="6727" spans="7:9" x14ac:dyDescent="0.25">
      <c r="G6727" s="8">
        <v>45180.583333333336</v>
      </c>
      <c r="H6727" s="24">
        <v>2.5766857999999999</v>
      </c>
      <c r="I6727" s="10">
        <f t="shared" si="134"/>
        <v>0.47357301613999958</v>
      </c>
    </row>
    <row r="6728" spans="7:9" x14ac:dyDescent="0.25">
      <c r="G6728" s="8">
        <v>45180.59375</v>
      </c>
      <c r="H6728" s="24">
        <v>2.5076119000000001</v>
      </c>
      <c r="I6728" s="10">
        <f t="shared" si="134"/>
        <v>0.28097426076999987</v>
      </c>
    </row>
    <row r="6729" spans="7:9" x14ac:dyDescent="0.25">
      <c r="G6729" s="8">
        <v>45180.604166666664</v>
      </c>
      <c r="H6729" s="24">
        <v>2.6654950999999998</v>
      </c>
      <c r="I6729" s="10">
        <f t="shared" si="134"/>
        <v>0.72119998732999946</v>
      </c>
    </row>
    <row r="6730" spans="7:9" x14ac:dyDescent="0.25">
      <c r="G6730" s="8">
        <v>45180.614583333336</v>
      </c>
      <c r="H6730" s="24">
        <v>2.6753628000000003</v>
      </c>
      <c r="I6730" s="10">
        <f t="shared" si="134"/>
        <v>0.74871409524000043</v>
      </c>
    </row>
    <row r="6731" spans="7:9" x14ac:dyDescent="0.25">
      <c r="G6731" s="8">
        <v>45180.625</v>
      </c>
      <c r="H6731" s="24">
        <v>2.6556274000000002</v>
      </c>
      <c r="I6731" s="10">
        <f t="shared" si="134"/>
        <v>0.69368587942000026</v>
      </c>
    </row>
    <row r="6732" spans="7:9" x14ac:dyDescent="0.25">
      <c r="G6732" s="8">
        <v>45180.635416666664</v>
      </c>
      <c r="H6732" s="24">
        <v>2.4878765</v>
      </c>
      <c r="I6732" s="10">
        <f t="shared" si="134"/>
        <v>0.2259460449499997</v>
      </c>
    </row>
    <row r="6733" spans="7:9" x14ac:dyDescent="0.25">
      <c r="G6733" s="8">
        <v>45180.645833333336</v>
      </c>
      <c r="H6733" s="24">
        <v>2.5569504000000003</v>
      </c>
      <c r="I6733" s="10">
        <f t="shared" si="134"/>
        <v>0.4185448003200003</v>
      </c>
    </row>
    <row r="6734" spans="7:9" x14ac:dyDescent="0.25">
      <c r="G6734" s="8">
        <v>45180.65625</v>
      </c>
      <c r="H6734" s="24">
        <v>2.5174796000000002</v>
      </c>
      <c r="I6734" s="10">
        <f t="shared" si="134"/>
        <v>0.30848836867999996</v>
      </c>
    </row>
    <row r="6735" spans="7:9" x14ac:dyDescent="0.25">
      <c r="G6735" s="8">
        <v>45180.666666666664</v>
      </c>
      <c r="H6735" s="24">
        <v>2.6654950999999998</v>
      </c>
      <c r="I6735" s="10">
        <f t="shared" si="134"/>
        <v>0.72119998732999946</v>
      </c>
    </row>
    <row r="6736" spans="7:9" x14ac:dyDescent="0.25">
      <c r="G6736" s="8">
        <v>45180.677083333336</v>
      </c>
      <c r="H6736" s="24">
        <v>2.5569504000000003</v>
      </c>
      <c r="I6736" s="10">
        <f t="shared" si="134"/>
        <v>0.4185448003200003</v>
      </c>
    </row>
    <row r="6737" spans="7:9" x14ac:dyDescent="0.25">
      <c r="G6737" s="8">
        <v>45180.6875</v>
      </c>
      <c r="H6737" s="24">
        <v>2.5766857999999999</v>
      </c>
      <c r="I6737" s="10">
        <f t="shared" si="134"/>
        <v>0.47357301613999958</v>
      </c>
    </row>
    <row r="6738" spans="7:9" x14ac:dyDescent="0.25">
      <c r="G6738" s="8">
        <v>45180.697916666664</v>
      </c>
      <c r="H6738" s="24">
        <v>2.5076119000000001</v>
      </c>
      <c r="I6738" s="10">
        <f t="shared" si="134"/>
        <v>0.28097426076999987</v>
      </c>
    </row>
    <row r="6739" spans="7:9" x14ac:dyDescent="0.25">
      <c r="G6739" s="8">
        <v>45180.708333333336</v>
      </c>
      <c r="H6739" s="24">
        <v>2.9713938</v>
      </c>
      <c r="I6739" s="10">
        <f t="shared" si="134"/>
        <v>1.5741373325399994</v>
      </c>
    </row>
    <row r="6740" spans="7:9" x14ac:dyDescent="0.25">
      <c r="G6740" s="8">
        <v>45180.71875</v>
      </c>
      <c r="H6740" s="24">
        <v>3.2180863</v>
      </c>
      <c r="I6740" s="10">
        <f t="shared" si="134"/>
        <v>2.2619900302899989</v>
      </c>
    </row>
    <row r="6741" spans="7:9" x14ac:dyDescent="0.25">
      <c r="G6741" s="8">
        <v>45180.729166666664</v>
      </c>
      <c r="H6741" s="24">
        <v>2.9023199000000002</v>
      </c>
      <c r="I6741" s="10">
        <f t="shared" si="134"/>
        <v>1.3815385771699997</v>
      </c>
    </row>
    <row r="6742" spans="7:9" x14ac:dyDescent="0.25">
      <c r="G6742" s="8">
        <v>45180.739583333336</v>
      </c>
      <c r="H6742" s="24">
        <v>2.7839075000000002</v>
      </c>
      <c r="I6742" s="10">
        <f t="shared" si="134"/>
        <v>1.0513692822500005</v>
      </c>
    </row>
    <row r="6743" spans="7:9" x14ac:dyDescent="0.25">
      <c r="G6743" s="8">
        <v>45181.75</v>
      </c>
      <c r="H6743" s="9">
        <v>2.11</v>
      </c>
      <c r="I6743" s="10">
        <f t="shared" si="134"/>
        <v>0</v>
      </c>
    </row>
    <row r="6744" spans="7:9" x14ac:dyDescent="0.25">
      <c r="G6744" s="8">
        <v>45181.760416666664</v>
      </c>
      <c r="H6744" s="9">
        <v>2.11</v>
      </c>
      <c r="I6744" s="10">
        <f t="shared" si="134"/>
        <v>0</v>
      </c>
    </row>
    <row r="6745" spans="7:9" x14ac:dyDescent="0.25">
      <c r="G6745" s="8">
        <v>45181.770833333336</v>
      </c>
      <c r="H6745" s="9">
        <v>2.2000000000000002</v>
      </c>
      <c r="I6745" s="10">
        <f t="shared" si="134"/>
        <v>0</v>
      </c>
    </row>
    <row r="6746" spans="7:9" x14ac:dyDescent="0.25">
      <c r="G6746" s="8">
        <v>45181.78125</v>
      </c>
      <c r="H6746" s="9">
        <v>2.12</v>
      </c>
      <c r="I6746" s="10">
        <f t="shared" si="134"/>
        <v>0</v>
      </c>
    </row>
    <row r="6747" spans="7:9" x14ac:dyDescent="0.25">
      <c r="G6747" s="8">
        <v>45181.791666666664</v>
      </c>
      <c r="H6747" s="9">
        <v>2.11</v>
      </c>
      <c r="I6747" s="10">
        <f t="shared" si="134"/>
        <v>0</v>
      </c>
    </row>
    <row r="6748" spans="7:9" x14ac:dyDescent="0.25">
      <c r="G6748" s="8">
        <v>45181.802083333336</v>
      </c>
      <c r="H6748" s="9">
        <v>2.16</v>
      </c>
      <c r="I6748" s="10">
        <f t="shared" si="134"/>
        <v>0</v>
      </c>
    </row>
    <row r="6749" spans="7:9" x14ac:dyDescent="0.25">
      <c r="G6749" s="8">
        <v>45181.8125</v>
      </c>
      <c r="H6749" s="9">
        <v>2.23</v>
      </c>
      <c r="I6749" s="10">
        <f t="shared" si="134"/>
        <v>0</v>
      </c>
    </row>
    <row r="6750" spans="7:9" x14ac:dyDescent="0.25">
      <c r="G6750" s="8">
        <v>45181.822916666664</v>
      </c>
      <c r="H6750" s="9">
        <v>2.38</v>
      </c>
      <c r="I6750" s="10">
        <f t="shared" si="134"/>
        <v>0</v>
      </c>
    </row>
    <row r="6751" spans="7:9" x14ac:dyDescent="0.25">
      <c r="G6751" s="8">
        <v>45181.833333333336</v>
      </c>
      <c r="H6751" s="9">
        <v>2.27</v>
      </c>
      <c r="I6751" s="10">
        <f t="shared" si="134"/>
        <v>0</v>
      </c>
    </row>
    <row r="6752" spans="7:9" x14ac:dyDescent="0.25">
      <c r="G6752" s="8">
        <v>45181.84375</v>
      </c>
      <c r="H6752" s="9">
        <v>2.27</v>
      </c>
      <c r="I6752" s="10">
        <f t="shared" si="134"/>
        <v>0</v>
      </c>
    </row>
    <row r="6753" spans="7:9" x14ac:dyDescent="0.25">
      <c r="G6753" s="8">
        <v>45181.854166666664</v>
      </c>
      <c r="H6753" s="9">
        <v>2.23</v>
      </c>
      <c r="I6753" s="10">
        <f t="shared" si="134"/>
        <v>0</v>
      </c>
    </row>
    <row r="6754" spans="7:9" x14ac:dyDescent="0.25">
      <c r="G6754" s="8">
        <v>45181.864583333336</v>
      </c>
      <c r="H6754" s="9">
        <v>2.2400000000000002</v>
      </c>
      <c r="I6754" s="10">
        <f t="shared" si="134"/>
        <v>0</v>
      </c>
    </row>
    <row r="6755" spans="7:9" x14ac:dyDescent="0.25">
      <c r="G6755" s="8">
        <v>45181.875</v>
      </c>
      <c r="H6755" s="9">
        <v>2.23</v>
      </c>
      <c r="I6755" s="10">
        <f t="shared" si="134"/>
        <v>0</v>
      </c>
    </row>
    <row r="6756" spans="7:9" x14ac:dyDescent="0.25">
      <c r="G6756" s="8">
        <v>45181.885416666664</v>
      </c>
      <c r="H6756" s="9">
        <v>2.2000000000000002</v>
      </c>
      <c r="I6756" s="10">
        <f t="shared" si="134"/>
        <v>0</v>
      </c>
    </row>
    <row r="6757" spans="7:9" x14ac:dyDescent="0.25">
      <c r="G6757" s="8">
        <v>45181.895833333336</v>
      </c>
      <c r="H6757" s="9">
        <v>2.19</v>
      </c>
      <c r="I6757" s="10">
        <f t="shared" si="134"/>
        <v>0</v>
      </c>
    </row>
    <row r="6758" spans="7:9" x14ac:dyDescent="0.25">
      <c r="G6758" s="8">
        <v>45181.90625</v>
      </c>
      <c r="H6758" s="9">
        <v>2.15</v>
      </c>
      <c r="I6758" s="10">
        <f t="shared" si="134"/>
        <v>0</v>
      </c>
    </row>
    <row r="6759" spans="7:9" x14ac:dyDescent="0.25">
      <c r="G6759" s="8">
        <v>45181.916666666664</v>
      </c>
      <c r="H6759" s="9">
        <v>2.14</v>
      </c>
      <c r="I6759" s="10">
        <f t="shared" si="134"/>
        <v>0</v>
      </c>
    </row>
    <row r="6760" spans="7:9" x14ac:dyDescent="0.25">
      <c r="G6760" s="8">
        <v>45181.927083333336</v>
      </c>
      <c r="H6760" s="9">
        <v>2.11</v>
      </c>
      <c r="I6760" s="10">
        <f t="shared" si="134"/>
        <v>0</v>
      </c>
    </row>
    <row r="6761" spans="7:9" x14ac:dyDescent="0.25">
      <c r="G6761" s="8">
        <v>45181.9375</v>
      </c>
      <c r="H6761" s="9">
        <v>2.2000000000000002</v>
      </c>
      <c r="I6761" s="10">
        <f t="shared" si="134"/>
        <v>0</v>
      </c>
    </row>
    <row r="6762" spans="7:9" x14ac:dyDescent="0.25">
      <c r="G6762" s="8">
        <v>45181.947916666664</v>
      </c>
      <c r="H6762" s="9">
        <v>2.12</v>
      </c>
      <c r="I6762" s="10">
        <f t="shared" si="134"/>
        <v>0</v>
      </c>
    </row>
    <row r="6763" spans="7:9" x14ac:dyDescent="0.25">
      <c r="G6763" s="8">
        <v>45181.958333333336</v>
      </c>
      <c r="H6763" s="9">
        <v>2.09</v>
      </c>
      <c r="I6763" s="10">
        <f t="shared" si="134"/>
        <v>0</v>
      </c>
    </row>
    <row r="6764" spans="7:9" x14ac:dyDescent="0.25">
      <c r="G6764" s="8">
        <v>45181.96875</v>
      </c>
      <c r="H6764" s="9">
        <v>2.13</v>
      </c>
      <c r="I6764" s="10">
        <f t="shared" si="134"/>
        <v>0</v>
      </c>
    </row>
    <row r="6765" spans="7:9" x14ac:dyDescent="0.25">
      <c r="G6765" s="8">
        <v>45181.979166666664</v>
      </c>
      <c r="H6765" s="9">
        <v>2.08</v>
      </c>
      <c r="I6765" s="10">
        <f t="shared" si="134"/>
        <v>0</v>
      </c>
    </row>
    <row r="6766" spans="7:9" x14ac:dyDescent="0.25">
      <c r="G6766" s="8">
        <v>45181.989583333336</v>
      </c>
      <c r="H6766" s="9">
        <v>2.0699999999999998</v>
      </c>
      <c r="I6766" s="10">
        <f t="shared" si="134"/>
        <v>0</v>
      </c>
    </row>
    <row r="6767" spans="7:9" x14ac:dyDescent="0.25">
      <c r="G6767" s="8">
        <v>45182</v>
      </c>
      <c r="H6767" s="9">
        <v>2.0499999999999998</v>
      </c>
      <c r="I6767" s="10">
        <f t="shared" si="134"/>
        <v>0</v>
      </c>
    </row>
    <row r="6768" spans="7:9" x14ac:dyDescent="0.25">
      <c r="G6768" s="8">
        <v>45182.010416666664</v>
      </c>
      <c r="H6768" s="9">
        <v>2.0499999999999998</v>
      </c>
      <c r="I6768" s="10">
        <f t="shared" si="134"/>
        <v>0</v>
      </c>
    </row>
    <row r="6769" spans="7:9" x14ac:dyDescent="0.25">
      <c r="G6769" s="8">
        <v>45182.020833333336</v>
      </c>
      <c r="H6769" s="9">
        <v>2.0499999999999998</v>
      </c>
      <c r="I6769" s="10">
        <f t="shared" si="134"/>
        <v>0</v>
      </c>
    </row>
    <row r="6770" spans="7:9" x14ac:dyDescent="0.25">
      <c r="G6770" s="8">
        <v>45182.03125</v>
      </c>
      <c r="H6770" s="9">
        <v>2.0299999999999998</v>
      </c>
      <c r="I6770" s="10">
        <f t="shared" si="134"/>
        <v>0</v>
      </c>
    </row>
    <row r="6771" spans="7:9" x14ac:dyDescent="0.25">
      <c r="G6771" s="8">
        <v>45182.041666666664</v>
      </c>
      <c r="H6771" s="9">
        <v>2.04</v>
      </c>
      <c r="I6771" s="10">
        <f t="shared" si="134"/>
        <v>0</v>
      </c>
    </row>
    <row r="6772" spans="7:9" x14ac:dyDescent="0.25">
      <c r="G6772" s="8">
        <v>45182.052083333336</v>
      </c>
      <c r="H6772" s="9">
        <v>2.02</v>
      </c>
      <c r="I6772" s="10">
        <f t="shared" si="134"/>
        <v>0</v>
      </c>
    </row>
    <row r="6773" spans="7:9" x14ac:dyDescent="0.25">
      <c r="G6773" s="8">
        <v>45182.0625</v>
      </c>
      <c r="H6773" s="9">
        <v>2.04</v>
      </c>
      <c r="I6773" s="10">
        <f t="shared" si="134"/>
        <v>0</v>
      </c>
    </row>
    <row r="6774" spans="7:9" x14ac:dyDescent="0.25">
      <c r="G6774" s="8">
        <v>45182.072916666664</v>
      </c>
      <c r="H6774" s="9">
        <v>2.0299999999999998</v>
      </c>
      <c r="I6774" s="10">
        <f t="shared" si="134"/>
        <v>0</v>
      </c>
    </row>
    <row r="6775" spans="7:9" x14ac:dyDescent="0.25">
      <c r="G6775" s="8">
        <v>45182.083333333336</v>
      </c>
      <c r="H6775" s="9">
        <v>2.0299999999999998</v>
      </c>
      <c r="I6775" s="10">
        <f t="shared" si="134"/>
        <v>0</v>
      </c>
    </row>
    <row r="6776" spans="7:9" x14ac:dyDescent="0.25">
      <c r="G6776" s="8">
        <v>45182.09375</v>
      </c>
      <c r="H6776" s="9">
        <v>2.02</v>
      </c>
      <c r="I6776" s="10">
        <f t="shared" si="134"/>
        <v>0</v>
      </c>
    </row>
    <row r="6777" spans="7:9" x14ac:dyDescent="0.25">
      <c r="G6777" s="8">
        <v>45182.104166666664</v>
      </c>
      <c r="H6777" s="9">
        <v>1.99</v>
      </c>
      <c r="I6777" s="10">
        <f t="shared" si="134"/>
        <v>0</v>
      </c>
    </row>
    <row r="6778" spans="7:9" x14ac:dyDescent="0.25">
      <c r="G6778" s="8">
        <v>45182.114583333336</v>
      </c>
      <c r="H6778" s="9">
        <v>2</v>
      </c>
      <c r="I6778" s="10">
        <f t="shared" si="134"/>
        <v>0</v>
      </c>
    </row>
    <row r="6779" spans="7:9" x14ac:dyDescent="0.25">
      <c r="G6779" s="8">
        <v>45182.125</v>
      </c>
      <c r="H6779" s="9">
        <v>2</v>
      </c>
      <c r="I6779" s="10">
        <f t="shared" si="134"/>
        <v>0</v>
      </c>
    </row>
    <row r="6780" spans="7:9" x14ac:dyDescent="0.25">
      <c r="G6780" s="8">
        <v>45182.135416666664</v>
      </c>
      <c r="H6780" s="9">
        <v>1.98</v>
      </c>
      <c r="I6780" s="10">
        <f t="shared" si="134"/>
        <v>0</v>
      </c>
    </row>
    <row r="6781" spans="7:9" x14ac:dyDescent="0.25">
      <c r="G6781" s="8">
        <v>45182.145833333336</v>
      </c>
      <c r="H6781" s="9">
        <v>1.99</v>
      </c>
      <c r="I6781" s="10">
        <f t="shared" si="134"/>
        <v>0</v>
      </c>
    </row>
    <row r="6782" spans="7:9" x14ac:dyDescent="0.25">
      <c r="G6782" s="8">
        <v>45182.15625</v>
      </c>
      <c r="H6782" s="9">
        <v>1.97</v>
      </c>
      <c r="I6782" s="10">
        <f t="shared" si="134"/>
        <v>0</v>
      </c>
    </row>
    <row r="6783" spans="7:9" x14ac:dyDescent="0.25">
      <c r="G6783" s="8">
        <v>45182.166666666664</v>
      </c>
      <c r="H6783" s="9">
        <v>1.94</v>
      </c>
      <c r="I6783" s="10">
        <f t="shared" si="134"/>
        <v>0</v>
      </c>
    </row>
    <row r="6784" spans="7:9" x14ac:dyDescent="0.25">
      <c r="G6784" s="8">
        <v>45182.177083333336</v>
      </c>
      <c r="H6784" s="9">
        <v>1.96</v>
      </c>
      <c r="I6784" s="10">
        <f t="shared" si="134"/>
        <v>0</v>
      </c>
    </row>
    <row r="6785" spans="7:9" x14ac:dyDescent="0.25">
      <c r="G6785" s="8">
        <v>45182.1875</v>
      </c>
      <c r="H6785" s="9">
        <v>1.95</v>
      </c>
      <c r="I6785" s="10">
        <f t="shared" si="134"/>
        <v>0</v>
      </c>
    </row>
    <row r="6786" spans="7:9" x14ac:dyDescent="0.25">
      <c r="G6786" s="8">
        <v>45182.197916666664</v>
      </c>
      <c r="H6786" s="9">
        <v>1.96</v>
      </c>
      <c r="I6786" s="10">
        <f t="shared" si="134"/>
        <v>0</v>
      </c>
    </row>
    <row r="6787" spans="7:9" x14ac:dyDescent="0.25">
      <c r="G6787" s="8">
        <v>45182.208333333336</v>
      </c>
      <c r="H6787" s="9">
        <v>1.92</v>
      </c>
      <c r="I6787" s="10">
        <f t="shared" si="134"/>
        <v>0</v>
      </c>
    </row>
    <row r="6788" spans="7:9" x14ac:dyDescent="0.25">
      <c r="G6788" s="8">
        <v>45182.21875</v>
      </c>
      <c r="H6788" s="9">
        <v>1.94</v>
      </c>
      <c r="I6788" s="10">
        <f t="shared" ref="I6788:I6851" si="135">IF(H6788&gt;2.4,2.7883*H6788-6.711,0)</f>
        <v>0</v>
      </c>
    </row>
    <row r="6789" spans="7:9" x14ac:dyDescent="0.25">
      <c r="G6789" s="8">
        <v>45182.229166666664</v>
      </c>
      <c r="H6789" s="9">
        <v>1.93</v>
      </c>
      <c r="I6789" s="10">
        <f t="shared" si="135"/>
        <v>0</v>
      </c>
    </row>
    <row r="6790" spans="7:9" x14ac:dyDescent="0.25">
      <c r="G6790" s="8">
        <v>45182.239583333336</v>
      </c>
      <c r="H6790" s="9">
        <v>2.0499999999999998</v>
      </c>
      <c r="I6790" s="10">
        <f t="shared" si="135"/>
        <v>0</v>
      </c>
    </row>
    <row r="6791" spans="7:9" x14ac:dyDescent="0.25">
      <c r="G6791" s="8">
        <v>45182.25</v>
      </c>
      <c r="H6791" s="9">
        <v>1.95</v>
      </c>
      <c r="I6791" s="10">
        <f t="shared" si="135"/>
        <v>0</v>
      </c>
    </row>
    <row r="6792" spans="7:9" x14ac:dyDescent="0.25">
      <c r="G6792" s="8">
        <v>45182.260416666664</v>
      </c>
      <c r="H6792" s="9">
        <v>1.95</v>
      </c>
      <c r="I6792" s="10">
        <f t="shared" si="135"/>
        <v>0</v>
      </c>
    </row>
    <row r="6793" spans="7:9" x14ac:dyDescent="0.25">
      <c r="G6793" s="8">
        <v>45182.270833333336</v>
      </c>
      <c r="H6793" s="9">
        <v>1.97</v>
      </c>
      <c r="I6793" s="10">
        <f t="shared" si="135"/>
        <v>0</v>
      </c>
    </row>
    <row r="6794" spans="7:9" x14ac:dyDescent="0.25">
      <c r="G6794" s="8">
        <v>45182.28125</v>
      </c>
      <c r="H6794" s="9">
        <v>2.12</v>
      </c>
      <c r="I6794" s="10">
        <f t="shared" si="135"/>
        <v>0</v>
      </c>
    </row>
    <row r="6795" spans="7:9" x14ac:dyDescent="0.25">
      <c r="G6795" s="8">
        <v>45182.291666666664</v>
      </c>
      <c r="H6795" s="9">
        <v>2.17</v>
      </c>
      <c r="I6795" s="10">
        <f t="shared" si="135"/>
        <v>0</v>
      </c>
    </row>
    <row r="6796" spans="7:9" x14ac:dyDescent="0.25">
      <c r="G6796" s="8">
        <v>45182.302083333336</v>
      </c>
      <c r="H6796" s="9">
        <v>2.06</v>
      </c>
      <c r="I6796" s="10">
        <f t="shared" si="135"/>
        <v>0</v>
      </c>
    </row>
    <row r="6797" spans="7:9" x14ac:dyDescent="0.25">
      <c r="G6797" s="8">
        <v>45182.3125</v>
      </c>
      <c r="H6797" s="9">
        <v>1.99</v>
      </c>
      <c r="I6797" s="10">
        <f t="shared" si="135"/>
        <v>0</v>
      </c>
    </row>
    <row r="6798" spans="7:9" x14ac:dyDescent="0.25">
      <c r="G6798" s="8">
        <v>45182.322916666664</v>
      </c>
      <c r="H6798" s="9">
        <v>1.94</v>
      </c>
      <c r="I6798" s="10">
        <f t="shared" si="135"/>
        <v>0</v>
      </c>
    </row>
    <row r="6799" spans="7:9" x14ac:dyDescent="0.25">
      <c r="G6799" s="8">
        <v>45182.333333333336</v>
      </c>
      <c r="H6799" s="9">
        <v>1.91</v>
      </c>
      <c r="I6799" s="10">
        <f t="shared" si="135"/>
        <v>0</v>
      </c>
    </row>
    <row r="6800" spans="7:9" x14ac:dyDescent="0.25">
      <c r="G6800" s="8">
        <v>45182.34375</v>
      </c>
      <c r="H6800" s="9">
        <v>1.87</v>
      </c>
      <c r="I6800" s="10">
        <f t="shared" si="135"/>
        <v>0</v>
      </c>
    </row>
    <row r="6801" spans="7:9" x14ac:dyDescent="0.25">
      <c r="G6801" s="8">
        <v>45182.354166666664</v>
      </c>
      <c r="H6801" s="9">
        <v>1.86</v>
      </c>
      <c r="I6801" s="10">
        <f t="shared" si="135"/>
        <v>0</v>
      </c>
    </row>
    <row r="6802" spans="7:9" x14ac:dyDescent="0.25">
      <c r="G6802" s="8">
        <v>45182.364583333336</v>
      </c>
      <c r="H6802" s="9">
        <v>1.85</v>
      </c>
      <c r="I6802" s="10">
        <f t="shared" si="135"/>
        <v>0</v>
      </c>
    </row>
    <row r="6803" spans="7:9" x14ac:dyDescent="0.25">
      <c r="G6803" s="8">
        <v>45182.375</v>
      </c>
      <c r="H6803" s="9">
        <v>1.83</v>
      </c>
      <c r="I6803" s="10">
        <f t="shared" si="135"/>
        <v>0</v>
      </c>
    </row>
    <row r="6804" spans="7:9" x14ac:dyDescent="0.25">
      <c r="G6804" s="8">
        <v>45182.385416666664</v>
      </c>
      <c r="H6804" s="9">
        <v>1.94</v>
      </c>
      <c r="I6804" s="10">
        <f t="shared" si="135"/>
        <v>0</v>
      </c>
    </row>
    <row r="6805" spans="7:9" x14ac:dyDescent="0.25">
      <c r="G6805" s="8">
        <v>45182.395833333336</v>
      </c>
      <c r="H6805" s="9">
        <v>1.85</v>
      </c>
      <c r="I6805" s="10">
        <f t="shared" si="135"/>
        <v>0</v>
      </c>
    </row>
    <row r="6806" spans="7:9" x14ac:dyDescent="0.25">
      <c r="G6806" s="8">
        <v>45182.40625</v>
      </c>
      <c r="H6806" s="9">
        <v>1.86</v>
      </c>
      <c r="I6806" s="10">
        <f t="shared" si="135"/>
        <v>0</v>
      </c>
    </row>
    <row r="6807" spans="7:9" x14ac:dyDescent="0.25">
      <c r="G6807" s="8">
        <v>45182.416666666664</v>
      </c>
      <c r="H6807" s="9">
        <v>1.99</v>
      </c>
      <c r="I6807" s="10">
        <f t="shared" si="135"/>
        <v>0</v>
      </c>
    </row>
    <row r="6808" spans="7:9" x14ac:dyDescent="0.25">
      <c r="G6808" s="8">
        <v>45182.427083333336</v>
      </c>
      <c r="H6808" s="9">
        <v>1.86</v>
      </c>
      <c r="I6808" s="10">
        <f t="shared" si="135"/>
        <v>0</v>
      </c>
    </row>
    <row r="6809" spans="7:9" x14ac:dyDescent="0.25">
      <c r="G6809" s="8">
        <v>45182.4375</v>
      </c>
      <c r="H6809" s="9">
        <v>1.81</v>
      </c>
      <c r="I6809" s="10">
        <f t="shared" si="135"/>
        <v>0</v>
      </c>
    </row>
    <row r="6810" spans="7:9" x14ac:dyDescent="0.25">
      <c r="G6810" s="8">
        <v>45182.447916666664</v>
      </c>
      <c r="H6810" s="9">
        <v>1.78</v>
      </c>
      <c r="I6810" s="10">
        <f t="shared" si="135"/>
        <v>0</v>
      </c>
    </row>
    <row r="6811" spans="7:9" x14ac:dyDescent="0.25">
      <c r="G6811" s="8">
        <v>45182.458333333336</v>
      </c>
      <c r="H6811" s="9">
        <v>1.79</v>
      </c>
      <c r="I6811" s="10">
        <f t="shared" si="135"/>
        <v>0</v>
      </c>
    </row>
    <row r="6812" spans="7:9" x14ac:dyDescent="0.25">
      <c r="G6812" s="8">
        <v>45182.46875</v>
      </c>
      <c r="H6812" s="9">
        <v>2.09</v>
      </c>
      <c r="I6812" s="10">
        <f t="shared" si="135"/>
        <v>0</v>
      </c>
    </row>
    <row r="6813" spans="7:9" x14ac:dyDescent="0.25">
      <c r="G6813" s="8">
        <v>45182.479166666664</v>
      </c>
      <c r="H6813" s="9">
        <v>3.68</v>
      </c>
      <c r="I6813" s="10">
        <f t="shared" si="135"/>
        <v>3.549944</v>
      </c>
    </row>
    <row r="6814" spans="7:9" x14ac:dyDescent="0.25">
      <c r="G6814" s="8">
        <v>45182.489583333336</v>
      </c>
      <c r="H6814" s="9">
        <v>3.18</v>
      </c>
      <c r="I6814" s="10">
        <f t="shared" si="135"/>
        <v>2.1557940000000002</v>
      </c>
    </row>
    <row r="6815" spans="7:9" x14ac:dyDescent="0.25">
      <c r="G6815" s="8">
        <v>45182.5</v>
      </c>
      <c r="H6815" s="9">
        <v>2.86</v>
      </c>
      <c r="I6815" s="10">
        <f t="shared" si="135"/>
        <v>1.2635379999999996</v>
      </c>
    </row>
    <row r="6816" spans="7:9" x14ac:dyDescent="0.25">
      <c r="G6816" s="8">
        <v>45182.510416666664</v>
      </c>
      <c r="H6816" s="9">
        <v>2.58</v>
      </c>
      <c r="I6816" s="10">
        <f t="shared" si="135"/>
        <v>0.4828140000000003</v>
      </c>
    </row>
    <row r="6817" spans="7:9" x14ac:dyDescent="0.25">
      <c r="G6817" s="8">
        <v>45182.520833333336</v>
      </c>
      <c r="H6817" s="9">
        <v>2.38</v>
      </c>
      <c r="I6817" s="10">
        <f t="shared" si="135"/>
        <v>0</v>
      </c>
    </row>
    <row r="6818" spans="7:9" x14ac:dyDescent="0.25">
      <c r="G6818" s="8">
        <v>45182.53125</v>
      </c>
      <c r="H6818" s="9">
        <v>2.3199999999999998</v>
      </c>
      <c r="I6818" s="10">
        <f t="shared" si="135"/>
        <v>0</v>
      </c>
    </row>
    <row r="6819" spans="7:9" x14ac:dyDescent="0.25">
      <c r="G6819" s="8">
        <v>45182.541666666664</v>
      </c>
      <c r="H6819" s="9">
        <v>2.27</v>
      </c>
      <c r="I6819" s="10">
        <f t="shared" si="135"/>
        <v>0</v>
      </c>
    </row>
    <row r="6820" spans="7:9" x14ac:dyDescent="0.25">
      <c r="G6820" s="8">
        <v>45182.552083333336</v>
      </c>
      <c r="H6820" s="9">
        <v>2.2799999999999998</v>
      </c>
      <c r="I6820" s="10">
        <f t="shared" si="135"/>
        <v>0</v>
      </c>
    </row>
    <row r="6821" spans="7:9" x14ac:dyDescent="0.25">
      <c r="G6821" s="8">
        <v>45182.5625</v>
      </c>
      <c r="H6821" s="9">
        <v>2.39</v>
      </c>
      <c r="I6821" s="10">
        <f t="shared" si="135"/>
        <v>0</v>
      </c>
    </row>
    <row r="6822" spans="7:9" x14ac:dyDescent="0.25">
      <c r="G6822" s="8">
        <v>45182.572916666664</v>
      </c>
      <c r="H6822" s="9">
        <v>2.69</v>
      </c>
      <c r="I6822" s="10">
        <f t="shared" si="135"/>
        <v>0.78952699999999965</v>
      </c>
    </row>
    <row r="6823" spans="7:9" x14ac:dyDescent="0.25">
      <c r="G6823" s="8">
        <v>45182.583333333336</v>
      </c>
      <c r="H6823" s="9">
        <v>3.6</v>
      </c>
      <c r="I6823" s="10">
        <f t="shared" si="135"/>
        <v>3.3268799999999992</v>
      </c>
    </row>
    <row r="6824" spans="7:9" x14ac:dyDescent="0.25">
      <c r="G6824" s="8">
        <v>45182.59375</v>
      </c>
      <c r="H6824" s="9">
        <v>3.33</v>
      </c>
      <c r="I6824" s="10">
        <f t="shared" si="135"/>
        <v>2.5740389999999991</v>
      </c>
    </row>
    <row r="6825" spans="7:9" x14ac:dyDescent="0.25">
      <c r="G6825" s="8">
        <v>45182.604166666664</v>
      </c>
      <c r="H6825" s="9">
        <v>2.94</v>
      </c>
      <c r="I6825" s="10">
        <f t="shared" si="135"/>
        <v>1.4866019999999995</v>
      </c>
    </row>
    <row r="6826" spans="7:9" x14ac:dyDescent="0.25">
      <c r="G6826" s="8">
        <v>45182.614583333336</v>
      </c>
      <c r="H6826" s="9">
        <v>2.69</v>
      </c>
      <c r="I6826" s="10">
        <f t="shared" si="135"/>
        <v>0.78952699999999965</v>
      </c>
    </row>
    <row r="6827" spans="7:9" x14ac:dyDescent="0.25">
      <c r="G6827" s="8">
        <v>45182.625</v>
      </c>
      <c r="H6827" s="9">
        <v>2.5499999999999998</v>
      </c>
      <c r="I6827" s="10">
        <f t="shared" si="135"/>
        <v>0.3991649999999991</v>
      </c>
    </row>
    <row r="6828" spans="7:9" x14ac:dyDescent="0.25">
      <c r="G6828" s="8">
        <v>45182.635416666664</v>
      </c>
      <c r="H6828" s="9">
        <v>2.4700000000000002</v>
      </c>
      <c r="I6828" s="10">
        <f t="shared" si="135"/>
        <v>0.17610100000000006</v>
      </c>
    </row>
    <row r="6829" spans="7:9" x14ac:dyDescent="0.25">
      <c r="G6829" s="8">
        <v>45182.645833333336</v>
      </c>
      <c r="H6829" s="9">
        <v>2.46</v>
      </c>
      <c r="I6829" s="10">
        <f t="shared" si="135"/>
        <v>0.14821799999999996</v>
      </c>
    </row>
    <row r="6830" spans="7:9" x14ac:dyDescent="0.25">
      <c r="G6830" s="8">
        <v>45182.65625</v>
      </c>
      <c r="H6830" s="9">
        <v>2.4500000000000002</v>
      </c>
      <c r="I6830" s="10">
        <f t="shared" si="135"/>
        <v>0.12033499999999986</v>
      </c>
    </row>
    <row r="6831" spans="7:9" x14ac:dyDescent="0.25">
      <c r="G6831" s="8">
        <v>45182.666666666664</v>
      </c>
      <c r="H6831" s="9">
        <v>2.37</v>
      </c>
      <c r="I6831" s="10">
        <f t="shared" si="135"/>
        <v>0</v>
      </c>
    </row>
    <row r="6832" spans="7:9" x14ac:dyDescent="0.25">
      <c r="G6832" s="8">
        <v>45182.677083333336</v>
      </c>
      <c r="H6832" s="9">
        <v>2.27</v>
      </c>
      <c r="I6832" s="10">
        <f t="shared" si="135"/>
        <v>0</v>
      </c>
    </row>
    <row r="6833" spans="7:9" x14ac:dyDescent="0.25">
      <c r="G6833" s="8">
        <v>45182.6875</v>
      </c>
      <c r="H6833" s="9">
        <v>2.27</v>
      </c>
      <c r="I6833" s="10">
        <f t="shared" si="135"/>
        <v>0</v>
      </c>
    </row>
    <row r="6834" spans="7:9" x14ac:dyDescent="0.25">
      <c r="G6834" s="8">
        <v>45182.697916666664</v>
      </c>
      <c r="H6834" s="9">
        <v>2.21</v>
      </c>
      <c r="I6834" s="10">
        <f t="shared" si="135"/>
        <v>0</v>
      </c>
    </row>
    <row r="6835" spans="7:9" x14ac:dyDescent="0.25">
      <c r="G6835" s="8">
        <v>45182.708333333336</v>
      </c>
      <c r="H6835" s="9">
        <v>2.15</v>
      </c>
      <c r="I6835" s="10">
        <f t="shared" si="135"/>
        <v>0</v>
      </c>
    </row>
    <row r="6836" spans="7:9" x14ac:dyDescent="0.25">
      <c r="G6836" s="8">
        <v>45182.71875</v>
      </c>
      <c r="H6836" s="9">
        <v>2.15</v>
      </c>
      <c r="I6836" s="10">
        <f t="shared" si="135"/>
        <v>0</v>
      </c>
    </row>
    <row r="6837" spans="7:9" x14ac:dyDescent="0.25">
      <c r="G6837" s="8">
        <v>45182.729166666664</v>
      </c>
      <c r="H6837" s="9">
        <v>2.15</v>
      </c>
      <c r="I6837" s="10">
        <f t="shared" si="135"/>
        <v>0</v>
      </c>
    </row>
    <row r="6838" spans="7:9" x14ac:dyDescent="0.25">
      <c r="G6838" s="8">
        <v>45182.739583333336</v>
      </c>
      <c r="H6838" s="9">
        <v>2.09</v>
      </c>
      <c r="I6838" s="10">
        <f t="shared" si="135"/>
        <v>0</v>
      </c>
    </row>
    <row r="6839" spans="7:9" x14ac:dyDescent="0.25">
      <c r="G6839" s="8">
        <v>45182.75</v>
      </c>
      <c r="H6839" s="9">
        <v>2.1</v>
      </c>
      <c r="I6839" s="10">
        <f t="shared" si="135"/>
        <v>0</v>
      </c>
    </row>
    <row r="6840" spans="7:9" x14ac:dyDescent="0.25">
      <c r="G6840" s="8">
        <v>45182.760416666664</v>
      </c>
      <c r="H6840" s="9">
        <v>2.06</v>
      </c>
      <c r="I6840" s="10">
        <f t="shared" si="135"/>
        <v>0</v>
      </c>
    </row>
    <row r="6841" spans="7:9" x14ac:dyDescent="0.25">
      <c r="G6841" s="8">
        <v>45182.770833333336</v>
      </c>
      <c r="H6841" s="9">
        <v>2.0499999999999998</v>
      </c>
      <c r="I6841" s="10">
        <f t="shared" si="135"/>
        <v>0</v>
      </c>
    </row>
    <row r="6842" spans="7:9" x14ac:dyDescent="0.25">
      <c r="G6842" s="8">
        <v>45182.78125</v>
      </c>
      <c r="H6842" s="9">
        <v>2.02</v>
      </c>
      <c r="I6842" s="10">
        <f t="shared" si="135"/>
        <v>0</v>
      </c>
    </row>
    <row r="6843" spans="7:9" x14ac:dyDescent="0.25">
      <c r="G6843" s="8">
        <v>45182.791666666664</v>
      </c>
      <c r="H6843" s="9">
        <v>2.04</v>
      </c>
      <c r="I6843" s="10">
        <f t="shared" si="135"/>
        <v>0</v>
      </c>
    </row>
    <row r="6844" spans="7:9" x14ac:dyDescent="0.25">
      <c r="G6844" s="8">
        <v>45182.802083333336</v>
      </c>
      <c r="H6844" s="9">
        <v>2.14</v>
      </c>
      <c r="I6844" s="10">
        <f t="shared" si="135"/>
        <v>0</v>
      </c>
    </row>
    <row r="6845" spans="7:9" x14ac:dyDescent="0.25">
      <c r="G6845" s="8">
        <v>45182.8125</v>
      </c>
      <c r="H6845" s="9">
        <v>2.1800000000000002</v>
      </c>
      <c r="I6845" s="10">
        <f t="shared" si="135"/>
        <v>0</v>
      </c>
    </row>
    <row r="6846" spans="7:9" x14ac:dyDescent="0.25">
      <c r="G6846" s="8">
        <v>45182.822916666664</v>
      </c>
      <c r="H6846" s="9">
        <v>2.21</v>
      </c>
      <c r="I6846" s="10">
        <f t="shared" si="135"/>
        <v>0</v>
      </c>
    </row>
    <row r="6847" spans="7:9" x14ac:dyDescent="0.25">
      <c r="G6847" s="8">
        <v>45182.833333333336</v>
      </c>
      <c r="H6847" s="9">
        <v>2.81</v>
      </c>
      <c r="I6847" s="10">
        <f t="shared" si="135"/>
        <v>1.124123</v>
      </c>
    </row>
    <row r="6848" spans="7:9" x14ac:dyDescent="0.25">
      <c r="G6848" s="8">
        <v>45182.84375</v>
      </c>
      <c r="H6848" s="9">
        <v>2.37</v>
      </c>
      <c r="I6848" s="10">
        <f t="shared" si="135"/>
        <v>0</v>
      </c>
    </row>
    <row r="6849" spans="7:9" x14ac:dyDescent="0.25">
      <c r="G6849" s="8">
        <v>45182.854166666664</v>
      </c>
      <c r="H6849" s="9">
        <v>2.27</v>
      </c>
      <c r="I6849" s="10">
        <f t="shared" si="135"/>
        <v>0</v>
      </c>
    </row>
    <row r="6850" spans="7:9" x14ac:dyDescent="0.25">
      <c r="G6850" s="8">
        <v>45182.864583333336</v>
      </c>
      <c r="H6850" s="9">
        <v>2.23</v>
      </c>
      <c r="I6850" s="10">
        <f t="shared" si="135"/>
        <v>0</v>
      </c>
    </row>
    <row r="6851" spans="7:9" x14ac:dyDescent="0.25">
      <c r="G6851" s="8">
        <v>45182.875</v>
      </c>
      <c r="H6851" s="9">
        <v>2.19</v>
      </c>
      <c r="I6851" s="10">
        <f t="shared" si="135"/>
        <v>0</v>
      </c>
    </row>
    <row r="6852" spans="7:9" x14ac:dyDescent="0.25">
      <c r="G6852" s="8">
        <v>45182.885416666664</v>
      </c>
      <c r="H6852" s="9">
        <v>2.1800000000000002</v>
      </c>
      <c r="I6852" s="10">
        <f t="shared" ref="I6852:I6915" si="136">IF(H6852&gt;2.4,2.7883*H6852-6.711,0)</f>
        <v>0</v>
      </c>
    </row>
    <row r="6853" spans="7:9" x14ac:dyDescent="0.25">
      <c r="G6853" s="8">
        <v>45182.895833333336</v>
      </c>
      <c r="H6853" s="9">
        <v>2.17</v>
      </c>
      <c r="I6853" s="10">
        <f t="shared" si="136"/>
        <v>0</v>
      </c>
    </row>
    <row r="6854" spans="7:9" x14ac:dyDescent="0.25">
      <c r="G6854" s="8">
        <v>45182.90625</v>
      </c>
      <c r="H6854" s="9">
        <v>2.12</v>
      </c>
      <c r="I6854" s="10">
        <f t="shared" si="136"/>
        <v>0</v>
      </c>
    </row>
    <row r="6855" spans="7:9" x14ac:dyDescent="0.25">
      <c r="G6855" s="8">
        <v>45182.916666666664</v>
      </c>
      <c r="H6855" s="9">
        <v>2.0699999999999998</v>
      </c>
      <c r="I6855" s="10">
        <f t="shared" si="136"/>
        <v>0</v>
      </c>
    </row>
    <row r="6856" spans="7:9" x14ac:dyDescent="0.25">
      <c r="G6856" s="8">
        <v>45182.927083333336</v>
      </c>
      <c r="H6856" s="9">
        <v>2.11</v>
      </c>
      <c r="I6856" s="10">
        <f t="shared" si="136"/>
        <v>0</v>
      </c>
    </row>
    <row r="6857" spans="7:9" x14ac:dyDescent="0.25">
      <c r="G6857" s="8">
        <v>45182.9375</v>
      </c>
      <c r="H6857" s="9">
        <v>2.1</v>
      </c>
      <c r="I6857" s="10">
        <f t="shared" si="136"/>
        <v>0</v>
      </c>
    </row>
    <row r="6858" spans="7:9" x14ac:dyDescent="0.25">
      <c r="G6858" s="8">
        <v>45182.947916666664</v>
      </c>
      <c r="H6858" s="9">
        <v>2.1</v>
      </c>
      <c r="I6858" s="10">
        <f t="shared" si="136"/>
        <v>0</v>
      </c>
    </row>
    <row r="6859" spans="7:9" x14ac:dyDescent="0.25">
      <c r="G6859" s="8">
        <v>45182.958333333336</v>
      </c>
      <c r="H6859" s="9">
        <v>2.1</v>
      </c>
      <c r="I6859" s="10">
        <f t="shared" si="136"/>
        <v>0</v>
      </c>
    </row>
    <row r="6860" spans="7:9" x14ac:dyDescent="0.25">
      <c r="G6860" s="8">
        <v>45182.96875</v>
      </c>
      <c r="H6860" s="9">
        <v>2.08</v>
      </c>
      <c r="I6860" s="10">
        <f t="shared" si="136"/>
        <v>0</v>
      </c>
    </row>
    <row r="6861" spans="7:9" x14ac:dyDescent="0.25">
      <c r="G6861" s="8">
        <v>45182.979166666664</v>
      </c>
      <c r="H6861" s="9">
        <v>2.0699999999999998</v>
      </c>
      <c r="I6861" s="10">
        <f t="shared" si="136"/>
        <v>0</v>
      </c>
    </row>
    <row r="6862" spans="7:9" x14ac:dyDescent="0.25">
      <c r="G6862" s="8">
        <v>45182.989583333336</v>
      </c>
      <c r="H6862" s="9">
        <v>2.02</v>
      </c>
      <c r="I6862" s="10">
        <f t="shared" si="136"/>
        <v>0</v>
      </c>
    </row>
    <row r="6863" spans="7:9" x14ac:dyDescent="0.25">
      <c r="G6863" s="8">
        <v>45183</v>
      </c>
      <c r="H6863" s="9">
        <v>2</v>
      </c>
      <c r="I6863" s="10">
        <f t="shared" si="136"/>
        <v>0</v>
      </c>
    </row>
    <row r="6864" spans="7:9" x14ac:dyDescent="0.25">
      <c r="G6864" s="8">
        <v>45183.010416666664</v>
      </c>
      <c r="H6864" s="9">
        <v>2.02</v>
      </c>
      <c r="I6864" s="10">
        <f t="shared" si="136"/>
        <v>0</v>
      </c>
    </row>
    <row r="6865" spans="7:9" x14ac:dyDescent="0.25">
      <c r="G6865" s="8">
        <v>45183.020833333336</v>
      </c>
      <c r="H6865" s="9">
        <v>1.99</v>
      </c>
      <c r="I6865" s="10">
        <f t="shared" si="136"/>
        <v>0</v>
      </c>
    </row>
    <row r="6866" spans="7:9" x14ac:dyDescent="0.25">
      <c r="G6866" s="8">
        <v>45183.03125</v>
      </c>
      <c r="H6866" s="9">
        <v>2.0099999999999998</v>
      </c>
      <c r="I6866" s="10">
        <f t="shared" si="136"/>
        <v>0</v>
      </c>
    </row>
    <row r="6867" spans="7:9" x14ac:dyDescent="0.25">
      <c r="G6867" s="8">
        <v>45183.041666666664</v>
      </c>
      <c r="H6867" s="9">
        <v>1.98</v>
      </c>
      <c r="I6867" s="10">
        <f t="shared" si="136"/>
        <v>0</v>
      </c>
    </row>
    <row r="6868" spans="7:9" x14ac:dyDescent="0.25">
      <c r="G6868" s="8">
        <v>45183.052083333336</v>
      </c>
      <c r="H6868" s="9">
        <v>1.99</v>
      </c>
      <c r="I6868" s="10">
        <f t="shared" si="136"/>
        <v>0</v>
      </c>
    </row>
    <row r="6869" spans="7:9" x14ac:dyDescent="0.25">
      <c r="G6869" s="8">
        <v>45183.0625</v>
      </c>
      <c r="H6869" s="9">
        <v>2</v>
      </c>
      <c r="I6869" s="10">
        <f t="shared" si="136"/>
        <v>0</v>
      </c>
    </row>
    <row r="6870" spans="7:9" x14ac:dyDescent="0.25">
      <c r="G6870" s="8">
        <v>45183.072916666664</v>
      </c>
      <c r="H6870" s="9">
        <v>1.99</v>
      </c>
      <c r="I6870" s="10">
        <f t="shared" si="136"/>
        <v>0</v>
      </c>
    </row>
    <row r="6871" spans="7:9" x14ac:dyDescent="0.25">
      <c r="G6871" s="8">
        <v>45183.083333333336</v>
      </c>
      <c r="H6871" s="9">
        <v>1.98</v>
      </c>
      <c r="I6871" s="10">
        <f t="shared" si="136"/>
        <v>0</v>
      </c>
    </row>
    <row r="6872" spans="7:9" x14ac:dyDescent="0.25">
      <c r="G6872" s="8">
        <v>45183.09375</v>
      </c>
      <c r="H6872" s="9">
        <v>1.98</v>
      </c>
      <c r="I6872" s="10">
        <f t="shared" si="136"/>
        <v>0</v>
      </c>
    </row>
    <row r="6873" spans="7:9" x14ac:dyDescent="0.25">
      <c r="G6873" s="8">
        <v>45183.104166666664</v>
      </c>
      <c r="H6873" s="9">
        <v>2.0099999999999998</v>
      </c>
      <c r="I6873" s="10">
        <f t="shared" si="136"/>
        <v>0</v>
      </c>
    </row>
    <row r="6874" spans="7:9" x14ac:dyDescent="0.25">
      <c r="G6874" s="8">
        <v>45183.114583333336</v>
      </c>
      <c r="H6874" s="9">
        <v>1.98</v>
      </c>
      <c r="I6874" s="10">
        <f t="shared" si="136"/>
        <v>0</v>
      </c>
    </row>
    <row r="6875" spans="7:9" x14ac:dyDescent="0.25">
      <c r="G6875" s="8">
        <v>45183.125</v>
      </c>
      <c r="H6875" s="9">
        <v>1.96</v>
      </c>
      <c r="I6875" s="10">
        <f t="shared" si="136"/>
        <v>0</v>
      </c>
    </row>
    <row r="6876" spans="7:9" x14ac:dyDescent="0.25">
      <c r="G6876" s="8">
        <v>45183.135416666664</v>
      </c>
      <c r="H6876" s="9">
        <v>1.93</v>
      </c>
      <c r="I6876" s="10">
        <f t="shared" si="136"/>
        <v>0</v>
      </c>
    </row>
    <row r="6877" spans="7:9" x14ac:dyDescent="0.25">
      <c r="G6877" s="8">
        <v>45183.145833333336</v>
      </c>
      <c r="H6877" s="9">
        <v>1.95</v>
      </c>
      <c r="I6877" s="10">
        <f t="shared" si="136"/>
        <v>0</v>
      </c>
    </row>
    <row r="6878" spans="7:9" x14ac:dyDescent="0.25">
      <c r="G6878" s="8">
        <v>45183.15625</v>
      </c>
      <c r="H6878" s="9">
        <v>1.9</v>
      </c>
      <c r="I6878" s="10">
        <f t="shared" si="136"/>
        <v>0</v>
      </c>
    </row>
    <row r="6879" spans="7:9" x14ac:dyDescent="0.25">
      <c r="G6879" s="8">
        <v>45183.166666666664</v>
      </c>
      <c r="H6879" s="9">
        <v>1.86</v>
      </c>
      <c r="I6879" s="10">
        <f t="shared" si="136"/>
        <v>0</v>
      </c>
    </row>
    <row r="6880" spans="7:9" x14ac:dyDescent="0.25">
      <c r="G6880" s="8">
        <v>45183.177083333336</v>
      </c>
      <c r="H6880" s="9">
        <v>1.86</v>
      </c>
      <c r="I6880" s="10">
        <f t="shared" si="136"/>
        <v>0</v>
      </c>
    </row>
    <row r="6881" spans="7:9" x14ac:dyDescent="0.25">
      <c r="G6881" s="8">
        <v>45183.1875</v>
      </c>
      <c r="H6881" s="9">
        <v>1.87</v>
      </c>
      <c r="I6881" s="10">
        <f t="shared" si="136"/>
        <v>0</v>
      </c>
    </row>
    <row r="6882" spans="7:9" x14ac:dyDescent="0.25">
      <c r="G6882" s="8">
        <v>45183.197916666664</v>
      </c>
      <c r="H6882" s="9">
        <v>1.86</v>
      </c>
      <c r="I6882" s="10">
        <f t="shared" si="136"/>
        <v>0</v>
      </c>
    </row>
    <row r="6883" spans="7:9" x14ac:dyDescent="0.25">
      <c r="G6883" s="8">
        <v>45183.208333333336</v>
      </c>
      <c r="H6883" s="9">
        <v>1.83</v>
      </c>
      <c r="I6883" s="10">
        <f t="shared" si="136"/>
        <v>0</v>
      </c>
    </row>
    <row r="6884" spans="7:9" x14ac:dyDescent="0.25">
      <c r="G6884" s="8">
        <v>45183.21875</v>
      </c>
      <c r="H6884" s="9">
        <v>1.83</v>
      </c>
      <c r="I6884" s="10">
        <f t="shared" si="136"/>
        <v>0</v>
      </c>
    </row>
    <row r="6885" spans="7:9" x14ac:dyDescent="0.25">
      <c r="G6885" s="8">
        <v>45183.229166666664</v>
      </c>
      <c r="H6885" s="9">
        <v>1.87</v>
      </c>
      <c r="I6885" s="10">
        <f t="shared" si="136"/>
        <v>0</v>
      </c>
    </row>
    <row r="6886" spans="7:9" x14ac:dyDescent="0.25">
      <c r="G6886" s="8">
        <v>45183.239583333336</v>
      </c>
      <c r="H6886" s="9">
        <v>1.84</v>
      </c>
      <c r="I6886" s="10">
        <f t="shared" si="136"/>
        <v>0</v>
      </c>
    </row>
    <row r="6887" spans="7:9" x14ac:dyDescent="0.25">
      <c r="G6887" s="8">
        <v>45183.25</v>
      </c>
      <c r="H6887" s="9">
        <v>1.84</v>
      </c>
      <c r="I6887" s="10">
        <f t="shared" si="136"/>
        <v>0</v>
      </c>
    </row>
    <row r="6888" spans="7:9" x14ac:dyDescent="0.25">
      <c r="G6888" s="8">
        <v>45183.260416666664</v>
      </c>
      <c r="H6888" s="9">
        <v>1.84</v>
      </c>
      <c r="I6888" s="10">
        <f t="shared" si="136"/>
        <v>0</v>
      </c>
    </row>
    <row r="6889" spans="7:9" x14ac:dyDescent="0.25">
      <c r="G6889" s="8">
        <v>45183.270833333336</v>
      </c>
      <c r="H6889" s="9">
        <v>1.82</v>
      </c>
      <c r="I6889" s="10">
        <f t="shared" si="136"/>
        <v>0</v>
      </c>
    </row>
    <row r="6890" spans="7:9" x14ac:dyDescent="0.25">
      <c r="G6890" s="8">
        <v>45183.28125</v>
      </c>
      <c r="H6890" s="9">
        <v>1.85</v>
      </c>
      <c r="I6890" s="10">
        <f t="shared" si="136"/>
        <v>0</v>
      </c>
    </row>
    <row r="6891" spans="7:9" x14ac:dyDescent="0.25">
      <c r="G6891" s="8">
        <v>45183.291666666664</v>
      </c>
      <c r="H6891" s="9">
        <v>1.83</v>
      </c>
      <c r="I6891" s="10">
        <f t="shared" si="136"/>
        <v>0</v>
      </c>
    </row>
    <row r="6892" spans="7:9" x14ac:dyDescent="0.25">
      <c r="G6892" s="8">
        <v>45183.302083333336</v>
      </c>
      <c r="H6892" s="9">
        <v>1.81</v>
      </c>
      <c r="I6892" s="10">
        <f t="shared" si="136"/>
        <v>0</v>
      </c>
    </row>
    <row r="6893" spans="7:9" x14ac:dyDescent="0.25">
      <c r="G6893" s="8">
        <v>45183.3125</v>
      </c>
      <c r="H6893" s="9">
        <v>1.78</v>
      </c>
      <c r="I6893" s="10">
        <f t="shared" si="136"/>
        <v>0</v>
      </c>
    </row>
    <row r="6894" spans="7:9" x14ac:dyDescent="0.25">
      <c r="G6894" s="8">
        <v>45183.322916666664</v>
      </c>
      <c r="H6894" s="9">
        <v>1.77</v>
      </c>
      <c r="I6894" s="10">
        <f t="shared" si="136"/>
        <v>0</v>
      </c>
    </row>
    <row r="6895" spans="7:9" x14ac:dyDescent="0.25">
      <c r="G6895" s="8">
        <v>45183.333333333336</v>
      </c>
      <c r="H6895" s="9">
        <v>1.76</v>
      </c>
      <c r="I6895" s="10">
        <f t="shared" si="136"/>
        <v>0</v>
      </c>
    </row>
    <row r="6896" spans="7:9" x14ac:dyDescent="0.25">
      <c r="G6896" s="8">
        <v>45183.34375</v>
      </c>
      <c r="H6896" s="9">
        <v>1.73</v>
      </c>
      <c r="I6896" s="10">
        <f t="shared" si="136"/>
        <v>0</v>
      </c>
    </row>
    <row r="6897" spans="7:9" x14ac:dyDescent="0.25">
      <c r="G6897" s="8">
        <v>45183.354166666664</v>
      </c>
      <c r="H6897" s="9">
        <v>1.74</v>
      </c>
      <c r="I6897" s="10">
        <f t="shared" si="136"/>
        <v>0</v>
      </c>
    </row>
    <row r="6898" spans="7:9" x14ac:dyDescent="0.25">
      <c r="G6898" s="8">
        <v>45183.364583333336</v>
      </c>
      <c r="H6898" s="9">
        <v>1.71</v>
      </c>
      <c r="I6898" s="10">
        <f t="shared" si="136"/>
        <v>0</v>
      </c>
    </row>
    <row r="6899" spans="7:9" x14ac:dyDescent="0.25">
      <c r="G6899" s="8">
        <v>45183.375</v>
      </c>
      <c r="H6899" s="9">
        <v>1.71</v>
      </c>
      <c r="I6899" s="10">
        <f t="shared" si="136"/>
        <v>0</v>
      </c>
    </row>
    <row r="6900" spans="7:9" x14ac:dyDescent="0.25">
      <c r="G6900" s="8">
        <v>45183.385416666664</v>
      </c>
      <c r="H6900" s="9">
        <v>1.75</v>
      </c>
      <c r="I6900" s="10">
        <f t="shared" si="136"/>
        <v>0</v>
      </c>
    </row>
    <row r="6901" spans="7:9" x14ac:dyDescent="0.25">
      <c r="G6901" s="8">
        <v>45183.395833333336</v>
      </c>
      <c r="H6901" s="9">
        <v>1.76</v>
      </c>
      <c r="I6901" s="10">
        <f t="shared" si="136"/>
        <v>0</v>
      </c>
    </row>
    <row r="6902" spans="7:9" x14ac:dyDescent="0.25">
      <c r="G6902" s="8">
        <v>45183.40625</v>
      </c>
      <c r="H6902" s="9">
        <v>1.75</v>
      </c>
      <c r="I6902" s="10">
        <f t="shared" si="136"/>
        <v>0</v>
      </c>
    </row>
    <row r="6903" spans="7:9" x14ac:dyDescent="0.25">
      <c r="G6903" s="8">
        <v>45183.416666666664</v>
      </c>
      <c r="H6903" s="9">
        <v>1.77</v>
      </c>
      <c r="I6903" s="10">
        <f t="shared" si="136"/>
        <v>0</v>
      </c>
    </row>
    <row r="6904" spans="7:9" x14ac:dyDescent="0.25">
      <c r="G6904" s="8">
        <v>45183.427083333336</v>
      </c>
      <c r="H6904" s="9">
        <v>1.76</v>
      </c>
      <c r="I6904" s="10">
        <f t="shared" si="136"/>
        <v>0</v>
      </c>
    </row>
    <row r="6905" spans="7:9" x14ac:dyDescent="0.25">
      <c r="G6905" s="8">
        <v>45183.4375</v>
      </c>
      <c r="H6905" s="9">
        <v>1.84</v>
      </c>
      <c r="I6905" s="10">
        <f t="shared" si="136"/>
        <v>0</v>
      </c>
    </row>
    <row r="6906" spans="7:9" x14ac:dyDescent="0.25">
      <c r="G6906" s="8">
        <v>45183.447916666664</v>
      </c>
      <c r="H6906" s="9">
        <v>1.79</v>
      </c>
      <c r="I6906" s="10">
        <f t="shared" si="136"/>
        <v>0</v>
      </c>
    </row>
    <row r="6907" spans="7:9" x14ac:dyDescent="0.25">
      <c r="G6907" s="8">
        <v>45183.458333333336</v>
      </c>
      <c r="H6907" s="9">
        <v>1.76</v>
      </c>
      <c r="I6907" s="10">
        <f t="shared" si="136"/>
        <v>0</v>
      </c>
    </row>
    <row r="6908" spans="7:9" x14ac:dyDescent="0.25">
      <c r="G6908" s="8">
        <v>45183.46875</v>
      </c>
      <c r="H6908" s="9">
        <v>1.82</v>
      </c>
      <c r="I6908" s="10">
        <f t="shared" si="136"/>
        <v>0</v>
      </c>
    </row>
    <row r="6909" spans="7:9" x14ac:dyDescent="0.25">
      <c r="G6909" s="8">
        <v>45183.479166666664</v>
      </c>
      <c r="H6909" s="9">
        <v>1.92</v>
      </c>
      <c r="I6909" s="10">
        <f t="shared" si="136"/>
        <v>0</v>
      </c>
    </row>
    <row r="6910" spans="7:9" x14ac:dyDescent="0.25">
      <c r="G6910" s="8">
        <v>45183.489583333336</v>
      </c>
      <c r="H6910" s="9">
        <v>1.83</v>
      </c>
      <c r="I6910" s="10">
        <f t="shared" si="136"/>
        <v>0</v>
      </c>
    </row>
    <row r="6911" spans="7:9" x14ac:dyDescent="0.25">
      <c r="G6911" s="8">
        <v>45183.5</v>
      </c>
      <c r="H6911" s="9">
        <v>1.88</v>
      </c>
      <c r="I6911" s="10">
        <f t="shared" si="136"/>
        <v>0</v>
      </c>
    </row>
    <row r="6912" spans="7:9" x14ac:dyDescent="0.25">
      <c r="G6912" s="8">
        <v>45183.510416666664</v>
      </c>
      <c r="H6912" s="9">
        <v>1.82</v>
      </c>
      <c r="I6912" s="10">
        <f t="shared" si="136"/>
        <v>0</v>
      </c>
    </row>
    <row r="6913" spans="7:9" x14ac:dyDescent="0.25">
      <c r="G6913" s="8">
        <v>45183.520833333336</v>
      </c>
      <c r="H6913" s="9">
        <v>2.0299999999999998</v>
      </c>
      <c r="I6913" s="10">
        <f t="shared" si="136"/>
        <v>0</v>
      </c>
    </row>
    <row r="6914" spans="7:9" x14ac:dyDescent="0.25">
      <c r="G6914" s="8">
        <v>45183.53125</v>
      </c>
      <c r="H6914" s="9">
        <v>2.14</v>
      </c>
      <c r="I6914" s="10">
        <f t="shared" si="136"/>
        <v>0</v>
      </c>
    </row>
    <row r="6915" spans="7:9" x14ac:dyDescent="0.25">
      <c r="G6915" s="8">
        <v>45183.541666666664</v>
      </c>
      <c r="H6915" s="9">
        <v>1.99</v>
      </c>
      <c r="I6915" s="10">
        <f t="shared" si="136"/>
        <v>0</v>
      </c>
    </row>
    <row r="6916" spans="7:9" x14ac:dyDescent="0.25">
      <c r="G6916" s="8">
        <v>45183.552083333336</v>
      </c>
      <c r="H6916" s="9">
        <v>2.04</v>
      </c>
      <c r="I6916" s="10">
        <f t="shared" ref="I6916:I6979" si="137">IF(H6916&gt;2.4,2.7883*H6916-6.711,0)</f>
        <v>0</v>
      </c>
    </row>
    <row r="6917" spans="7:9" x14ac:dyDescent="0.25">
      <c r="G6917" s="8">
        <v>45183.5625</v>
      </c>
      <c r="H6917" s="9">
        <v>2.0499999999999998</v>
      </c>
      <c r="I6917" s="10">
        <f t="shared" si="137"/>
        <v>0</v>
      </c>
    </row>
    <row r="6918" spans="7:9" x14ac:dyDescent="0.25">
      <c r="G6918" s="8">
        <v>45183.572916666664</v>
      </c>
      <c r="H6918" s="9">
        <v>1.99</v>
      </c>
      <c r="I6918" s="10">
        <f t="shared" si="137"/>
        <v>0</v>
      </c>
    </row>
    <row r="6919" spans="7:9" x14ac:dyDescent="0.25">
      <c r="G6919" s="8">
        <v>45183.583333333336</v>
      </c>
      <c r="H6919" s="9">
        <v>2.4900000000000002</v>
      </c>
      <c r="I6919" s="10">
        <f t="shared" si="137"/>
        <v>0.23186700000000027</v>
      </c>
    </row>
    <row r="6920" spans="7:9" x14ac:dyDescent="0.25">
      <c r="G6920" s="8">
        <v>45183.59375</v>
      </c>
      <c r="H6920" s="9">
        <v>5.19</v>
      </c>
      <c r="I6920" s="10">
        <f t="shared" si="137"/>
        <v>7.7602770000000003</v>
      </c>
    </row>
    <row r="6921" spans="7:9" x14ac:dyDescent="0.25">
      <c r="G6921" s="8">
        <v>45183.604166666664</v>
      </c>
      <c r="H6921" s="9">
        <v>4.59</v>
      </c>
      <c r="I6921" s="10">
        <f t="shared" si="137"/>
        <v>6.0872969999999995</v>
      </c>
    </row>
    <row r="6922" spans="7:9" x14ac:dyDescent="0.25">
      <c r="G6922" s="8">
        <v>45183.614583333336</v>
      </c>
      <c r="H6922" s="9">
        <v>5.77</v>
      </c>
      <c r="I6922" s="10">
        <f t="shared" si="137"/>
        <v>9.3774909999999974</v>
      </c>
    </row>
    <row r="6923" spans="7:9" x14ac:dyDescent="0.25">
      <c r="G6923" s="8">
        <v>45183.625</v>
      </c>
      <c r="H6923" s="9">
        <v>7.8</v>
      </c>
      <c r="I6923" s="10">
        <f t="shared" si="137"/>
        <v>15.037739999999998</v>
      </c>
    </row>
    <row r="6924" spans="7:9" x14ac:dyDescent="0.25">
      <c r="G6924" s="8">
        <v>45183.628472222219</v>
      </c>
      <c r="H6924" s="9">
        <v>8.58</v>
      </c>
      <c r="I6924" s="10">
        <f t="shared" si="137"/>
        <v>17.212614000000002</v>
      </c>
    </row>
    <row r="6925" spans="7:9" x14ac:dyDescent="0.25">
      <c r="G6925" s="8">
        <v>45183.631944444445</v>
      </c>
      <c r="H6925" s="9">
        <v>8.33</v>
      </c>
      <c r="I6925" s="10">
        <f t="shared" si="137"/>
        <v>16.515538999999997</v>
      </c>
    </row>
    <row r="6926" spans="7:9" x14ac:dyDescent="0.25">
      <c r="G6926" s="8">
        <v>45183.635416666664</v>
      </c>
      <c r="H6926" s="9">
        <v>8.01</v>
      </c>
      <c r="I6926" s="10">
        <f t="shared" si="137"/>
        <v>15.623282999999999</v>
      </c>
    </row>
    <row r="6927" spans="7:9" x14ac:dyDescent="0.25">
      <c r="G6927" s="8">
        <v>45183.638888888891</v>
      </c>
      <c r="H6927" s="9">
        <v>7.47</v>
      </c>
      <c r="I6927" s="10">
        <f t="shared" si="137"/>
        <v>14.117600999999999</v>
      </c>
    </row>
    <row r="6928" spans="7:9" x14ac:dyDescent="0.25">
      <c r="G6928" s="8">
        <v>45183.642361111109</v>
      </c>
      <c r="H6928" s="9">
        <v>6.91</v>
      </c>
      <c r="I6928" s="10">
        <f t="shared" si="137"/>
        <v>12.556153</v>
      </c>
    </row>
    <row r="6929" spans="7:9" x14ac:dyDescent="0.25">
      <c r="G6929" s="8">
        <v>45183.645833333336</v>
      </c>
      <c r="H6929" s="9">
        <v>6.4</v>
      </c>
      <c r="I6929" s="10">
        <f t="shared" si="137"/>
        <v>11.134120000000001</v>
      </c>
    </row>
    <row r="6930" spans="7:9" x14ac:dyDescent="0.25">
      <c r="G6930" s="8">
        <v>45183.65625</v>
      </c>
      <c r="H6930" s="9">
        <v>5.93</v>
      </c>
      <c r="I6930" s="10">
        <f t="shared" si="137"/>
        <v>9.823618999999999</v>
      </c>
    </row>
    <row r="6931" spans="7:9" x14ac:dyDescent="0.25">
      <c r="G6931" s="8">
        <v>45183.666666666664</v>
      </c>
      <c r="H6931" s="9">
        <v>10.220000000000001</v>
      </c>
      <c r="I6931" s="10">
        <f t="shared" si="137"/>
        <v>21.785426000000001</v>
      </c>
    </row>
    <row r="6932" spans="7:9" x14ac:dyDescent="0.25">
      <c r="G6932" s="8">
        <v>45183.670138888891</v>
      </c>
      <c r="H6932" s="9">
        <v>11.95</v>
      </c>
      <c r="I6932" s="10">
        <f t="shared" si="137"/>
        <v>26.609184999999997</v>
      </c>
    </row>
    <row r="6933" spans="7:9" x14ac:dyDescent="0.25">
      <c r="G6933" s="8">
        <v>45183.673611111109</v>
      </c>
      <c r="H6933" s="9">
        <v>11.45</v>
      </c>
      <c r="I6933" s="10">
        <f t="shared" si="137"/>
        <v>25.215035</v>
      </c>
    </row>
    <row r="6934" spans="7:9" x14ac:dyDescent="0.25">
      <c r="G6934" s="8">
        <v>45183.677083333336</v>
      </c>
      <c r="H6934" s="9">
        <v>11.11</v>
      </c>
      <c r="I6934" s="10">
        <f t="shared" si="137"/>
        <v>24.267012999999999</v>
      </c>
    </row>
    <row r="6935" spans="7:9" x14ac:dyDescent="0.25">
      <c r="G6935" s="8">
        <v>45183.680555555555</v>
      </c>
      <c r="H6935" s="9">
        <v>10.39</v>
      </c>
      <c r="I6935" s="10">
        <f t="shared" si="137"/>
        <v>22.259436999999998</v>
      </c>
    </row>
    <row r="6936" spans="7:9" x14ac:dyDescent="0.25">
      <c r="G6936" s="8">
        <v>45183.684027777781</v>
      </c>
      <c r="H6936" s="9">
        <v>10.09</v>
      </c>
      <c r="I6936" s="10">
        <f t="shared" si="137"/>
        <v>21.422947000000001</v>
      </c>
    </row>
    <row r="6937" spans="7:9" x14ac:dyDescent="0.25">
      <c r="G6937" s="8">
        <v>45183.6875</v>
      </c>
      <c r="H6937" s="9">
        <v>10.73</v>
      </c>
      <c r="I6937" s="10">
        <f t="shared" si="137"/>
        <v>23.207459</v>
      </c>
    </row>
    <row r="6938" spans="7:9" x14ac:dyDescent="0.25">
      <c r="G6938" s="8">
        <v>45183.690972222219</v>
      </c>
      <c r="H6938" s="9">
        <v>10.46</v>
      </c>
      <c r="I6938" s="10">
        <f t="shared" si="137"/>
        <v>22.454618000000004</v>
      </c>
    </row>
    <row r="6939" spans="7:9" x14ac:dyDescent="0.25">
      <c r="G6939" s="8">
        <v>45183.694444444445</v>
      </c>
      <c r="H6939" s="9">
        <v>10.82</v>
      </c>
      <c r="I6939" s="10">
        <f t="shared" si="137"/>
        <v>23.458406000000004</v>
      </c>
    </row>
    <row r="6940" spans="7:9" x14ac:dyDescent="0.25">
      <c r="G6940" s="8">
        <v>45183.697916666664</v>
      </c>
      <c r="H6940" s="9">
        <v>11.05</v>
      </c>
      <c r="I6940" s="10">
        <f t="shared" si="137"/>
        <v>24.099715000000003</v>
      </c>
    </row>
    <row r="6941" spans="7:9" x14ac:dyDescent="0.25">
      <c r="G6941" s="8">
        <v>45183.701388888891</v>
      </c>
      <c r="H6941" s="9">
        <v>11.32</v>
      </c>
      <c r="I6941" s="10">
        <f t="shared" si="137"/>
        <v>24.852556</v>
      </c>
    </row>
    <row r="6942" spans="7:9" x14ac:dyDescent="0.25">
      <c r="G6942" s="8">
        <v>45183.704861111109</v>
      </c>
      <c r="H6942" s="9">
        <v>11.81</v>
      </c>
      <c r="I6942" s="10">
        <f t="shared" si="137"/>
        <v>26.218823</v>
      </c>
    </row>
    <row r="6943" spans="7:9" x14ac:dyDescent="0.25">
      <c r="G6943" s="8">
        <v>45183.708333333336</v>
      </c>
      <c r="H6943" s="9">
        <v>12.01</v>
      </c>
      <c r="I6943" s="10">
        <f t="shared" si="137"/>
        <v>26.776482999999999</v>
      </c>
    </row>
    <row r="6944" spans="7:9" x14ac:dyDescent="0.25">
      <c r="G6944" s="8">
        <v>45183.711805555555</v>
      </c>
      <c r="H6944" s="9">
        <v>11.99</v>
      </c>
      <c r="I6944" s="10">
        <f t="shared" si="137"/>
        <v>26.720717</v>
      </c>
    </row>
    <row r="6945" spans="7:10" x14ac:dyDescent="0.25">
      <c r="G6945" s="8">
        <v>45183.715277777781</v>
      </c>
      <c r="H6945" s="9">
        <v>11.81</v>
      </c>
      <c r="I6945" s="10">
        <f t="shared" si="137"/>
        <v>26.218823</v>
      </c>
    </row>
    <row r="6946" spans="7:10" x14ac:dyDescent="0.25">
      <c r="G6946" s="8">
        <v>45183.71875</v>
      </c>
      <c r="H6946" s="9">
        <v>11.29</v>
      </c>
      <c r="I6946" s="10">
        <f t="shared" si="137"/>
        <v>24.768906999999999</v>
      </c>
    </row>
    <row r="6947" spans="7:10" x14ac:dyDescent="0.25">
      <c r="G6947" s="8">
        <v>45183.722222222219</v>
      </c>
      <c r="H6947" s="9">
        <v>11.05</v>
      </c>
      <c r="I6947" s="10">
        <f t="shared" si="137"/>
        <v>24.099715000000003</v>
      </c>
    </row>
    <row r="6948" spans="7:10" x14ac:dyDescent="0.25">
      <c r="G6948" s="8">
        <v>45183.725694444445</v>
      </c>
      <c r="H6948" s="9">
        <v>10.69</v>
      </c>
      <c r="I6948" s="10">
        <f t="shared" si="137"/>
        <v>23.095926999999996</v>
      </c>
    </row>
    <row r="6949" spans="7:10" x14ac:dyDescent="0.25">
      <c r="G6949" s="8">
        <v>45183.729166666664</v>
      </c>
      <c r="H6949" s="9">
        <v>10.47</v>
      </c>
      <c r="I6949" s="10">
        <f t="shared" si="137"/>
        <v>22.482500999999999</v>
      </c>
    </row>
    <row r="6950" spans="7:10" x14ac:dyDescent="0.25">
      <c r="G6950" s="8">
        <v>45183.732638888891</v>
      </c>
      <c r="H6950" s="9">
        <v>10.15</v>
      </c>
      <c r="I6950" s="10">
        <f t="shared" si="137"/>
        <v>21.590245000000003</v>
      </c>
    </row>
    <row r="6951" spans="7:10" x14ac:dyDescent="0.25">
      <c r="G6951" s="8">
        <v>45183.736111111109</v>
      </c>
      <c r="H6951" s="9">
        <v>10.39</v>
      </c>
      <c r="I6951" s="10">
        <f t="shared" si="137"/>
        <v>22.259436999999998</v>
      </c>
    </row>
    <row r="6952" spans="7:10" x14ac:dyDescent="0.25">
      <c r="G6952" s="8">
        <v>45183.739583333336</v>
      </c>
      <c r="H6952" s="9">
        <v>12.23</v>
      </c>
      <c r="I6952" s="10">
        <f t="shared" si="137"/>
        <v>27.389909000000003</v>
      </c>
      <c r="J6952" s="15">
        <v>30.77</v>
      </c>
    </row>
    <row r="6953" spans="7:10" x14ac:dyDescent="0.25">
      <c r="G6953" s="8">
        <v>45183.743055555555</v>
      </c>
      <c r="H6953" s="9">
        <v>13.17</v>
      </c>
      <c r="I6953" s="10">
        <f t="shared" si="137"/>
        <v>30.010911</v>
      </c>
    </row>
    <row r="6954" spans="7:10" x14ac:dyDescent="0.25">
      <c r="G6954" s="8">
        <v>45183.746527777781</v>
      </c>
      <c r="H6954" s="9">
        <v>13.99</v>
      </c>
      <c r="I6954" s="10">
        <f t="shared" si="137"/>
        <v>32.297317</v>
      </c>
    </row>
    <row r="6955" spans="7:10" x14ac:dyDescent="0.25">
      <c r="G6955" s="8">
        <v>45183.75</v>
      </c>
      <c r="H6955" s="9">
        <v>14.09</v>
      </c>
      <c r="I6955" s="10">
        <f t="shared" si="137"/>
        <v>32.576146999999999</v>
      </c>
      <c r="J6955" s="15">
        <v>30.19</v>
      </c>
    </row>
    <row r="6956" spans="7:10" x14ac:dyDescent="0.25">
      <c r="G6956" s="8">
        <v>45183.753472222219</v>
      </c>
      <c r="H6956" s="9">
        <v>14.1</v>
      </c>
      <c r="I6956" s="10">
        <f t="shared" si="137"/>
        <v>32.604030000000002</v>
      </c>
    </row>
    <row r="6957" spans="7:10" x14ac:dyDescent="0.25">
      <c r="G6957" s="8">
        <v>45183.756944444445</v>
      </c>
      <c r="H6957" s="9">
        <v>13.54</v>
      </c>
      <c r="I6957" s="10">
        <f t="shared" si="137"/>
        <v>31.042581999999996</v>
      </c>
    </row>
    <row r="6958" spans="7:10" x14ac:dyDescent="0.25">
      <c r="G6958" s="8">
        <v>45183.760416666664</v>
      </c>
      <c r="H6958" s="9">
        <v>13.07</v>
      </c>
      <c r="I6958" s="10">
        <f t="shared" si="137"/>
        <v>29.732081000000001</v>
      </c>
      <c r="J6958" s="15">
        <v>29.17</v>
      </c>
    </row>
    <row r="6959" spans="7:10" x14ac:dyDescent="0.25">
      <c r="G6959" s="8">
        <v>45183.763888888891</v>
      </c>
      <c r="H6959" s="9">
        <v>12.56</v>
      </c>
      <c r="I6959" s="10">
        <f t="shared" si="137"/>
        <v>28.310048000000002</v>
      </c>
    </row>
    <row r="6960" spans="7:10" x14ac:dyDescent="0.25">
      <c r="G6960" s="8">
        <v>45183.767361111109</v>
      </c>
      <c r="H6960" s="9">
        <v>12.22</v>
      </c>
      <c r="I6960" s="10">
        <f t="shared" si="137"/>
        <v>27.362026</v>
      </c>
    </row>
    <row r="6961" spans="7:10" x14ac:dyDescent="0.25">
      <c r="G6961" s="8">
        <v>45183.770833333336</v>
      </c>
      <c r="H6961" s="9">
        <v>11.86</v>
      </c>
      <c r="I6961" s="10">
        <f t="shared" si="137"/>
        <v>26.358238</v>
      </c>
    </row>
    <row r="6962" spans="7:10" x14ac:dyDescent="0.25">
      <c r="G6962" s="8">
        <v>45183.774305555555</v>
      </c>
      <c r="H6962" s="9">
        <v>11.31</v>
      </c>
      <c r="I6962" s="10">
        <f t="shared" si="137"/>
        <v>24.824673000000004</v>
      </c>
    </row>
    <row r="6963" spans="7:10" x14ac:dyDescent="0.25">
      <c r="G6963" s="8">
        <v>45183.777777777781</v>
      </c>
      <c r="H6963" s="9">
        <v>10.91</v>
      </c>
      <c r="I6963" s="10">
        <f t="shared" si="137"/>
        <v>23.709353</v>
      </c>
    </row>
    <row r="6964" spans="7:10" x14ac:dyDescent="0.25">
      <c r="G6964" s="8">
        <v>45183.78125</v>
      </c>
      <c r="H6964" s="9">
        <v>10.54</v>
      </c>
      <c r="I6964" s="10">
        <f t="shared" si="137"/>
        <v>22.677681999999997</v>
      </c>
      <c r="J6964" s="15">
        <v>20.420000000000002</v>
      </c>
    </row>
    <row r="6965" spans="7:10" x14ac:dyDescent="0.25">
      <c r="G6965" s="8">
        <v>45183.784722222219</v>
      </c>
      <c r="H6965" s="9">
        <v>10.1</v>
      </c>
      <c r="I6965" s="10">
        <f t="shared" si="137"/>
        <v>21.450829999999996</v>
      </c>
    </row>
    <row r="6966" spans="7:10" x14ac:dyDescent="0.25">
      <c r="G6966" s="8">
        <v>45183.788194444445</v>
      </c>
      <c r="H6966" s="9">
        <v>9.74</v>
      </c>
      <c r="I6966" s="10">
        <f t="shared" si="137"/>
        <v>20.447042000000003</v>
      </c>
    </row>
    <row r="6967" spans="7:10" x14ac:dyDescent="0.25">
      <c r="G6967" s="8">
        <v>45183.791666666664</v>
      </c>
      <c r="H6967" s="9">
        <v>9.42</v>
      </c>
      <c r="I6967" s="10">
        <f t="shared" si="137"/>
        <v>19.554786</v>
      </c>
    </row>
    <row r="6968" spans="7:10" x14ac:dyDescent="0.25">
      <c r="G6968" s="8">
        <v>45183.795138888891</v>
      </c>
      <c r="H6968" s="9">
        <v>9.08</v>
      </c>
      <c r="I6968" s="10">
        <f t="shared" si="137"/>
        <v>18.606763999999998</v>
      </c>
    </row>
    <row r="6969" spans="7:10" x14ac:dyDescent="0.25">
      <c r="G6969" s="8">
        <v>45183.798611111109</v>
      </c>
      <c r="H6969" s="9">
        <v>8.7899999999999991</v>
      </c>
      <c r="I6969" s="10">
        <f t="shared" si="137"/>
        <v>17.798156999999996</v>
      </c>
    </row>
    <row r="6970" spans="7:10" x14ac:dyDescent="0.25">
      <c r="G6970" s="8">
        <v>45183.802083333336</v>
      </c>
      <c r="H6970" s="9">
        <v>8.4700000000000006</v>
      </c>
      <c r="I6970" s="10">
        <f t="shared" si="137"/>
        <v>16.905901</v>
      </c>
      <c r="J6970" s="15">
        <v>18</v>
      </c>
    </row>
    <row r="6971" spans="7:10" x14ac:dyDescent="0.25">
      <c r="G6971" s="8">
        <v>45183.805555555555</v>
      </c>
      <c r="H6971" s="9">
        <v>8.26</v>
      </c>
      <c r="I6971" s="10">
        <f t="shared" si="137"/>
        <v>16.320357999999999</v>
      </c>
    </row>
    <row r="6972" spans="7:10" x14ac:dyDescent="0.25">
      <c r="G6972" s="8">
        <v>45183.809027777781</v>
      </c>
      <c r="H6972" s="9">
        <v>7.92</v>
      </c>
      <c r="I6972" s="10">
        <f t="shared" si="137"/>
        <v>15.372335999999999</v>
      </c>
    </row>
    <row r="6973" spans="7:10" x14ac:dyDescent="0.25">
      <c r="G6973" s="8">
        <v>45183.8125</v>
      </c>
      <c r="H6973" s="9">
        <v>7.82</v>
      </c>
      <c r="I6973" s="10">
        <f t="shared" si="137"/>
        <v>15.093506</v>
      </c>
    </row>
    <row r="6974" spans="7:10" x14ac:dyDescent="0.25">
      <c r="G6974" s="8">
        <v>45183.815972222219</v>
      </c>
      <c r="H6974" s="9">
        <v>7.54</v>
      </c>
      <c r="I6974" s="10">
        <f t="shared" si="137"/>
        <v>14.312782</v>
      </c>
    </row>
    <row r="6975" spans="7:10" x14ac:dyDescent="0.25">
      <c r="G6975" s="8">
        <v>45183.819444444445</v>
      </c>
      <c r="H6975" s="9">
        <v>7.34</v>
      </c>
      <c r="I6975" s="10">
        <f t="shared" si="137"/>
        <v>13.755121999999998</v>
      </c>
    </row>
    <row r="6976" spans="7:10" x14ac:dyDescent="0.25">
      <c r="G6976" s="8">
        <v>45183.822916666664</v>
      </c>
      <c r="H6976" s="9">
        <v>7.18</v>
      </c>
      <c r="I6976" s="10">
        <f t="shared" si="137"/>
        <v>13.308994</v>
      </c>
    </row>
    <row r="6977" spans="7:10" x14ac:dyDescent="0.25">
      <c r="G6977" s="8">
        <v>45183.826388888891</v>
      </c>
      <c r="H6977" s="9">
        <v>6.9</v>
      </c>
      <c r="I6977" s="10">
        <f t="shared" si="137"/>
        <v>12.528270000000001</v>
      </c>
    </row>
    <row r="6978" spans="7:10" x14ac:dyDescent="0.25">
      <c r="G6978" s="8">
        <v>45183.829861111109</v>
      </c>
      <c r="H6978" s="9">
        <v>6.79</v>
      </c>
      <c r="I6978" s="10">
        <f t="shared" si="137"/>
        <v>12.221556999999999</v>
      </c>
    </row>
    <row r="6979" spans="7:10" x14ac:dyDescent="0.25">
      <c r="G6979" s="8">
        <v>45183.833333333336</v>
      </c>
      <c r="H6979" s="9">
        <v>6.55</v>
      </c>
      <c r="I6979" s="10">
        <f t="shared" si="137"/>
        <v>11.552365</v>
      </c>
      <c r="J6979" s="15">
        <v>19</v>
      </c>
    </row>
    <row r="6980" spans="7:10" x14ac:dyDescent="0.25">
      <c r="G6980" s="8">
        <v>45183.84375</v>
      </c>
      <c r="H6980" s="9">
        <v>6.29</v>
      </c>
      <c r="I6980" s="10">
        <f t="shared" ref="I6980:I7043" si="138">IF(H6980&gt;2.4,2.7883*H6980-6.711,0)</f>
        <v>10.827406999999999</v>
      </c>
    </row>
    <row r="6981" spans="7:10" x14ac:dyDescent="0.25">
      <c r="G6981" s="8">
        <v>45183.854166666664</v>
      </c>
      <c r="H6981" s="9">
        <v>5.89</v>
      </c>
      <c r="I6981" s="10">
        <f t="shared" si="138"/>
        <v>9.7120869999999986</v>
      </c>
    </row>
    <row r="6982" spans="7:10" x14ac:dyDescent="0.25">
      <c r="G6982" s="8">
        <v>45183.864583333336</v>
      </c>
      <c r="H6982" s="9">
        <v>5.62</v>
      </c>
      <c r="I6982" s="10">
        <f t="shared" si="138"/>
        <v>8.9592460000000003</v>
      </c>
    </row>
    <row r="6983" spans="7:10" x14ac:dyDescent="0.25">
      <c r="G6983" s="8">
        <v>45183.875</v>
      </c>
      <c r="H6983" s="9">
        <v>5.39</v>
      </c>
      <c r="I6983" s="10">
        <f t="shared" si="138"/>
        <v>8.3179369999999988</v>
      </c>
    </row>
    <row r="6984" spans="7:10" x14ac:dyDescent="0.25">
      <c r="G6984" s="8">
        <v>45183.885416666664</v>
      </c>
      <c r="H6984" s="9">
        <v>5.37</v>
      </c>
      <c r="I6984" s="10">
        <f t="shared" si="138"/>
        <v>8.2621710000000004</v>
      </c>
    </row>
    <row r="6985" spans="7:10" x14ac:dyDescent="0.25">
      <c r="G6985" s="8">
        <v>45183.895833333336</v>
      </c>
      <c r="H6985" s="9">
        <v>5.14</v>
      </c>
      <c r="I6985" s="10">
        <f t="shared" si="138"/>
        <v>7.6208619999999989</v>
      </c>
    </row>
    <row r="6986" spans="7:10" x14ac:dyDescent="0.25">
      <c r="G6986" s="8">
        <v>45183.90625</v>
      </c>
      <c r="H6986" s="9">
        <v>4.78</v>
      </c>
      <c r="I6986" s="10">
        <f t="shared" si="138"/>
        <v>6.6170740000000006</v>
      </c>
    </row>
    <row r="6987" spans="7:10" x14ac:dyDescent="0.25">
      <c r="G6987" s="8">
        <v>45183.916666666664</v>
      </c>
      <c r="H6987" s="9">
        <v>4.59</v>
      </c>
      <c r="I6987" s="10">
        <f t="shared" si="138"/>
        <v>6.0872969999999995</v>
      </c>
    </row>
    <row r="6988" spans="7:10" x14ac:dyDescent="0.25">
      <c r="G6988" s="8">
        <v>45183.927083333336</v>
      </c>
      <c r="H6988" s="9">
        <v>4.49</v>
      </c>
      <c r="I6988" s="10">
        <f t="shared" si="138"/>
        <v>5.8084670000000003</v>
      </c>
    </row>
    <row r="6989" spans="7:10" x14ac:dyDescent="0.25">
      <c r="G6989" s="8">
        <v>45183.9375</v>
      </c>
      <c r="H6989" s="9">
        <v>4.47</v>
      </c>
      <c r="I6989" s="10">
        <f t="shared" si="138"/>
        <v>5.7527009999999983</v>
      </c>
    </row>
    <row r="6990" spans="7:10" x14ac:dyDescent="0.25">
      <c r="G6990" s="8">
        <v>45183.947916666664</v>
      </c>
      <c r="H6990" s="9">
        <v>4.34</v>
      </c>
      <c r="I6990" s="10">
        <f t="shared" si="138"/>
        <v>5.3902219999999996</v>
      </c>
    </row>
    <row r="6991" spans="7:10" x14ac:dyDescent="0.25">
      <c r="G6991" s="8">
        <v>45183.958333333336</v>
      </c>
      <c r="H6991" s="9">
        <v>4.1500000000000004</v>
      </c>
      <c r="I6991" s="10">
        <f t="shared" si="138"/>
        <v>4.8604450000000003</v>
      </c>
    </row>
    <row r="6992" spans="7:10" x14ac:dyDescent="0.25">
      <c r="G6992" s="8">
        <v>45183.96875</v>
      </c>
      <c r="H6992" s="9">
        <v>4.0599999999999996</v>
      </c>
      <c r="I6992" s="10">
        <f t="shared" si="138"/>
        <v>4.6094979999999985</v>
      </c>
    </row>
    <row r="6993" spans="7:9" x14ac:dyDescent="0.25">
      <c r="G6993" s="8">
        <v>45183.979166666664</v>
      </c>
      <c r="H6993" s="9">
        <v>3.97</v>
      </c>
      <c r="I6993" s="10">
        <f t="shared" si="138"/>
        <v>4.3585510000000003</v>
      </c>
    </row>
    <row r="6994" spans="7:9" x14ac:dyDescent="0.25">
      <c r="G6994" s="8">
        <v>45183.989583333336</v>
      </c>
      <c r="H6994" s="9">
        <v>3.92</v>
      </c>
      <c r="I6994" s="10">
        <f t="shared" si="138"/>
        <v>4.2191359999999989</v>
      </c>
    </row>
    <row r="6995" spans="7:9" x14ac:dyDescent="0.25">
      <c r="G6995" s="8">
        <v>45184</v>
      </c>
      <c r="H6995" s="9">
        <v>3.77</v>
      </c>
      <c r="I6995" s="10">
        <f t="shared" si="138"/>
        <v>3.800891</v>
      </c>
    </row>
    <row r="6996" spans="7:9" x14ac:dyDescent="0.25">
      <c r="G6996" s="8">
        <v>45184.010416666664</v>
      </c>
      <c r="H6996" s="9">
        <v>3.67</v>
      </c>
      <c r="I6996" s="10">
        <f t="shared" si="138"/>
        <v>3.522060999999999</v>
      </c>
    </row>
    <row r="6997" spans="7:9" x14ac:dyDescent="0.25">
      <c r="G6997" s="8">
        <v>45184.020833333336</v>
      </c>
      <c r="H6997" s="9">
        <v>3.57</v>
      </c>
      <c r="I6997" s="10">
        <f t="shared" si="138"/>
        <v>3.2432309999999998</v>
      </c>
    </row>
    <row r="6998" spans="7:9" x14ac:dyDescent="0.25">
      <c r="G6998" s="8">
        <v>45184.03125</v>
      </c>
      <c r="H6998" s="9">
        <v>3.53</v>
      </c>
      <c r="I6998" s="10">
        <f t="shared" si="138"/>
        <v>3.1316989999999993</v>
      </c>
    </row>
    <row r="6999" spans="7:9" x14ac:dyDescent="0.25">
      <c r="G6999" s="8">
        <v>45184.041666666664</v>
      </c>
      <c r="H6999" s="9">
        <v>3.43</v>
      </c>
      <c r="I6999" s="10">
        <f t="shared" si="138"/>
        <v>2.8528690000000001</v>
      </c>
    </row>
    <row r="7000" spans="7:9" x14ac:dyDescent="0.25">
      <c r="G7000" s="8">
        <v>45184.052083333336</v>
      </c>
      <c r="H7000" s="9">
        <v>3.37</v>
      </c>
      <c r="I7000" s="10">
        <f t="shared" si="138"/>
        <v>2.6855709999999995</v>
      </c>
    </row>
    <row r="7001" spans="7:9" x14ac:dyDescent="0.25">
      <c r="G7001" s="8">
        <v>45184.0625</v>
      </c>
      <c r="H7001" s="9">
        <v>3.27</v>
      </c>
      <c r="I7001" s="10">
        <f t="shared" si="138"/>
        <v>2.4067410000000002</v>
      </c>
    </row>
    <row r="7002" spans="7:9" x14ac:dyDescent="0.25">
      <c r="G7002" s="8">
        <v>45184.072916666664</v>
      </c>
      <c r="H7002" s="9">
        <v>3.21</v>
      </c>
      <c r="I7002" s="10">
        <f t="shared" si="138"/>
        <v>2.2394429999999996</v>
      </c>
    </row>
    <row r="7003" spans="7:9" x14ac:dyDescent="0.25">
      <c r="G7003" s="8">
        <v>45184.083333333336</v>
      </c>
      <c r="H7003" s="9">
        <v>3.16</v>
      </c>
      <c r="I7003" s="10">
        <f t="shared" si="138"/>
        <v>2.100028</v>
      </c>
    </row>
    <row r="7004" spans="7:9" x14ac:dyDescent="0.25">
      <c r="G7004" s="8">
        <v>45184.09375</v>
      </c>
      <c r="H7004" s="9">
        <v>3.07</v>
      </c>
      <c r="I7004" s="10">
        <f t="shared" si="138"/>
        <v>1.849081</v>
      </c>
    </row>
    <row r="7005" spans="7:9" x14ac:dyDescent="0.25">
      <c r="G7005" s="8">
        <v>45184.104166666664</v>
      </c>
      <c r="H7005" s="9">
        <v>3</v>
      </c>
      <c r="I7005" s="10">
        <f t="shared" si="138"/>
        <v>1.6539000000000001</v>
      </c>
    </row>
    <row r="7006" spans="7:9" x14ac:dyDescent="0.25">
      <c r="G7006" s="8">
        <v>45184.114583333336</v>
      </c>
      <c r="H7006" s="9">
        <v>2.91</v>
      </c>
      <c r="I7006" s="10">
        <f t="shared" si="138"/>
        <v>1.4029530000000001</v>
      </c>
    </row>
    <row r="7007" spans="7:9" x14ac:dyDescent="0.25">
      <c r="G7007" s="8">
        <v>45184.125</v>
      </c>
      <c r="H7007" s="9">
        <v>2.85</v>
      </c>
      <c r="I7007" s="10">
        <f t="shared" si="138"/>
        <v>1.2356550000000004</v>
      </c>
    </row>
    <row r="7008" spans="7:9" x14ac:dyDescent="0.25">
      <c r="G7008" s="8">
        <v>45184.135416666664</v>
      </c>
      <c r="H7008" s="9">
        <v>2.83</v>
      </c>
      <c r="I7008" s="10">
        <f t="shared" si="138"/>
        <v>1.1798890000000002</v>
      </c>
    </row>
    <row r="7009" spans="7:9" x14ac:dyDescent="0.25">
      <c r="G7009" s="8">
        <v>45184.145833333336</v>
      </c>
      <c r="H7009" s="9">
        <v>2.77</v>
      </c>
      <c r="I7009" s="10">
        <f t="shared" si="138"/>
        <v>1.0125909999999996</v>
      </c>
    </row>
    <row r="7010" spans="7:9" x14ac:dyDescent="0.25">
      <c r="G7010" s="8">
        <v>45184.15625</v>
      </c>
      <c r="H7010" s="9">
        <v>2.73</v>
      </c>
      <c r="I7010" s="10">
        <f t="shared" si="138"/>
        <v>0.90105900000000005</v>
      </c>
    </row>
    <row r="7011" spans="7:9" x14ac:dyDescent="0.25">
      <c r="G7011" s="8">
        <v>45184.166666666664</v>
      </c>
      <c r="H7011" s="9">
        <v>2.69</v>
      </c>
      <c r="I7011" s="10">
        <f t="shared" si="138"/>
        <v>0.78952699999999965</v>
      </c>
    </row>
    <row r="7012" spans="7:9" x14ac:dyDescent="0.25">
      <c r="G7012" s="8">
        <v>45184.177083333336</v>
      </c>
      <c r="H7012" s="9">
        <v>2.61</v>
      </c>
      <c r="I7012" s="10">
        <f t="shared" si="138"/>
        <v>0.56646299999999972</v>
      </c>
    </row>
    <row r="7013" spans="7:9" x14ac:dyDescent="0.25">
      <c r="G7013" s="8">
        <v>45184.1875</v>
      </c>
      <c r="H7013" s="9">
        <v>2.6</v>
      </c>
      <c r="I7013" s="10">
        <f t="shared" si="138"/>
        <v>0.53857999999999961</v>
      </c>
    </row>
    <row r="7014" spans="7:9" x14ac:dyDescent="0.25">
      <c r="G7014" s="8">
        <v>45184.197916666664</v>
      </c>
      <c r="H7014" s="9">
        <v>2.58</v>
      </c>
      <c r="I7014" s="10">
        <f t="shared" si="138"/>
        <v>0.4828140000000003</v>
      </c>
    </row>
    <row r="7015" spans="7:9" x14ac:dyDescent="0.25">
      <c r="G7015" s="8">
        <v>45184.208333333336</v>
      </c>
      <c r="H7015" s="9">
        <v>2.52</v>
      </c>
      <c r="I7015" s="10">
        <f t="shared" si="138"/>
        <v>0.31551599999999969</v>
      </c>
    </row>
    <row r="7016" spans="7:9" x14ac:dyDescent="0.25">
      <c r="G7016" s="8">
        <v>45184.21875</v>
      </c>
      <c r="H7016" s="9">
        <v>2.5</v>
      </c>
      <c r="I7016" s="10">
        <f t="shared" si="138"/>
        <v>0.25974999999999948</v>
      </c>
    </row>
    <row r="7017" spans="7:9" x14ac:dyDescent="0.25">
      <c r="G7017" s="8">
        <v>45184.229166666664</v>
      </c>
      <c r="H7017" s="9">
        <v>2.4900000000000002</v>
      </c>
      <c r="I7017" s="10">
        <f t="shared" si="138"/>
        <v>0.23186700000000027</v>
      </c>
    </row>
    <row r="7018" spans="7:9" x14ac:dyDescent="0.25">
      <c r="G7018" s="8">
        <v>45184.239583333336</v>
      </c>
      <c r="H7018" s="9">
        <v>2.44</v>
      </c>
      <c r="I7018" s="10">
        <f t="shared" si="138"/>
        <v>9.2451999999999757E-2</v>
      </c>
    </row>
    <row r="7019" spans="7:9" x14ac:dyDescent="0.25">
      <c r="G7019" s="8">
        <v>45184.25</v>
      </c>
      <c r="H7019" s="9">
        <v>2.42</v>
      </c>
      <c r="I7019" s="10">
        <f t="shared" si="138"/>
        <v>3.6685999999999552E-2</v>
      </c>
    </row>
    <row r="7020" spans="7:9" x14ac:dyDescent="0.25">
      <c r="G7020" s="8">
        <v>45184.260416666664</v>
      </c>
      <c r="H7020" s="9">
        <v>2.37</v>
      </c>
      <c r="I7020" s="10">
        <f t="shared" si="138"/>
        <v>0</v>
      </c>
    </row>
    <row r="7021" spans="7:9" x14ac:dyDescent="0.25">
      <c r="G7021" s="8">
        <v>45184.270833333336</v>
      </c>
      <c r="H7021" s="9">
        <v>2.36</v>
      </c>
      <c r="I7021" s="10">
        <f t="shared" si="138"/>
        <v>0</v>
      </c>
    </row>
    <row r="7022" spans="7:9" x14ac:dyDescent="0.25">
      <c r="G7022" s="8">
        <v>45184.28125</v>
      </c>
      <c r="H7022" s="9">
        <v>2.36</v>
      </c>
      <c r="I7022" s="10">
        <f t="shared" si="138"/>
        <v>0</v>
      </c>
    </row>
    <row r="7023" spans="7:9" x14ac:dyDescent="0.25">
      <c r="G7023" s="8">
        <v>45184.291666666664</v>
      </c>
      <c r="H7023" s="9">
        <v>2.35</v>
      </c>
      <c r="I7023" s="10">
        <f t="shared" si="138"/>
        <v>0</v>
      </c>
    </row>
    <row r="7024" spans="7:9" x14ac:dyDescent="0.25">
      <c r="G7024" s="8">
        <v>45184.302083333336</v>
      </c>
      <c r="H7024" s="9">
        <v>2.3199999999999998</v>
      </c>
      <c r="I7024" s="10">
        <f t="shared" si="138"/>
        <v>0</v>
      </c>
    </row>
    <row r="7025" spans="7:9" x14ac:dyDescent="0.25">
      <c r="G7025" s="8">
        <v>45184.3125</v>
      </c>
      <c r="H7025" s="9">
        <v>2.2799999999999998</v>
      </c>
      <c r="I7025" s="10">
        <f t="shared" si="138"/>
        <v>0</v>
      </c>
    </row>
    <row r="7026" spans="7:9" x14ac:dyDescent="0.25">
      <c r="G7026" s="8">
        <v>45184.322916666664</v>
      </c>
      <c r="H7026" s="9">
        <v>2.2400000000000002</v>
      </c>
      <c r="I7026" s="10">
        <f t="shared" si="138"/>
        <v>0</v>
      </c>
    </row>
    <row r="7027" spans="7:9" x14ac:dyDescent="0.25">
      <c r="G7027" s="8">
        <v>45184.333333333336</v>
      </c>
      <c r="H7027" s="9">
        <v>2.21</v>
      </c>
      <c r="I7027" s="10">
        <f t="shared" si="138"/>
        <v>0</v>
      </c>
    </row>
    <row r="7028" spans="7:9" x14ac:dyDescent="0.25">
      <c r="G7028" s="8">
        <v>45184.34375</v>
      </c>
      <c r="H7028" s="9">
        <v>2.15</v>
      </c>
      <c r="I7028" s="10">
        <f t="shared" si="138"/>
        <v>0</v>
      </c>
    </row>
    <row r="7029" spans="7:9" x14ac:dyDescent="0.25">
      <c r="G7029" s="8">
        <v>45184.354166666664</v>
      </c>
      <c r="H7029" s="9">
        <v>2.13</v>
      </c>
      <c r="I7029" s="10">
        <f t="shared" si="138"/>
        <v>0</v>
      </c>
    </row>
    <row r="7030" spans="7:9" x14ac:dyDescent="0.25">
      <c r="G7030" s="8">
        <v>45184.364583333336</v>
      </c>
      <c r="H7030" s="9">
        <v>2.15</v>
      </c>
      <c r="I7030" s="10">
        <f t="shared" si="138"/>
        <v>0</v>
      </c>
    </row>
    <row r="7031" spans="7:9" x14ac:dyDescent="0.25">
      <c r="G7031" s="8">
        <v>45184.375</v>
      </c>
      <c r="H7031" s="9">
        <v>2.09</v>
      </c>
      <c r="I7031" s="10">
        <f t="shared" si="138"/>
        <v>0</v>
      </c>
    </row>
    <row r="7032" spans="7:9" x14ac:dyDescent="0.25">
      <c r="G7032" s="8">
        <v>45184.385416666664</v>
      </c>
      <c r="H7032" s="9">
        <v>2.0699999999999998</v>
      </c>
      <c r="I7032" s="10">
        <f t="shared" si="138"/>
        <v>0</v>
      </c>
    </row>
    <row r="7033" spans="7:9" x14ac:dyDescent="0.25">
      <c r="G7033" s="8">
        <v>45184.395833333336</v>
      </c>
      <c r="H7033" s="9">
        <v>2.08</v>
      </c>
      <c r="I7033" s="10">
        <f t="shared" si="138"/>
        <v>0</v>
      </c>
    </row>
    <row r="7034" spans="7:9" x14ac:dyDescent="0.25">
      <c r="G7034" s="8">
        <v>45184.40625</v>
      </c>
      <c r="H7034" s="9">
        <v>2.06</v>
      </c>
      <c r="I7034" s="10">
        <f t="shared" si="138"/>
        <v>0</v>
      </c>
    </row>
    <row r="7035" spans="7:9" x14ac:dyDescent="0.25">
      <c r="G7035" s="8">
        <v>45184.416666666664</v>
      </c>
      <c r="H7035" s="9">
        <v>2.09</v>
      </c>
      <c r="I7035" s="10">
        <f t="shared" si="138"/>
        <v>0</v>
      </c>
    </row>
    <row r="7036" spans="7:9" x14ac:dyDescent="0.25">
      <c r="G7036" s="8">
        <v>45184.427083333336</v>
      </c>
      <c r="H7036" s="9">
        <v>2.16</v>
      </c>
      <c r="I7036" s="10">
        <f t="shared" si="138"/>
        <v>0</v>
      </c>
    </row>
    <row r="7037" spans="7:9" x14ac:dyDescent="0.25">
      <c r="G7037" s="8">
        <v>45184.4375</v>
      </c>
      <c r="H7037" s="9">
        <v>2.44</v>
      </c>
      <c r="I7037" s="10">
        <f t="shared" si="138"/>
        <v>9.2451999999999757E-2</v>
      </c>
    </row>
    <row r="7038" spans="7:9" x14ac:dyDescent="0.25">
      <c r="G7038" s="8">
        <v>45184.447916666664</v>
      </c>
      <c r="H7038" s="9">
        <v>2.17</v>
      </c>
      <c r="I7038" s="10">
        <f t="shared" si="138"/>
        <v>0</v>
      </c>
    </row>
    <row r="7039" spans="7:9" x14ac:dyDescent="0.25">
      <c r="G7039" s="8">
        <v>45184.458333333336</v>
      </c>
      <c r="H7039" s="9">
        <v>2.14</v>
      </c>
      <c r="I7039" s="10">
        <f t="shared" si="138"/>
        <v>0</v>
      </c>
    </row>
    <row r="7040" spans="7:9" x14ac:dyDescent="0.25">
      <c r="G7040" s="8">
        <v>45184.46875</v>
      </c>
      <c r="H7040" s="9">
        <v>2.1800000000000002</v>
      </c>
      <c r="I7040" s="10">
        <f t="shared" si="138"/>
        <v>0</v>
      </c>
    </row>
    <row r="7041" spans="7:9" x14ac:dyDescent="0.25">
      <c r="G7041" s="8">
        <v>45184.479166666664</v>
      </c>
      <c r="H7041" s="9">
        <v>2.14</v>
      </c>
      <c r="I7041" s="10">
        <f t="shared" si="138"/>
        <v>0</v>
      </c>
    </row>
    <row r="7042" spans="7:9" x14ac:dyDescent="0.25">
      <c r="G7042" s="8">
        <v>45184.489583333336</v>
      </c>
      <c r="H7042" s="9">
        <v>2.11</v>
      </c>
      <c r="I7042" s="10">
        <f t="shared" si="138"/>
        <v>0</v>
      </c>
    </row>
    <row r="7043" spans="7:9" x14ac:dyDescent="0.25">
      <c r="G7043" s="8">
        <v>45184.5</v>
      </c>
      <c r="H7043" s="9">
        <v>2.09</v>
      </c>
      <c r="I7043" s="10">
        <f t="shared" si="138"/>
        <v>0</v>
      </c>
    </row>
    <row r="7044" spans="7:9" x14ac:dyDescent="0.25">
      <c r="G7044" s="8">
        <v>45184.510416666664</v>
      </c>
      <c r="H7044" s="9">
        <v>2.1800000000000002</v>
      </c>
      <c r="I7044" s="10">
        <f t="shared" ref="I7044:I7107" si="139">IF(H7044&gt;2.4,2.7883*H7044-6.711,0)</f>
        <v>0</v>
      </c>
    </row>
    <row r="7045" spans="7:9" x14ac:dyDescent="0.25">
      <c r="G7045" s="8">
        <v>45184.520833333336</v>
      </c>
      <c r="H7045" s="9">
        <v>2.2200000000000002</v>
      </c>
      <c r="I7045" s="10">
        <f t="shared" si="139"/>
        <v>0</v>
      </c>
    </row>
    <row r="7046" spans="7:9" x14ac:dyDescent="0.25">
      <c r="G7046" s="8">
        <v>45184.53125</v>
      </c>
      <c r="H7046" s="9">
        <v>2.23</v>
      </c>
      <c r="I7046" s="10">
        <f t="shared" si="139"/>
        <v>0</v>
      </c>
    </row>
    <row r="7047" spans="7:9" x14ac:dyDescent="0.25">
      <c r="G7047" s="8">
        <v>45184.541666666664</v>
      </c>
      <c r="H7047" s="9">
        <v>2.19</v>
      </c>
      <c r="I7047" s="10">
        <f t="shared" si="139"/>
        <v>0</v>
      </c>
    </row>
    <row r="7048" spans="7:9" x14ac:dyDescent="0.25">
      <c r="G7048" s="8">
        <v>45184.552083333336</v>
      </c>
      <c r="H7048" s="9">
        <v>2.2000000000000002</v>
      </c>
      <c r="I7048" s="10">
        <f t="shared" si="139"/>
        <v>0</v>
      </c>
    </row>
    <row r="7049" spans="7:9" x14ac:dyDescent="0.25">
      <c r="G7049" s="8">
        <v>45184.5625</v>
      </c>
      <c r="H7049" s="9">
        <v>2.25</v>
      </c>
      <c r="I7049" s="10">
        <f t="shared" si="139"/>
        <v>0</v>
      </c>
    </row>
    <row r="7050" spans="7:9" x14ac:dyDescent="0.25">
      <c r="G7050" s="8">
        <v>45184.572916666664</v>
      </c>
      <c r="H7050" s="9">
        <v>2.2599999999999998</v>
      </c>
      <c r="I7050" s="10">
        <f t="shared" si="139"/>
        <v>0</v>
      </c>
    </row>
    <row r="7051" spans="7:9" x14ac:dyDescent="0.25">
      <c r="G7051" s="8">
        <v>45184.583333333336</v>
      </c>
      <c r="H7051" s="9">
        <v>2.33</v>
      </c>
      <c r="I7051" s="10">
        <f t="shared" si="139"/>
        <v>0</v>
      </c>
    </row>
    <row r="7052" spans="7:9" x14ac:dyDescent="0.25">
      <c r="G7052" s="8">
        <v>45184.59375</v>
      </c>
      <c r="H7052" s="9">
        <v>2.35</v>
      </c>
      <c r="I7052" s="10">
        <f t="shared" si="139"/>
        <v>0</v>
      </c>
    </row>
    <row r="7053" spans="7:9" x14ac:dyDescent="0.25">
      <c r="G7053" s="8">
        <v>45184.604166666664</v>
      </c>
      <c r="H7053" s="9">
        <v>2.36</v>
      </c>
      <c r="I7053" s="10">
        <f t="shared" si="139"/>
        <v>0</v>
      </c>
    </row>
    <row r="7054" spans="7:9" x14ac:dyDescent="0.25">
      <c r="G7054" s="8">
        <v>45184.614583333336</v>
      </c>
      <c r="H7054" s="9">
        <v>2.29</v>
      </c>
      <c r="I7054" s="10">
        <f t="shared" si="139"/>
        <v>0</v>
      </c>
    </row>
    <row r="7055" spans="7:9" x14ac:dyDescent="0.25">
      <c r="G7055" s="8">
        <v>45184.625</v>
      </c>
      <c r="H7055" s="9">
        <v>3.25</v>
      </c>
      <c r="I7055" s="10">
        <f t="shared" si="139"/>
        <v>2.350975</v>
      </c>
    </row>
    <row r="7056" spans="7:9" x14ac:dyDescent="0.25">
      <c r="G7056" s="8">
        <v>45184.666666666664</v>
      </c>
      <c r="H7056" s="9">
        <v>2.9</v>
      </c>
      <c r="I7056" s="10">
        <f t="shared" si="139"/>
        <v>1.3750699999999991</v>
      </c>
    </row>
    <row r="7057" spans="7:9" x14ac:dyDescent="0.25">
      <c r="G7057" s="8">
        <v>45184.677083333336</v>
      </c>
      <c r="H7057" s="9">
        <v>2.5299999999999998</v>
      </c>
      <c r="I7057" s="10">
        <f t="shared" si="139"/>
        <v>0.3433989999999989</v>
      </c>
    </row>
    <row r="7058" spans="7:9" x14ac:dyDescent="0.25">
      <c r="G7058" s="8">
        <v>45184.6875</v>
      </c>
      <c r="H7058" s="9">
        <v>2.31</v>
      </c>
      <c r="I7058" s="10">
        <f t="shared" si="139"/>
        <v>0</v>
      </c>
    </row>
    <row r="7059" spans="7:9" x14ac:dyDescent="0.25">
      <c r="G7059" s="8">
        <v>45184.697916666664</v>
      </c>
      <c r="H7059" s="9">
        <v>2.23</v>
      </c>
      <c r="I7059" s="10">
        <f t="shared" si="139"/>
        <v>0</v>
      </c>
    </row>
    <row r="7060" spans="7:9" x14ac:dyDescent="0.25">
      <c r="G7060" s="8">
        <v>45184.708333333336</v>
      </c>
      <c r="H7060" s="9">
        <v>2.17</v>
      </c>
      <c r="I7060" s="10">
        <f t="shared" si="139"/>
        <v>0</v>
      </c>
    </row>
    <row r="7061" spans="7:9" x14ac:dyDescent="0.25">
      <c r="G7061" s="8">
        <v>45184.71875</v>
      </c>
      <c r="H7061" s="9">
        <v>2.1800000000000002</v>
      </c>
      <c r="I7061" s="10">
        <f t="shared" si="139"/>
        <v>0</v>
      </c>
    </row>
    <row r="7062" spans="7:9" x14ac:dyDescent="0.25">
      <c r="G7062" s="8">
        <v>45184.729166666664</v>
      </c>
      <c r="H7062" s="9">
        <v>2.4</v>
      </c>
      <c r="I7062" s="10">
        <f t="shared" si="139"/>
        <v>0</v>
      </c>
    </row>
    <row r="7063" spans="7:9" x14ac:dyDescent="0.25">
      <c r="G7063" s="8">
        <v>45184.739583333336</v>
      </c>
      <c r="H7063" s="9">
        <v>2.25</v>
      </c>
      <c r="I7063" s="10">
        <f t="shared" si="139"/>
        <v>0</v>
      </c>
    </row>
    <row r="7064" spans="7:9" x14ac:dyDescent="0.25">
      <c r="G7064" s="8">
        <v>45184.75</v>
      </c>
      <c r="H7064" s="9">
        <v>2.17</v>
      </c>
      <c r="I7064" s="10">
        <f t="shared" si="139"/>
        <v>0</v>
      </c>
    </row>
    <row r="7065" spans="7:9" x14ac:dyDescent="0.25">
      <c r="G7065" s="8">
        <v>45184.760416666664</v>
      </c>
      <c r="H7065" s="9">
        <v>2.1</v>
      </c>
      <c r="I7065" s="10">
        <f t="shared" si="139"/>
        <v>0</v>
      </c>
    </row>
    <row r="7066" spans="7:9" x14ac:dyDescent="0.25">
      <c r="G7066" s="8">
        <v>45184.770833333336</v>
      </c>
      <c r="H7066" s="9">
        <v>2.1</v>
      </c>
      <c r="I7066" s="10">
        <f t="shared" si="139"/>
        <v>0</v>
      </c>
    </row>
    <row r="7067" spans="7:9" x14ac:dyDescent="0.25">
      <c r="G7067" s="8">
        <v>45184.78125</v>
      </c>
      <c r="H7067" s="9">
        <v>2.0699999999999998</v>
      </c>
      <c r="I7067" s="10">
        <f t="shared" si="139"/>
        <v>0</v>
      </c>
    </row>
    <row r="7068" spans="7:9" x14ac:dyDescent="0.25">
      <c r="G7068" s="8">
        <v>45184.791666666664</v>
      </c>
      <c r="H7068" s="9">
        <v>2.09</v>
      </c>
      <c r="I7068" s="10">
        <f t="shared" si="139"/>
        <v>0</v>
      </c>
    </row>
    <row r="7069" spans="7:9" x14ac:dyDescent="0.25">
      <c r="G7069" s="8">
        <v>45184.802083333336</v>
      </c>
      <c r="H7069" s="9">
        <v>2.12</v>
      </c>
      <c r="I7069" s="10">
        <f t="shared" si="139"/>
        <v>0</v>
      </c>
    </row>
    <row r="7070" spans="7:9" x14ac:dyDescent="0.25">
      <c r="G7070" s="8">
        <v>45184.8125</v>
      </c>
      <c r="H7070" s="9">
        <v>4.07</v>
      </c>
      <c r="I7070" s="10">
        <f t="shared" si="139"/>
        <v>4.6373810000000013</v>
      </c>
    </row>
    <row r="7071" spans="7:9" x14ac:dyDescent="0.25">
      <c r="G7071" s="8">
        <v>45184.822916666664</v>
      </c>
      <c r="H7071" s="9">
        <v>2.79</v>
      </c>
      <c r="I7071" s="10">
        <f t="shared" si="139"/>
        <v>1.0683569999999998</v>
      </c>
    </row>
    <row r="7072" spans="7:9" x14ac:dyDescent="0.25">
      <c r="G7072" s="8">
        <v>45184.833333333336</v>
      </c>
      <c r="H7072" s="9">
        <v>2.48</v>
      </c>
      <c r="I7072" s="10">
        <f t="shared" si="139"/>
        <v>0.20398399999999928</v>
      </c>
    </row>
    <row r="7073" spans="7:9" x14ac:dyDescent="0.25">
      <c r="G7073" s="8">
        <v>45184.84375</v>
      </c>
      <c r="H7073" s="9">
        <v>2.36</v>
      </c>
      <c r="I7073" s="10">
        <f t="shared" si="139"/>
        <v>0</v>
      </c>
    </row>
    <row r="7074" spans="7:9" x14ac:dyDescent="0.25">
      <c r="G7074" s="8">
        <v>45184.854166666664</v>
      </c>
      <c r="H7074" s="9">
        <v>2.31</v>
      </c>
      <c r="I7074" s="10">
        <f t="shared" si="139"/>
        <v>0</v>
      </c>
    </row>
    <row r="7075" spans="7:9" x14ac:dyDescent="0.25">
      <c r="G7075" s="8">
        <v>45184.864583333336</v>
      </c>
      <c r="H7075" s="9">
        <v>2.29</v>
      </c>
      <c r="I7075" s="10">
        <f t="shared" si="139"/>
        <v>0</v>
      </c>
    </row>
    <row r="7076" spans="7:9" x14ac:dyDescent="0.25">
      <c r="G7076" s="8">
        <v>45184.875</v>
      </c>
      <c r="H7076" s="9">
        <v>2.25</v>
      </c>
      <c r="I7076" s="10">
        <f t="shared" si="139"/>
        <v>0</v>
      </c>
    </row>
    <row r="7077" spans="7:9" x14ac:dyDescent="0.25">
      <c r="G7077" s="8">
        <v>45184.885416666664</v>
      </c>
      <c r="H7077" s="9">
        <v>2.21</v>
      </c>
      <c r="I7077" s="10">
        <f t="shared" si="139"/>
        <v>0</v>
      </c>
    </row>
    <row r="7078" spans="7:9" x14ac:dyDescent="0.25">
      <c r="G7078" s="8">
        <v>45184.895833333336</v>
      </c>
      <c r="H7078" s="9">
        <v>2.19</v>
      </c>
      <c r="I7078" s="10">
        <f t="shared" si="139"/>
        <v>0</v>
      </c>
    </row>
    <row r="7079" spans="7:9" x14ac:dyDescent="0.25">
      <c r="G7079" s="8">
        <v>45184.90625</v>
      </c>
      <c r="H7079" s="9">
        <v>2.2000000000000002</v>
      </c>
      <c r="I7079" s="10">
        <f t="shared" si="139"/>
        <v>0</v>
      </c>
    </row>
    <row r="7080" spans="7:9" x14ac:dyDescent="0.25">
      <c r="G7080" s="8">
        <v>45184.916666666664</v>
      </c>
      <c r="H7080" s="9">
        <v>2.1800000000000002</v>
      </c>
      <c r="I7080" s="10">
        <f t="shared" si="139"/>
        <v>0</v>
      </c>
    </row>
    <row r="7081" spans="7:9" x14ac:dyDescent="0.25">
      <c r="G7081" s="8">
        <v>45184.927083333336</v>
      </c>
      <c r="H7081" s="9">
        <v>2.15</v>
      </c>
      <c r="I7081" s="10">
        <f t="shared" si="139"/>
        <v>0</v>
      </c>
    </row>
    <row r="7082" spans="7:9" x14ac:dyDescent="0.25">
      <c r="G7082" s="8">
        <v>45184.9375</v>
      </c>
      <c r="H7082" s="9">
        <v>2.14</v>
      </c>
      <c r="I7082" s="10">
        <f t="shared" si="139"/>
        <v>0</v>
      </c>
    </row>
    <row r="7083" spans="7:9" x14ac:dyDescent="0.25">
      <c r="G7083" s="8">
        <v>45184.947916666664</v>
      </c>
      <c r="H7083" s="9">
        <v>2.15</v>
      </c>
      <c r="I7083" s="10">
        <f t="shared" si="139"/>
        <v>0</v>
      </c>
    </row>
    <row r="7084" spans="7:9" x14ac:dyDescent="0.25">
      <c r="G7084" s="8">
        <v>45184.958333333336</v>
      </c>
      <c r="H7084" s="9">
        <v>2.11</v>
      </c>
      <c r="I7084" s="10">
        <f t="shared" si="139"/>
        <v>0</v>
      </c>
    </row>
    <row r="7085" spans="7:9" x14ac:dyDescent="0.25">
      <c r="G7085" s="8">
        <v>45184.96875</v>
      </c>
      <c r="H7085" s="9">
        <v>2.1</v>
      </c>
      <c r="I7085" s="10">
        <f t="shared" si="139"/>
        <v>0</v>
      </c>
    </row>
    <row r="7086" spans="7:9" x14ac:dyDescent="0.25">
      <c r="G7086" s="8">
        <v>45184.979166666664</v>
      </c>
      <c r="H7086" s="9">
        <v>2.42</v>
      </c>
      <c r="I7086" s="10">
        <f t="shared" si="139"/>
        <v>3.6685999999999552E-2</v>
      </c>
    </row>
    <row r="7087" spans="7:9" x14ac:dyDescent="0.25">
      <c r="G7087" s="8">
        <v>45184.989583333336</v>
      </c>
      <c r="H7087" s="9">
        <v>2.15</v>
      </c>
      <c r="I7087" s="10">
        <f t="shared" si="139"/>
        <v>0</v>
      </c>
    </row>
    <row r="7088" spans="7:9" x14ac:dyDescent="0.25">
      <c r="G7088" s="8">
        <v>45185</v>
      </c>
      <c r="H7088" s="9">
        <v>2.0699999999999998</v>
      </c>
      <c r="I7088" s="10">
        <f t="shared" si="139"/>
        <v>0</v>
      </c>
    </row>
    <row r="7089" spans="7:9" x14ac:dyDescent="0.25">
      <c r="G7089" s="8">
        <v>45185.010416666664</v>
      </c>
      <c r="H7089" s="9">
        <v>2.0699999999999998</v>
      </c>
      <c r="I7089" s="10">
        <f t="shared" si="139"/>
        <v>0</v>
      </c>
    </row>
    <row r="7090" spans="7:9" x14ac:dyDescent="0.25">
      <c r="G7090" s="8">
        <v>45185.020833333336</v>
      </c>
      <c r="H7090" s="9">
        <v>2.08</v>
      </c>
      <c r="I7090" s="10">
        <f t="shared" si="139"/>
        <v>0</v>
      </c>
    </row>
    <row r="7091" spans="7:9" x14ac:dyDescent="0.25">
      <c r="G7091" s="8">
        <v>45185.03125</v>
      </c>
      <c r="H7091" s="9">
        <v>2.1</v>
      </c>
      <c r="I7091" s="10">
        <f t="shared" si="139"/>
        <v>0</v>
      </c>
    </row>
    <row r="7092" spans="7:9" x14ac:dyDescent="0.25">
      <c r="G7092" s="8">
        <v>45185.041666666664</v>
      </c>
      <c r="H7092" s="9">
        <v>2.0099999999999998</v>
      </c>
      <c r="I7092" s="10">
        <f t="shared" si="139"/>
        <v>0</v>
      </c>
    </row>
    <row r="7093" spans="7:9" x14ac:dyDescent="0.25">
      <c r="G7093" s="8">
        <v>45185.052083333336</v>
      </c>
      <c r="H7093" s="9">
        <v>1.99</v>
      </c>
      <c r="I7093" s="10">
        <f t="shared" si="139"/>
        <v>0</v>
      </c>
    </row>
    <row r="7094" spans="7:9" x14ac:dyDescent="0.25">
      <c r="G7094" s="8">
        <v>45185.0625</v>
      </c>
      <c r="H7094" s="9">
        <v>1.98</v>
      </c>
      <c r="I7094" s="10">
        <f t="shared" si="139"/>
        <v>0</v>
      </c>
    </row>
    <row r="7095" spans="7:9" x14ac:dyDescent="0.25">
      <c r="G7095" s="8">
        <v>45185.072916666664</v>
      </c>
      <c r="H7095" s="9">
        <v>1.97</v>
      </c>
      <c r="I7095" s="10">
        <f t="shared" si="139"/>
        <v>0</v>
      </c>
    </row>
    <row r="7096" spans="7:9" x14ac:dyDescent="0.25">
      <c r="G7096" s="8">
        <v>45185.083333333336</v>
      </c>
      <c r="H7096" s="9">
        <v>1.98</v>
      </c>
      <c r="I7096" s="10">
        <f t="shared" si="139"/>
        <v>0</v>
      </c>
    </row>
    <row r="7097" spans="7:9" x14ac:dyDescent="0.25">
      <c r="G7097" s="8">
        <v>45185.09375</v>
      </c>
      <c r="H7097" s="9">
        <v>1.93</v>
      </c>
      <c r="I7097" s="10">
        <f t="shared" si="139"/>
        <v>0</v>
      </c>
    </row>
    <row r="7098" spans="7:9" x14ac:dyDescent="0.25">
      <c r="G7098" s="8">
        <v>45185.104166666664</v>
      </c>
      <c r="H7098" s="9">
        <v>1.92</v>
      </c>
      <c r="I7098" s="10">
        <f t="shared" si="139"/>
        <v>0</v>
      </c>
    </row>
    <row r="7099" spans="7:9" x14ac:dyDescent="0.25">
      <c r="G7099" s="8">
        <v>45185.114583333336</v>
      </c>
      <c r="H7099" s="9">
        <v>1.91</v>
      </c>
      <c r="I7099" s="10">
        <f t="shared" si="139"/>
        <v>0</v>
      </c>
    </row>
    <row r="7100" spans="7:9" x14ac:dyDescent="0.25">
      <c r="G7100" s="8">
        <v>45185.125</v>
      </c>
      <c r="H7100" s="9">
        <v>1.89</v>
      </c>
      <c r="I7100" s="10">
        <f t="shared" si="139"/>
        <v>0</v>
      </c>
    </row>
    <row r="7101" spans="7:9" x14ac:dyDescent="0.25">
      <c r="G7101" s="8">
        <v>45185.135416666664</v>
      </c>
      <c r="H7101" s="9">
        <v>1.87</v>
      </c>
      <c r="I7101" s="10">
        <f t="shared" si="139"/>
        <v>0</v>
      </c>
    </row>
    <row r="7102" spans="7:9" x14ac:dyDescent="0.25">
      <c r="G7102" s="8">
        <v>45185.145833333336</v>
      </c>
      <c r="H7102" s="9">
        <v>1.87</v>
      </c>
      <c r="I7102" s="10">
        <f t="shared" si="139"/>
        <v>0</v>
      </c>
    </row>
    <row r="7103" spans="7:9" x14ac:dyDescent="0.25">
      <c r="G7103" s="8">
        <v>45185.15625</v>
      </c>
      <c r="H7103" s="9">
        <v>1.87</v>
      </c>
      <c r="I7103" s="10">
        <f t="shared" si="139"/>
        <v>0</v>
      </c>
    </row>
    <row r="7104" spans="7:9" x14ac:dyDescent="0.25">
      <c r="G7104" s="8">
        <v>45185.166666666664</v>
      </c>
      <c r="H7104" s="9">
        <v>1.85</v>
      </c>
      <c r="I7104" s="10">
        <f t="shared" si="139"/>
        <v>0</v>
      </c>
    </row>
    <row r="7105" spans="7:9" x14ac:dyDescent="0.25">
      <c r="G7105" s="8">
        <v>45185.177083333336</v>
      </c>
      <c r="H7105" s="9">
        <v>1.84</v>
      </c>
      <c r="I7105" s="10">
        <f t="shared" si="139"/>
        <v>0</v>
      </c>
    </row>
    <row r="7106" spans="7:9" x14ac:dyDescent="0.25">
      <c r="G7106" s="8">
        <v>45185.1875</v>
      </c>
      <c r="H7106" s="9">
        <v>1.81</v>
      </c>
      <c r="I7106" s="10">
        <f t="shared" si="139"/>
        <v>0</v>
      </c>
    </row>
    <row r="7107" spans="7:9" x14ac:dyDescent="0.25">
      <c r="G7107" s="8">
        <v>45185.197916666664</v>
      </c>
      <c r="H7107" s="9">
        <v>1.81</v>
      </c>
      <c r="I7107" s="10">
        <f t="shared" si="139"/>
        <v>0</v>
      </c>
    </row>
    <row r="7108" spans="7:9" x14ac:dyDescent="0.25">
      <c r="G7108" s="8">
        <v>45185.208333333336</v>
      </c>
      <c r="H7108" s="9">
        <v>1.8</v>
      </c>
      <c r="I7108" s="10">
        <f t="shared" ref="I7108:I7171" si="140">IF(H7108&gt;2.4,2.7883*H7108-6.711,0)</f>
        <v>0</v>
      </c>
    </row>
    <row r="7109" spans="7:9" x14ac:dyDescent="0.25">
      <c r="G7109" s="8">
        <v>45185.21875</v>
      </c>
      <c r="H7109" s="9">
        <v>1.83</v>
      </c>
      <c r="I7109" s="10">
        <f t="shared" si="140"/>
        <v>0</v>
      </c>
    </row>
    <row r="7110" spans="7:9" x14ac:dyDescent="0.25">
      <c r="G7110" s="8">
        <v>45185.229166666664</v>
      </c>
      <c r="H7110" s="9">
        <v>1.81</v>
      </c>
      <c r="I7110" s="10">
        <f t="shared" si="140"/>
        <v>0</v>
      </c>
    </row>
    <row r="7111" spans="7:9" x14ac:dyDescent="0.25">
      <c r="G7111" s="8">
        <v>45185.239583333336</v>
      </c>
      <c r="H7111" s="9">
        <v>1.8</v>
      </c>
      <c r="I7111" s="10">
        <f t="shared" si="140"/>
        <v>0</v>
      </c>
    </row>
    <row r="7112" spans="7:9" x14ac:dyDescent="0.25">
      <c r="G7112" s="8">
        <v>45185.25</v>
      </c>
      <c r="H7112" s="9">
        <v>1.78</v>
      </c>
      <c r="I7112" s="10">
        <f t="shared" si="140"/>
        <v>0</v>
      </c>
    </row>
    <row r="7113" spans="7:9" x14ac:dyDescent="0.25">
      <c r="G7113" s="8">
        <v>45185.260416666664</v>
      </c>
      <c r="H7113" s="9">
        <v>1.82</v>
      </c>
      <c r="I7113" s="10">
        <f t="shared" si="140"/>
        <v>0</v>
      </c>
    </row>
    <row r="7114" spans="7:9" x14ac:dyDescent="0.25">
      <c r="G7114" s="8">
        <v>45185.270833333336</v>
      </c>
      <c r="H7114" s="9">
        <v>1.8</v>
      </c>
      <c r="I7114" s="10">
        <f t="shared" si="140"/>
        <v>0</v>
      </c>
    </row>
    <row r="7115" spans="7:9" x14ac:dyDescent="0.25">
      <c r="G7115" s="8">
        <v>45185.28125</v>
      </c>
      <c r="H7115" s="9">
        <v>1.81</v>
      </c>
      <c r="I7115" s="10">
        <f t="shared" si="140"/>
        <v>0</v>
      </c>
    </row>
    <row r="7116" spans="7:9" x14ac:dyDescent="0.25">
      <c r="G7116" s="8">
        <v>45185.291666666664</v>
      </c>
      <c r="H7116" s="9">
        <v>1.79</v>
      </c>
      <c r="I7116" s="10">
        <f t="shared" si="140"/>
        <v>0</v>
      </c>
    </row>
    <row r="7117" spans="7:9" x14ac:dyDescent="0.25">
      <c r="G7117" s="8">
        <v>45185.302083333336</v>
      </c>
      <c r="H7117" s="9">
        <v>1.78</v>
      </c>
      <c r="I7117" s="10">
        <f t="shared" si="140"/>
        <v>0</v>
      </c>
    </row>
    <row r="7118" spans="7:9" x14ac:dyDescent="0.25">
      <c r="G7118" s="8">
        <v>45185.3125</v>
      </c>
      <c r="H7118" s="9">
        <v>1.75</v>
      </c>
      <c r="I7118" s="10">
        <f t="shared" si="140"/>
        <v>0</v>
      </c>
    </row>
    <row r="7119" spans="7:9" x14ac:dyDescent="0.25">
      <c r="G7119" s="8">
        <v>45185.322916666664</v>
      </c>
      <c r="H7119" s="9">
        <v>1.74</v>
      </c>
      <c r="I7119" s="10">
        <f t="shared" si="140"/>
        <v>0</v>
      </c>
    </row>
    <row r="7120" spans="7:9" x14ac:dyDescent="0.25">
      <c r="G7120" s="8">
        <v>45185.333333333336</v>
      </c>
      <c r="H7120" s="9">
        <v>1.72</v>
      </c>
      <c r="I7120" s="10">
        <f t="shared" si="140"/>
        <v>0</v>
      </c>
    </row>
    <row r="7121" spans="7:9" x14ac:dyDescent="0.25">
      <c r="G7121" s="8">
        <v>45185.34375</v>
      </c>
      <c r="H7121" s="9">
        <v>1.73</v>
      </c>
      <c r="I7121" s="10">
        <f t="shared" si="140"/>
        <v>0</v>
      </c>
    </row>
    <row r="7122" spans="7:9" x14ac:dyDescent="0.25">
      <c r="G7122" s="8">
        <v>45185.354166666664</v>
      </c>
      <c r="H7122" s="9">
        <v>1.75</v>
      </c>
      <c r="I7122" s="10">
        <f t="shared" si="140"/>
        <v>0</v>
      </c>
    </row>
    <row r="7123" spans="7:9" x14ac:dyDescent="0.25">
      <c r="G7123" s="8">
        <v>45185.364583333336</v>
      </c>
      <c r="H7123" s="9">
        <v>1.72</v>
      </c>
      <c r="I7123" s="10">
        <f t="shared" si="140"/>
        <v>0</v>
      </c>
    </row>
    <row r="7124" spans="7:9" x14ac:dyDescent="0.25">
      <c r="G7124" s="8">
        <v>45185.375</v>
      </c>
      <c r="H7124" s="9">
        <v>1.75</v>
      </c>
      <c r="I7124" s="10">
        <f t="shared" si="140"/>
        <v>0</v>
      </c>
    </row>
    <row r="7125" spans="7:9" x14ac:dyDescent="0.25">
      <c r="G7125" s="8">
        <v>45185.385416666664</v>
      </c>
      <c r="H7125" s="9">
        <v>1.72</v>
      </c>
      <c r="I7125" s="10">
        <f t="shared" si="140"/>
        <v>0</v>
      </c>
    </row>
    <row r="7126" spans="7:9" x14ac:dyDescent="0.25">
      <c r="G7126" s="8">
        <v>45185.395833333336</v>
      </c>
      <c r="H7126" s="9">
        <v>1.73</v>
      </c>
      <c r="I7126" s="10">
        <f t="shared" si="140"/>
        <v>0</v>
      </c>
    </row>
    <row r="7127" spans="7:9" x14ac:dyDescent="0.25">
      <c r="G7127" s="8">
        <v>45185.40625</v>
      </c>
      <c r="H7127" s="9">
        <v>1.73</v>
      </c>
      <c r="I7127" s="10">
        <f t="shared" si="140"/>
        <v>0</v>
      </c>
    </row>
    <row r="7128" spans="7:9" x14ac:dyDescent="0.25">
      <c r="G7128" s="8">
        <v>45185.416666666664</v>
      </c>
      <c r="H7128" s="9">
        <v>1.74</v>
      </c>
      <c r="I7128" s="10">
        <f t="shared" si="140"/>
        <v>0</v>
      </c>
    </row>
    <row r="7129" spans="7:9" x14ac:dyDescent="0.25">
      <c r="G7129" s="8">
        <v>45185.427083333336</v>
      </c>
      <c r="H7129" s="9">
        <v>1.77</v>
      </c>
      <c r="I7129" s="10">
        <f t="shared" si="140"/>
        <v>0</v>
      </c>
    </row>
    <row r="7130" spans="7:9" x14ac:dyDescent="0.25">
      <c r="G7130" s="8">
        <v>45185.4375</v>
      </c>
      <c r="H7130" s="9">
        <v>1.76</v>
      </c>
      <c r="I7130" s="10">
        <f t="shared" si="140"/>
        <v>0</v>
      </c>
    </row>
    <row r="7131" spans="7:9" x14ac:dyDescent="0.25">
      <c r="G7131" s="8">
        <v>45185.447916666664</v>
      </c>
      <c r="H7131" s="9">
        <v>1.94</v>
      </c>
      <c r="I7131" s="10">
        <f t="shared" si="140"/>
        <v>0</v>
      </c>
    </row>
    <row r="7132" spans="7:9" x14ac:dyDescent="0.25">
      <c r="G7132" s="8">
        <v>45185.458333333336</v>
      </c>
      <c r="H7132" s="9">
        <v>1.84</v>
      </c>
      <c r="I7132" s="10">
        <f t="shared" si="140"/>
        <v>0</v>
      </c>
    </row>
    <row r="7133" spans="7:9" x14ac:dyDescent="0.25">
      <c r="G7133" s="8">
        <v>45185.46875</v>
      </c>
      <c r="H7133" s="9">
        <v>2.0099999999999998</v>
      </c>
      <c r="I7133" s="10">
        <f t="shared" si="140"/>
        <v>0</v>
      </c>
    </row>
    <row r="7134" spans="7:9" x14ac:dyDescent="0.25">
      <c r="G7134" s="8">
        <v>45185.479166666664</v>
      </c>
      <c r="H7134" s="9">
        <v>2.04</v>
      </c>
      <c r="I7134" s="10">
        <f t="shared" si="140"/>
        <v>0</v>
      </c>
    </row>
    <row r="7135" spans="7:9" x14ac:dyDescent="0.25">
      <c r="G7135" s="8">
        <v>45185.489583333336</v>
      </c>
      <c r="H7135" s="9">
        <v>1.92</v>
      </c>
      <c r="I7135" s="10">
        <f t="shared" si="140"/>
        <v>0</v>
      </c>
    </row>
    <row r="7136" spans="7:9" x14ac:dyDescent="0.25">
      <c r="G7136" s="8">
        <v>45185.5</v>
      </c>
      <c r="H7136" s="9">
        <v>1.91</v>
      </c>
      <c r="I7136" s="10">
        <f t="shared" si="140"/>
        <v>0</v>
      </c>
    </row>
    <row r="7137" spans="7:9" x14ac:dyDescent="0.25">
      <c r="G7137" s="8">
        <v>45185.510416666664</v>
      </c>
      <c r="H7137" s="9">
        <v>1.93</v>
      </c>
      <c r="I7137" s="10">
        <f t="shared" si="140"/>
        <v>0</v>
      </c>
    </row>
    <row r="7138" spans="7:9" x14ac:dyDescent="0.25">
      <c r="G7138" s="8">
        <v>45185.520833333336</v>
      </c>
      <c r="H7138" s="9">
        <v>1.95</v>
      </c>
      <c r="I7138" s="10">
        <f t="shared" si="140"/>
        <v>0</v>
      </c>
    </row>
    <row r="7139" spans="7:9" x14ac:dyDescent="0.25">
      <c r="G7139" s="8">
        <v>45185.53125</v>
      </c>
      <c r="H7139" s="9">
        <v>2</v>
      </c>
      <c r="I7139" s="10">
        <f t="shared" si="140"/>
        <v>0</v>
      </c>
    </row>
    <row r="7140" spans="7:9" x14ac:dyDescent="0.25">
      <c r="G7140" s="8">
        <v>45185.541666666664</v>
      </c>
      <c r="H7140" s="9">
        <v>2.0099999999999998</v>
      </c>
      <c r="I7140" s="10">
        <f t="shared" si="140"/>
        <v>0</v>
      </c>
    </row>
    <row r="7141" spans="7:9" x14ac:dyDescent="0.25">
      <c r="G7141" s="8">
        <v>45185.552083333336</v>
      </c>
      <c r="H7141" s="9">
        <v>2.02</v>
      </c>
      <c r="I7141" s="10">
        <f t="shared" si="140"/>
        <v>0</v>
      </c>
    </row>
    <row r="7142" spans="7:9" x14ac:dyDescent="0.25">
      <c r="G7142" s="8">
        <v>45185.5625</v>
      </c>
      <c r="H7142" s="9">
        <v>2.04</v>
      </c>
      <c r="I7142" s="10">
        <f t="shared" si="140"/>
        <v>0</v>
      </c>
    </row>
    <row r="7143" spans="7:9" x14ac:dyDescent="0.25">
      <c r="G7143" s="8">
        <v>45185.572916666664</v>
      </c>
      <c r="H7143" s="9">
        <v>1.97</v>
      </c>
      <c r="I7143" s="10">
        <f t="shared" si="140"/>
        <v>0</v>
      </c>
    </row>
    <row r="7144" spans="7:9" x14ac:dyDescent="0.25">
      <c r="G7144" s="8">
        <v>45185.583333333336</v>
      </c>
      <c r="H7144" s="9">
        <v>1.95</v>
      </c>
      <c r="I7144" s="10">
        <f t="shared" si="140"/>
        <v>0</v>
      </c>
    </row>
    <row r="7145" spans="7:9" x14ac:dyDescent="0.25">
      <c r="G7145" s="8">
        <v>45185.59375</v>
      </c>
      <c r="H7145" s="9">
        <v>1.97</v>
      </c>
      <c r="I7145" s="10">
        <f t="shared" si="140"/>
        <v>0</v>
      </c>
    </row>
    <row r="7146" spans="7:9" x14ac:dyDescent="0.25">
      <c r="G7146" s="8">
        <v>45185.604166666664</v>
      </c>
      <c r="H7146" s="9">
        <v>2.0099999999999998</v>
      </c>
      <c r="I7146" s="10">
        <f t="shared" si="140"/>
        <v>0</v>
      </c>
    </row>
    <row r="7147" spans="7:9" x14ac:dyDescent="0.25">
      <c r="G7147" s="8">
        <v>45185.614583333336</v>
      </c>
      <c r="H7147" s="9">
        <v>2</v>
      </c>
      <c r="I7147" s="10">
        <f t="shared" si="140"/>
        <v>0</v>
      </c>
    </row>
    <row r="7148" spans="7:9" x14ac:dyDescent="0.25">
      <c r="G7148" s="8">
        <v>45185.625</v>
      </c>
      <c r="H7148" s="9">
        <v>2.0299999999999998</v>
      </c>
      <c r="I7148" s="10">
        <f t="shared" si="140"/>
        <v>0</v>
      </c>
    </row>
    <row r="7149" spans="7:9" x14ac:dyDescent="0.25">
      <c r="G7149" s="8">
        <v>45185.635416666664</v>
      </c>
      <c r="H7149" s="9">
        <v>2.0699999999999998</v>
      </c>
      <c r="I7149" s="10">
        <f t="shared" si="140"/>
        <v>0</v>
      </c>
    </row>
    <row r="7150" spans="7:9" x14ac:dyDescent="0.25">
      <c r="G7150" s="8">
        <v>45185.645833333336</v>
      </c>
      <c r="H7150" s="9">
        <v>2.0299999999999998</v>
      </c>
      <c r="I7150" s="10">
        <f t="shared" si="140"/>
        <v>0</v>
      </c>
    </row>
    <row r="7151" spans="7:9" x14ac:dyDescent="0.25">
      <c r="G7151" s="8">
        <v>45185.65625</v>
      </c>
      <c r="H7151" s="9">
        <v>2.0099999999999998</v>
      </c>
      <c r="I7151" s="10">
        <f t="shared" si="140"/>
        <v>0</v>
      </c>
    </row>
    <row r="7152" spans="7:9" x14ac:dyDescent="0.25">
      <c r="G7152" s="8">
        <v>45185.666666666664</v>
      </c>
      <c r="H7152" s="9">
        <v>1.98</v>
      </c>
      <c r="I7152" s="10">
        <f t="shared" si="140"/>
        <v>0</v>
      </c>
    </row>
    <row r="7153" spans="7:9" x14ac:dyDescent="0.25">
      <c r="G7153" s="8">
        <v>45185.677083333336</v>
      </c>
      <c r="H7153" s="9">
        <v>2.09</v>
      </c>
      <c r="I7153" s="10">
        <f t="shared" si="140"/>
        <v>0</v>
      </c>
    </row>
    <row r="7154" spans="7:9" x14ac:dyDescent="0.25">
      <c r="G7154" s="8">
        <v>45185.6875</v>
      </c>
      <c r="H7154" s="9">
        <v>2.0099999999999998</v>
      </c>
      <c r="I7154" s="10">
        <f t="shared" si="140"/>
        <v>0</v>
      </c>
    </row>
    <row r="7155" spans="7:9" x14ac:dyDescent="0.25">
      <c r="G7155" s="8">
        <v>45185.697916666664</v>
      </c>
      <c r="H7155" s="9">
        <v>2.04</v>
      </c>
      <c r="I7155" s="10">
        <f t="shared" si="140"/>
        <v>0</v>
      </c>
    </row>
    <row r="7156" spans="7:9" x14ac:dyDescent="0.25">
      <c r="G7156" s="8">
        <v>45185.708333333336</v>
      </c>
      <c r="H7156" s="9">
        <v>2.0299999999999998</v>
      </c>
      <c r="I7156" s="10">
        <f t="shared" si="140"/>
        <v>0</v>
      </c>
    </row>
    <row r="7157" spans="7:9" x14ac:dyDescent="0.25">
      <c r="G7157" s="8">
        <v>45185.71875</v>
      </c>
      <c r="H7157" s="9">
        <v>2</v>
      </c>
      <c r="I7157" s="10">
        <f t="shared" si="140"/>
        <v>0</v>
      </c>
    </row>
    <row r="7158" spans="7:9" x14ac:dyDescent="0.25">
      <c r="G7158" s="8">
        <v>45185.729166666664</v>
      </c>
      <c r="H7158" s="9">
        <v>2.0099999999999998</v>
      </c>
      <c r="I7158" s="10">
        <f t="shared" si="140"/>
        <v>0</v>
      </c>
    </row>
    <row r="7159" spans="7:9" x14ac:dyDescent="0.25">
      <c r="G7159" s="8">
        <v>45185.739583333336</v>
      </c>
      <c r="H7159" s="9">
        <v>2.0699999999999998</v>
      </c>
      <c r="I7159" s="10">
        <f t="shared" si="140"/>
        <v>0</v>
      </c>
    </row>
    <row r="7160" spans="7:9" x14ac:dyDescent="0.25">
      <c r="G7160" s="8">
        <v>45185.75</v>
      </c>
      <c r="H7160" s="9">
        <v>2.02</v>
      </c>
      <c r="I7160" s="10">
        <f t="shared" si="140"/>
        <v>0</v>
      </c>
    </row>
    <row r="7161" spans="7:9" x14ac:dyDescent="0.25">
      <c r="G7161" s="8">
        <v>45185.760416666664</v>
      </c>
      <c r="H7161" s="9">
        <v>1.99</v>
      </c>
      <c r="I7161" s="10">
        <f t="shared" si="140"/>
        <v>0</v>
      </c>
    </row>
    <row r="7162" spans="7:9" x14ac:dyDescent="0.25">
      <c r="G7162" s="8">
        <v>45185.770833333336</v>
      </c>
      <c r="H7162" s="9">
        <v>1.95</v>
      </c>
      <c r="I7162" s="10">
        <f t="shared" si="140"/>
        <v>0</v>
      </c>
    </row>
    <row r="7163" spans="7:9" x14ac:dyDescent="0.25">
      <c r="G7163" s="8">
        <v>45185.78125</v>
      </c>
      <c r="H7163" s="9">
        <v>1.97</v>
      </c>
      <c r="I7163" s="10">
        <f t="shared" si="140"/>
        <v>0</v>
      </c>
    </row>
    <row r="7164" spans="7:9" x14ac:dyDescent="0.25">
      <c r="G7164" s="8">
        <v>45185.791666666664</v>
      </c>
      <c r="H7164" s="9">
        <v>1.93</v>
      </c>
      <c r="I7164" s="10">
        <f t="shared" si="140"/>
        <v>0</v>
      </c>
    </row>
    <row r="7165" spans="7:9" x14ac:dyDescent="0.25">
      <c r="G7165" s="8">
        <v>45185.802083333336</v>
      </c>
      <c r="H7165" s="9">
        <v>1.96</v>
      </c>
      <c r="I7165" s="10">
        <f t="shared" si="140"/>
        <v>0</v>
      </c>
    </row>
    <row r="7166" spans="7:9" x14ac:dyDescent="0.25">
      <c r="G7166" s="8">
        <v>45185.8125</v>
      </c>
      <c r="H7166" s="9">
        <v>2.0699999999999998</v>
      </c>
      <c r="I7166" s="10">
        <f t="shared" si="140"/>
        <v>0</v>
      </c>
    </row>
    <row r="7167" spans="7:9" x14ac:dyDescent="0.25">
      <c r="G7167" s="8">
        <v>45185.822916666664</v>
      </c>
      <c r="H7167" s="9">
        <v>2.12</v>
      </c>
      <c r="I7167" s="10">
        <f t="shared" si="140"/>
        <v>0</v>
      </c>
    </row>
    <row r="7168" spans="7:9" x14ac:dyDescent="0.25">
      <c r="G7168" s="8">
        <v>45185.833333333336</v>
      </c>
      <c r="H7168" s="9">
        <v>2.17</v>
      </c>
      <c r="I7168" s="10">
        <f t="shared" si="140"/>
        <v>0</v>
      </c>
    </row>
    <row r="7169" spans="7:9" x14ac:dyDescent="0.25">
      <c r="G7169" s="8">
        <v>45185.84375</v>
      </c>
      <c r="H7169" s="9">
        <v>2.3199999999999998</v>
      </c>
      <c r="I7169" s="10">
        <f t="shared" si="140"/>
        <v>0</v>
      </c>
    </row>
    <row r="7170" spans="7:9" x14ac:dyDescent="0.25">
      <c r="G7170" s="8">
        <v>45185.854166666664</v>
      </c>
      <c r="H7170" s="9">
        <v>2.21</v>
      </c>
      <c r="I7170" s="10">
        <f t="shared" si="140"/>
        <v>0</v>
      </c>
    </row>
    <row r="7171" spans="7:9" x14ac:dyDescent="0.25">
      <c r="G7171" s="8">
        <v>45185.864583333336</v>
      </c>
      <c r="H7171" s="9">
        <v>2.14</v>
      </c>
      <c r="I7171" s="10">
        <f t="shared" si="140"/>
        <v>0</v>
      </c>
    </row>
    <row r="7172" spans="7:9" x14ac:dyDescent="0.25">
      <c r="G7172" s="8">
        <v>45185.875</v>
      </c>
      <c r="H7172" s="9">
        <v>2.13</v>
      </c>
      <c r="I7172" s="10">
        <f t="shared" ref="I7172:I7235" si="141">IF(H7172&gt;2.4,2.7883*H7172-6.711,0)</f>
        <v>0</v>
      </c>
    </row>
    <row r="7173" spans="7:9" x14ac:dyDescent="0.25">
      <c r="G7173" s="8">
        <v>45185.885416666664</v>
      </c>
      <c r="H7173" s="9">
        <v>2.2000000000000002</v>
      </c>
      <c r="I7173" s="10">
        <f t="shared" si="141"/>
        <v>0</v>
      </c>
    </row>
    <row r="7174" spans="7:9" x14ac:dyDescent="0.25">
      <c r="G7174" s="8">
        <v>45185.895833333336</v>
      </c>
      <c r="H7174" s="9">
        <v>2.13</v>
      </c>
      <c r="I7174" s="10">
        <f t="shared" si="141"/>
        <v>0</v>
      </c>
    </row>
    <row r="7175" spans="7:9" x14ac:dyDescent="0.25">
      <c r="G7175" s="8">
        <v>45185.90625</v>
      </c>
      <c r="H7175" s="9">
        <v>2.1</v>
      </c>
      <c r="I7175" s="10">
        <f t="shared" si="141"/>
        <v>0</v>
      </c>
    </row>
    <row r="7176" spans="7:9" x14ac:dyDescent="0.25">
      <c r="G7176" s="8">
        <v>45185.916666666664</v>
      </c>
      <c r="H7176" s="9">
        <v>2.09</v>
      </c>
      <c r="I7176" s="10">
        <f t="shared" si="141"/>
        <v>0</v>
      </c>
    </row>
    <row r="7177" spans="7:9" x14ac:dyDescent="0.25">
      <c r="G7177" s="8">
        <v>45185.927083333336</v>
      </c>
      <c r="H7177" s="9">
        <v>2.1800000000000002</v>
      </c>
      <c r="I7177" s="10">
        <f t="shared" si="141"/>
        <v>0</v>
      </c>
    </row>
    <row r="7178" spans="7:9" x14ac:dyDescent="0.25">
      <c r="G7178" s="8">
        <v>45185.9375</v>
      </c>
      <c r="H7178" s="9">
        <v>2.09</v>
      </c>
      <c r="I7178" s="10">
        <f t="shared" si="141"/>
        <v>0</v>
      </c>
    </row>
    <row r="7179" spans="7:9" x14ac:dyDescent="0.25">
      <c r="G7179" s="8">
        <v>45185.947916666664</v>
      </c>
      <c r="H7179" s="9">
        <v>2.09</v>
      </c>
      <c r="I7179" s="10">
        <f t="shared" si="141"/>
        <v>0</v>
      </c>
    </row>
    <row r="7180" spans="7:9" x14ac:dyDescent="0.25">
      <c r="G7180" s="8">
        <v>45185.958333333336</v>
      </c>
      <c r="H7180" s="9">
        <v>2.0699999999999998</v>
      </c>
      <c r="I7180" s="10">
        <f t="shared" si="141"/>
        <v>0</v>
      </c>
    </row>
    <row r="7181" spans="7:9" x14ac:dyDescent="0.25">
      <c r="G7181" s="8">
        <v>45185.96875</v>
      </c>
      <c r="H7181" s="9">
        <v>2.0699999999999998</v>
      </c>
      <c r="I7181" s="10">
        <f t="shared" si="141"/>
        <v>0</v>
      </c>
    </row>
    <row r="7182" spans="7:9" x14ac:dyDescent="0.25">
      <c r="G7182" s="8">
        <v>45185.979166666664</v>
      </c>
      <c r="H7182" s="9">
        <v>2.04</v>
      </c>
      <c r="I7182" s="10">
        <f t="shared" si="141"/>
        <v>0</v>
      </c>
    </row>
    <row r="7183" spans="7:9" x14ac:dyDescent="0.25">
      <c r="G7183" s="8">
        <v>45185.989583333336</v>
      </c>
      <c r="H7183" s="9">
        <v>1.99</v>
      </c>
      <c r="I7183" s="10">
        <f t="shared" si="141"/>
        <v>0</v>
      </c>
    </row>
    <row r="7184" spans="7:9" x14ac:dyDescent="0.25">
      <c r="G7184" s="8">
        <v>45186</v>
      </c>
      <c r="H7184" s="9">
        <v>2</v>
      </c>
      <c r="I7184" s="10">
        <f t="shared" si="141"/>
        <v>0</v>
      </c>
    </row>
    <row r="7185" spans="7:9" x14ac:dyDescent="0.25">
      <c r="G7185" s="8">
        <v>45186.010416666664</v>
      </c>
      <c r="H7185" s="9">
        <v>2</v>
      </c>
      <c r="I7185" s="10">
        <f t="shared" si="141"/>
        <v>0</v>
      </c>
    </row>
    <row r="7186" spans="7:9" x14ac:dyDescent="0.25">
      <c r="G7186" s="8">
        <v>45186.020833333336</v>
      </c>
      <c r="H7186" s="9">
        <v>2.02</v>
      </c>
      <c r="I7186" s="10">
        <f t="shared" si="141"/>
        <v>0</v>
      </c>
    </row>
    <row r="7187" spans="7:9" x14ac:dyDescent="0.25">
      <c r="G7187" s="8">
        <v>45186.03125</v>
      </c>
      <c r="H7187" s="9">
        <v>2.0299999999999998</v>
      </c>
      <c r="I7187" s="10">
        <f t="shared" si="141"/>
        <v>0</v>
      </c>
    </row>
    <row r="7188" spans="7:9" x14ac:dyDescent="0.25">
      <c r="G7188" s="8">
        <v>45186.041666666664</v>
      </c>
      <c r="H7188" s="9">
        <v>2.0699999999999998</v>
      </c>
      <c r="I7188" s="10">
        <f t="shared" si="141"/>
        <v>0</v>
      </c>
    </row>
    <row r="7189" spans="7:9" x14ac:dyDescent="0.25">
      <c r="G7189" s="8">
        <v>45186.052083333336</v>
      </c>
      <c r="H7189" s="9">
        <v>2.0499999999999998</v>
      </c>
      <c r="I7189" s="10">
        <f t="shared" si="141"/>
        <v>0</v>
      </c>
    </row>
    <row r="7190" spans="7:9" x14ac:dyDescent="0.25">
      <c r="G7190" s="8">
        <v>45186.0625</v>
      </c>
      <c r="H7190" s="9">
        <v>2.02</v>
      </c>
      <c r="I7190" s="10">
        <f t="shared" si="141"/>
        <v>0</v>
      </c>
    </row>
    <row r="7191" spans="7:9" x14ac:dyDescent="0.25">
      <c r="G7191" s="8">
        <v>45186.072916666664</v>
      </c>
      <c r="H7191" s="9">
        <v>2.02</v>
      </c>
      <c r="I7191" s="10">
        <f t="shared" si="141"/>
        <v>0</v>
      </c>
    </row>
    <row r="7192" spans="7:9" x14ac:dyDescent="0.25">
      <c r="G7192" s="8">
        <v>45186.083333333336</v>
      </c>
      <c r="H7192" s="9">
        <v>2.04</v>
      </c>
      <c r="I7192" s="10">
        <f t="shared" si="141"/>
        <v>0</v>
      </c>
    </row>
    <row r="7193" spans="7:9" x14ac:dyDescent="0.25">
      <c r="G7193" s="8">
        <v>45186.09375</v>
      </c>
      <c r="H7193" s="9">
        <v>2.0099999999999998</v>
      </c>
      <c r="I7193" s="10">
        <f t="shared" si="141"/>
        <v>0</v>
      </c>
    </row>
    <row r="7194" spans="7:9" x14ac:dyDescent="0.25">
      <c r="G7194" s="8">
        <v>45186.104166666664</v>
      </c>
      <c r="H7194" s="9">
        <v>2.0299999999999998</v>
      </c>
      <c r="I7194" s="10">
        <f t="shared" si="141"/>
        <v>0</v>
      </c>
    </row>
    <row r="7195" spans="7:9" x14ac:dyDescent="0.25">
      <c r="G7195" s="8">
        <v>45186.114583333336</v>
      </c>
      <c r="H7195" s="9">
        <v>1.98</v>
      </c>
      <c r="I7195" s="10">
        <f t="shared" si="141"/>
        <v>0</v>
      </c>
    </row>
    <row r="7196" spans="7:9" x14ac:dyDescent="0.25">
      <c r="G7196" s="8">
        <v>45186.125</v>
      </c>
      <c r="H7196" s="9">
        <v>1.97</v>
      </c>
      <c r="I7196" s="10">
        <f t="shared" si="141"/>
        <v>0</v>
      </c>
    </row>
    <row r="7197" spans="7:9" x14ac:dyDescent="0.25">
      <c r="G7197" s="8">
        <v>45186.135416666664</v>
      </c>
      <c r="H7197" s="9">
        <v>1.96</v>
      </c>
      <c r="I7197" s="10">
        <f t="shared" si="141"/>
        <v>0</v>
      </c>
    </row>
    <row r="7198" spans="7:9" x14ac:dyDescent="0.25">
      <c r="G7198" s="8">
        <v>45186.145833333336</v>
      </c>
      <c r="H7198" s="9">
        <v>1.95</v>
      </c>
      <c r="I7198" s="10">
        <f t="shared" si="141"/>
        <v>0</v>
      </c>
    </row>
    <row r="7199" spans="7:9" x14ac:dyDescent="0.25">
      <c r="G7199" s="8">
        <v>45186.15625</v>
      </c>
      <c r="H7199" s="9">
        <v>1.91</v>
      </c>
      <c r="I7199" s="10">
        <f t="shared" si="141"/>
        <v>0</v>
      </c>
    </row>
    <row r="7200" spans="7:9" x14ac:dyDescent="0.25">
      <c r="G7200" s="8">
        <v>45186.166666666664</v>
      </c>
      <c r="H7200" s="9">
        <v>1.94</v>
      </c>
      <c r="I7200" s="10">
        <f t="shared" si="141"/>
        <v>0</v>
      </c>
    </row>
    <row r="7201" spans="7:9" x14ac:dyDescent="0.25">
      <c r="G7201" s="8">
        <v>45186.177083333336</v>
      </c>
      <c r="H7201" s="9">
        <v>1.94</v>
      </c>
      <c r="I7201" s="10">
        <f t="shared" si="141"/>
        <v>0</v>
      </c>
    </row>
    <row r="7202" spans="7:9" x14ac:dyDescent="0.25">
      <c r="G7202" s="8">
        <v>45186.1875</v>
      </c>
      <c r="H7202" s="9">
        <v>1.92</v>
      </c>
      <c r="I7202" s="10">
        <f t="shared" si="141"/>
        <v>0</v>
      </c>
    </row>
    <row r="7203" spans="7:9" x14ac:dyDescent="0.25">
      <c r="G7203" s="8">
        <v>45186.197916666664</v>
      </c>
      <c r="H7203" s="9">
        <v>1.91</v>
      </c>
      <c r="I7203" s="10">
        <f t="shared" si="141"/>
        <v>0</v>
      </c>
    </row>
    <row r="7204" spans="7:9" x14ac:dyDescent="0.25">
      <c r="G7204" s="8">
        <v>45186.208333333336</v>
      </c>
      <c r="H7204" s="9">
        <v>1.87</v>
      </c>
      <c r="I7204" s="10">
        <f t="shared" si="141"/>
        <v>0</v>
      </c>
    </row>
    <row r="7205" spans="7:9" x14ac:dyDescent="0.25">
      <c r="G7205" s="8">
        <v>45186.21875</v>
      </c>
      <c r="H7205" s="9">
        <v>1.87</v>
      </c>
      <c r="I7205" s="10">
        <f t="shared" si="141"/>
        <v>0</v>
      </c>
    </row>
    <row r="7206" spans="7:9" x14ac:dyDescent="0.25">
      <c r="G7206" s="8">
        <v>45186.229166666664</v>
      </c>
      <c r="H7206" s="9">
        <v>1.87</v>
      </c>
      <c r="I7206" s="10">
        <f t="shared" si="141"/>
        <v>0</v>
      </c>
    </row>
    <row r="7207" spans="7:9" x14ac:dyDescent="0.25">
      <c r="G7207" s="8">
        <v>45186.239583333336</v>
      </c>
      <c r="H7207" s="9">
        <v>1.93</v>
      </c>
      <c r="I7207" s="10">
        <f t="shared" si="141"/>
        <v>0</v>
      </c>
    </row>
    <row r="7208" spans="7:9" x14ac:dyDescent="0.25">
      <c r="G7208" s="8">
        <v>45186.25</v>
      </c>
      <c r="H7208" s="9">
        <v>1.97</v>
      </c>
      <c r="I7208" s="10">
        <f t="shared" si="141"/>
        <v>0</v>
      </c>
    </row>
    <row r="7209" spans="7:9" x14ac:dyDescent="0.25">
      <c r="G7209" s="8">
        <v>45186.260416666664</v>
      </c>
      <c r="H7209" s="9">
        <v>1.89</v>
      </c>
      <c r="I7209" s="10">
        <f t="shared" si="141"/>
        <v>0</v>
      </c>
    </row>
    <row r="7210" spans="7:9" x14ac:dyDescent="0.25">
      <c r="G7210" s="8">
        <v>45186.270833333336</v>
      </c>
      <c r="H7210" s="9">
        <v>1.84</v>
      </c>
      <c r="I7210" s="10">
        <f t="shared" si="141"/>
        <v>0</v>
      </c>
    </row>
    <row r="7211" spans="7:9" x14ac:dyDescent="0.25">
      <c r="G7211" s="8">
        <v>45186.28125</v>
      </c>
      <c r="H7211" s="9">
        <v>1.84</v>
      </c>
      <c r="I7211" s="10">
        <f t="shared" si="141"/>
        <v>0</v>
      </c>
    </row>
    <row r="7212" spans="7:9" x14ac:dyDescent="0.25">
      <c r="G7212" s="8">
        <v>45186.291666666664</v>
      </c>
      <c r="H7212" s="9">
        <v>1.83</v>
      </c>
      <c r="I7212" s="10">
        <f t="shared" si="141"/>
        <v>0</v>
      </c>
    </row>
    <row r="7213" spans="7:9" x14ac:dyDescent="0.25">
      <c r="G7213" s="8">
        <v>45186.302083333336</v>
      </c>
      <c r="H7213" s="9">
        <v>1.87</v>
      </c>
      <c r="I7213" s="10">
        <f t="shared" si="141"/>
        <v>0</v>
      </c>
    </row>
    <row r="7214" spans="7:9" x14ac:dyDescent="0.25">
      <c r="G7214" s="8">
        <v>45186.3125</v>
      </c>
      <c r="H7214" s="9">
        <v>1.82</v>
      </c>
      <c r="I7214" s="10">
        <f t="shared" si="141"/>
        <v>0</v>
      </c>
    </row>
    <row r="7215" spans="7:9" x14ac:dyDescent="0.25">
      <c r="G7215" s="8">
        <v>45186.322916666664</v>
      </c>
      <c r="H7215" s="9">
        <v>1.84</v>
      </c>
      <c r="I7215" s="10">
        <f t="shared" si="141"/>
        <v>0</v>
      </c>
    </row>
    <row r="7216" spans="7:9" x14ac:dyDescent="0.25">
      <c r="G7216" s="8">
        <v>45186.333333333336</v>
      </c>
      <c r="H7216" s="9">
        <v>1.81</v>
      </c>
      <c r="I7216" s="10">
        <f t="shared" si="141"/>
        <v>0</v>
      </c>
    </row>
    <row r="7217" spans="7:9" x14ac:dyDescent="0.25">
      <c r="G7217" s="8">
        <v>45186.34375</v>
      </c>
      <c r="H7217" s="9">
        <v>1.78</v>
      </c>
      <c r="I7217" s="10">
        <f t="shared" si="141"/>
        <v>0</v>
      </c>
    </row>
    <row r="7218" spans="7:9" x14ac:dyDescent="0.25">
      <c r="G7218" s="8">
        <v>45186.354166666664</v>
      </c>
      <c r="H7218" s="9">
        <v>1.76</v>
      </c>
      <c r="I7218" s="10">
        <f t="shared" si="141"/>
        <v>0</v>
      </c>
    </row>
    <row r="7219" spans="7:9" x14ac:dyDescent="0.25">
      <c r="G7219" s="8">
        <v>45186.364583333336</v>
      </c>
      <c r="H7219" s="9">
        <v>1.82</v>
      </c>
      <c r="I7219" s="10">
        <f t="shared" si="141"/>
        <v>0</v>
      </c>
    </row>
    <row r="7220" spans="7:9" x14ac:dyDescent="0.25">
      <c r="G7220" s="8">
        <v>45186.375</v>
      </c>
      <c r="H7220" s="9">
        <v>1.87</v>
      </c>
      <c r="I7220" s="10">
        <f t="shared" si="141"/>
        <v>0</v>
      </c>
    </row>
    <row r="7221" spans="7:9" x14ac:dyDescent="0.25">
      <c r="G7221" s="8">
        <v>45186.385416666664</v>
      </c>
      <c r="H7221" s="9">
        <v>1.99</v>
      </c>
      <c r="I7221" s="10">
        <f t="shared" si="141"/>
        <v>0</v>
      </c>
    </row>
    <row r="7222" spans="7:9" x14ac:dyDescent="0.25">
      <c r="G7222" s="8">
        <v>45186.395833333336</v>
      </c>
      <c r="H7222" s="9">
        <v>1.86</v>
      </c>
      <c r="I7222" s="10">
        <f t="shared" si="141"/>
        <v>0</v>
      </c>
    </row>
    <row r="7223" spans="7:9" x14ac:dyDescent="0.25">
      <c r="G7223" s="8">
        <v>45186.40625</v>
      </c>
      <c r="H7223" s="9">
        <v>1.86</v>
      </c>
      <c r="I7223" s="10">
        <f t="shared" si="141"/>
        <v>0</v>
      </c>
    </row>
    <row r="7224" spans="7:9" x14ac:dyDescent="0.25">
      <c r="G7224" s="8">
        <v>45186.416666666664</v>
      </c>
      <c r="H7224" s="9">
        <v>1.85</v>
      </c>
      <c r="I7224" s="10">
        <f t="shared" si="141"/>
        <v>0</v>
      </c>
    </row>
    <row r="7225" spans="7:9" x14ac:dyDescent="0.25">
      <c r="G7225" s="8">
        <v>45186.427083333336</v>
      </c>
      <c r="H7225" s="9">
        <v>1.84</v>
      </c>
      <c r="I7225" s="10">
        <f t="shared" si="141"/>
        <v>0</v>
      </c>
    </row>
    <row r="7226" spans="7:9" x14ac:dyDescent="0.25">
      <c r="G7226" s="8">
        <v>45186.4375</v>
      </c>
      <c r="H7226" s="9">
        <v>1.86</v>
      </c>
      <c r="I7226" s="10">
        <f t="shared" si="141"/>
        <v>0</v>
      </c>
    </row>
    <row r="7227" spans="7:9" x14ac:dyDescent="0.25">
      <c r="G7227" s="8">
        <v>45186.447916666664</v>
      </c>
      <c r="H7227" s="9">
        <v>1.88</v>
      </c>
      <c r="I7227" s="10">
        <f t="shared" si="141"/>
        <v>0</v>
      </c>
    </row>
    <row r="7228" spans="7:9" x14ac:dyDescent="0.25">
      <c r="G7228" s="8">
        <v>45186.458333333336</v>
      </c>
      <c r="H7228" s="9">
        <v>1.89</v>
      </c>
      <c r="I7228" s="10">
        <f t="shared" si="141"/>
        <v>0</v>
      </c>
    </row>
    <row r="7229" spans="7:9" x14ac:dyDescent="0.25">
      <c r="G7229" s="8">
        <v>45186.46875</v>
      </c>
      <c r="H7229" s="9">
        <v>1.93</v>
      </c>
      <c r="I7229" s="10">
        <f t="shared" si="141"/>
        <v>0</v>
      </c>
    </row>
    <row r="7230" spans="7:9" x14ac:dyDescent="0.25">
      <c r="G7230" s="8">
        <v>45186.479166666664</v>
      </c>
      <c r="H7230" s="9">
        <v>1.95</v>
      </c>
      <c r="I7230" s="10">
        <f t="shared" si="141"/>
        <v>0</v>
      </c>
    </row>
    <row r="7231" spans="7:9" x14ac:dyDescent="0.25">
      <c r="G7231" s="8">
        <v>45186.489583333336</v>
      </c>
      <c r="H7231" s="9">
        <v>2.02</v>
      </c>
      <c r="I7231" s="10">
        <f t="shared" si="141"/>
        <v>0</v>
      </c>
    </row>
    <row r="7232" spans="7:9" x14ac:dyDescent="0.25">
      <c r="G7232" s="8">
        <v>45186.5</v>
      </c>
      <c r="H7232" s="9">
        <v>1.98</v>
      </c>
      <c r="I7232" s="10">
        <f t="shared" si="141"/>
        <v>0</v>
      </c>
    </row>
    <row r="7233" spans="7:9" x14ac:dyDescent="0.25">
      <c r="G7233" s="8">
        <v>45186.510416666664</v>
      </c>
      <c r="H7233" s="9">
        <v>2.0299999999999998</v>
      </c>
      <c r="I7233" s="10">
        <f t="shared" si="141"/>
        <v>0</v>
      </c>
    </row>
    <row r="7234" spans="7:9" x14ac:dyDescent="0.25">
      <c r="G7234" s="8">
        <v>45186.520833333336</v>
      </c>
      <c r="H7234" s="9">
        <v>2.0699999999999998</v>
      </c>
      <c r="I7234" s="10">
        <f t="shared" si="141"/>
        <v>0</v>
      </c>
    </row>
    <row r="7235" spans="7:9" x14ac:dyDescent="0.25">
      <c r="G7235" s="8">
        <v>45186.53125</v>
      </c>
      <c r="H7235" s="9">
        <v>2.11</v>
      </c>
      <c r="I7235" s="10">
        <f t="shared" si="141"/>
        <v>0</v>
      </c>
    </row>
    <row r="7236" spans="7:9" x14ac:dyDescent="0.25">
      <c r="G7236" s="8">
        <v>45186.541666666664</v>
      </c>
      <c r="H7236" s="9">
        <v>2.13</v>
      </c>
      <c r="I7236" s="10">
        <f t="shared" ref="I7236:I7299" si="142">IF(H7236&gt;2.4,2.7883*H7236-6.711,0)</f>
        <v>0</v>
      </c>
    </row>
    <row r="7237" spans="7:9" x14ac:dyDescent="0.25">
      <c r="G7237" s="8">
        <v>45186.552083333336</v>
      </c>
      <c r="H7237" s="9">
        <v>2.14</v>
      </c>
      <c r="I7237" s="10">
        <f t="shared" si="142"/>
        <v>0</v>
      </c>
    </row>
    <row r="7238" spans="7:9" x14ac:dyDescent="0.25">
      <c r="G7238" s="8">
        <v>45186.5625</v>
      </c>
      <c r="H7238" s="9">
        <v>2.15</v>
      </c>
      <c r="I7238" s="10">
        <f t="shared" si="142"/>
        <v>0</v>
      </c>
    </row>
    <row r="7239" spans="7:9" x14ac:dyDescent="0.25">
      <c r="G7239" s="8">
        <v>45186.572916666664</v>
      </c>
      <c r="H7239" s="9">
        <v>2.2799999999999998</v>
      </c>
      <c r="I7239" s="10">
        <f t="shared" si="142"/>
        <v>0</v>
      </c>
    </row>
    <row r="7240" spans="7:9" x14ac:dyDescent="0.25">
      <c r="G7240" s="8">
        <v>45186.583333333336</v>
      </c>
      <c r="H7240" s="9">
        <v>2.15</v>
      </c>
      <c r="I7240" s="10">
        <f t="shared" si="142"/>
        <v>0</v>
      </c>
    </row>
    <row r="7241" spans="7:9" x14ac:dyDescent="0.25">
      <c r="G7241" s="8">
        <v>45186.59375</v>
      </c>
      <c r="H7241" s="9">
        <v>2.2000000000000002</v>
      </c>
      <c r="I7241" s="10">
        <f t="shared" si="142"/>
        <v>0</v>
      </c>
    </row>
    <row r="7242" spans="7:9" x14ac:dyDescent="0.25">
      <c r="G7242" s="8">
        <v>45186.604166666664</v>
      </c>
      <c r="H7242" s="9">
        <v>2.19</v>
      </c>
      <c r="I7242" s="10">
        <f t="shared" si="142"/>
        <v>0</v>
      </c>
    </row>
    <row r="7243" spans="7:9" x14ac:dyDescent="0.25">
      <c r="G7243" s="8">
        <v>45186.614583333336</v>
      </c>
      <c r="H7243" s="9">
        <v>2.27</v>
      </c>
      <c r="I7243" s="10">
        <f t="shared" si="142"/>
        <v>0</v>
      </c>
    </row>
    <row r="7244" spans="7:9" x14ac:dyDescent="0.25">
      <c r="G7244" s="8">
        <v>45186.625</v>
      </c>
      <c r="H7244" s="9">
        <v>2.1800000000000002</v>
      </c>
      <c r="I7244" s="10">
        <f t="shared" si="142"/>
        <v>0</v>
      </c>
    </row>
    <row r="7245" spans="7:9" x14ac:dyDescent="0.25">
      <c r="G7245" s="8">
        <v>45186.635416666664</v>
      </c>
      <c r="H7245" s="9">
        <v>2.38</v>
      </c>
      <c r="I7245" s="10">
        <f t="shared" si="142"/>
        <v>0</v>
      </c>
    </row>
    <row r="7246" spans="7:9" x14ac:dyDescent="0.25">
      <c r="G7246" s="8">
        <v>45186.645833333336</v>
      </c>
      <c r="H7246" s="9">
        <v>2.3199999999999998</v>
      </c>
      <c r="I7246" s="10">
        <f t="shared" si="142"/>
        <v>0</v>
      </c>
    </row>
    <row r="7247" spans="7:9" x14ac:dyDescent="0.25">
      <c r="G7247" s="8">
        <v>45186.65625</v>
      </c>
      <c r="H7247" s="9">
        <v>2.4</v>
      </c>
      <c r="I7247" s="10">
        <f t="shared" si="142"/>
        <v>0</v>
      </c>
    </row>
    <row r="7248" spans="7:9" x14ac:dyDescent="0.25">
      <c r="G7248" s="8">
        <v>45186.666666666664</v>
      </c>
      <c r="H7248" s="9">
        <v>2.29</v>
      </c>
      <c r="I7248" s="10">
        <f t="shared" si="142"/>
        <v>0</v>
      </c>
    </row>
    <row r="7249" spans="7:9" x14ac:dyDescent="0.25">
      <c r="G7249" s="8">
        <v>45186.677083333336</v>
      </c>
      <c r="H7249" s="9">
        <v>2.2200000000000002</v>
      </c>
      <c r="I7249" s="10">
        <f t="shared" si="142"/>
        <v>0</v>
      </c>
    </row>
    <row r="7250" spans="7:9" x14ac:dyDescent="0.25">
      <c r="G7250" s="8">
        <v>45186.6875</v>
      </c>
      <c r="H7250" s="9">
        <v>2.25</v>
      </c>
      <c r="I7250" s="10">
        <f t="shared" si="142"/>
        <v>0</v>
      </c>
    </row>
    <row r="7251" spans="7:9" x14ac:dyDescent="0.25">
      <c r="G7251" s="8">
        <v>45186.697916666664</v>
      </c>
      <c r="H7251" s="9">
        <v>2.2400000000000002</v>
      </c>
      <c r="I7251" s="10">
        <f t="shared" si="142"/>
        <v>0</v>
      </c>
    </row>
    <row r="7252" spans="7:9" x14ac:dyDescent="0.25">
      <c r="G7252" s="8">
        <v>45186.708333333336</v>
      </c>
      <c r="H7252" s="9">
        <v>2.2999999999999998</v>
      </c>
      <c r="I7252" s="10">
        <f t="shared" si="142"/>
        <v>0</v>
      </c>
    </row>
    <row r="7253" spans="7:9" x14ac:dyDescent="0.25">
      <c r="G7253" s="8">
        <v>45186.71875</v>
      </c>
      <c r="H7253" s="9">
        <v>2.15</v>
      </c>
      <c r="I7253" s="10">
        <f t="shared" si="142"/>
        <v>0</v>
      </c>
    </row>
    <row r="7254" spans="7:9" x14ac:dyDescent="0.25">
      <c r="G7254" s="8">
        <v>45186.729166666664</v>
      </c>
      <c r="H7254" s="9">
        <v>2.11</v>
      </c>
      <c r="I7254" s="10">
        <f t="shared" si="142"/>
        <v>0</v>
      </c>
    </row>
    <row r="7255" spans="7:9" x14ac:dyDescent="0.25">
      <c r="G7255" s="8">
        <v>45186.739583333336</v>
      </c>
      <c r="H7255" s="9">
        <v>2.2999999999999998</v>
      </c>
      <c r="I7255" s="10">
        <f t="shared" si="142"/>
        <v>0</v>
      </c>
    </row>
    <row r="7256" spans="7:9" x14ac:dyDescent="0.25">
      <c r="G7256" s="8">
        <v>45186.75</v>
      </c>
      <c r="H7256" s="9">
        <v>2.12</v>
      </c>
      <c r="I7256" s="10">
        <f t="shared" si="142"/>
        <v>0</v>
      </c>
    </row>
    <row r="7257" spans="7:9" x14ac:dyDescent="0.25">
      <c r="G7257" s="8">
        <v>45186.760416666664</v>
      </c>
      <c r="H7257" s="9">
        <v>2.1800000000000002</v>
      </c>
      <c r="I7257" s="10">
        <f t="shared" si="142"/>
        <v>0</v>
      </c>
    </row>
    <row r="7258" spans="7:9" x14ac:dyDescent="0.25">
      <c r="G7258" s="8">
        <v>45186.770833333336</v>
      </c>
      <c r="H7258" s="9">
        <v>2.12</v>
      </c>
      <c r="I7258" s="10">
        <f t="shared" si="142"/>
        <v>0</v>
      </c>
    </row>
    <row r="7259" spans="7:9" x14ac:dyDescent="0.25">
      <c r="G7259" s="8">
        <v>45186.78125</v>
      </c>
      <c r="H7259" s="9">
        <v>2.0699999999999998</v>
      </c>
      <c r="I7259" s="10">
        <f t="shared" si="142"/>
        <v>0</v>
      </c>
    </row>
    <row r="7260" spans="7:9" x14ac:dyDescent="0.25">
      <c r="G7260" s="8">
        <v>45186.791666666664</v>
      </c>
      <c r="H7260" s="9">
        <v>2.11</v>
      </c>
      <c r="I7260" s="10">
        <f t="shared" si="142"/>
        <v>0</v>
      </c>
    </row>
    <row r="7261" spans="7:9" x14ac:dyDescent="0.25">
      <c r="G7261" s="8">
        <v>45186.802083333336</v>
      </c>
      <c r="H7261" s="9">
        <v>2.2200000000000002</v>
      </c>
      <c r="I7261" s="10">
        <f t="shared" si="142"/>
        <v>0</v>
      </c>
    </row>
    <row r="7262" spans="7:9" x14ac:dyDescent="0.25">
      <c r="G7262" s="8">
        <v>45186.8125</v>
      </c>
      <c r="H7262" s="9">
        <v>3.18</v>
      </c>
      <c r="I7262" s="10">
        <f t="shared" si="142"/>
        <v>2.1557940000000002</v>
      </c>
    </row>
    <row r="7263" spans="7:9" x14ac:dyDescent="0.25">
      <c r="G7263" s="8">
        <v>45186.822916666664</v>
      </c>
      <c r="H7263" s="9">
        <v>5.39</v>
      </c>
      <c r="I7263" s="10">
        <f t="shared" si="142"/>
        <v>8.3179369999999988</v>
      </c>
    </row>
    <row r="7264" spans="7:9" x14ac:dyDescent="0.25">
      <c r="G7264" s="8">
        <v>45186.833333333336</v>
      </c>
      <c r="H7264" s="9">
        <v>3.51</v>
      </c>
      <c r="I7264" s="10">
        <f t="shared" si="142"/>
        <v>3.0759329999999991</v>
      </c>
    </row>
    <row r="7265" spans="7:9" x14ac:dyDescent="0.25">
      <c r="G7265" s="8">
        <v>45186.84375</v>
      </c>
      <c r="H7265" s="9">
        <v>3.01</v>
      </c>
      <c r="I7265" s="10">
        <f t="shared" si="142"/>
        <v>1.6817829999999994</v>
      </c>
    </row>
    <row r="7266" spans="7:9" x14ac:dyDescent="0.25">
      <c r="G7266" s="8">
        <v>45186.854166666664</v>
      </c>
      <c r="H7266" s="9">
        <v>2.7</v>
      </c>
      <c r="I7266" s="10">
        <f t="shared" si="142"/>
        <v>0.81741000000000064</v>
      </c>
    </row>
    <row r="7267" spans="7:9" x14ac:dyDescent="0.25">
      <c r="G7267" s="8">
        <v>45186.864583333336</v>
      </c>
      <c r="H7267" s="9">
        <v>2.68</v>
      </c>
      <c r="I7267" s="10">
        <f t="shared" si="142"/>
        <v>0.76164400000000043</v>
      </c>
    </row>
    <row r="7268" spans="7:9" x14ac:dyDescent="0.25">
      <c r="G7268" s="8">
        <v>45186.875</v>
      </c>
      <c r="H7268" s="9">
        <v>2.5299999999999998</v>
      </c>
      <c r="I7268" s="10">
        <f t="shared" si="142"/>
        <v>0.3433989999999989</v>
      </c>
    </row>
    <row r="7269" spans="7:9" x14ac:dyDescent="0.25">
      <c r="G7269" s="8">
        <v>45186.885416666664</v>
      </c>
      <c r="H7269" s="9">
        <v>2.57</v>
      </c>
      <c r="I7269" s="10">
        <f t="shared" si="142"/>
        <v>0.45493099999999931</v>
      </c>
    </row>
    <row r="7270" spans="7:9" x14ac:dyDescent="0.25">
      <c r="G7270" s="8">
        <v>45186.895833333336</v>
      </c>
      <c r="H7270" s="9">
        <v>2.4500000000000002</v>
      </c>
      <c r="I7270" s="10">
        <f t="shared" si="142"/>
        <v>0.12033499999999986</v>
      </c>
    </row>
    <row r="7271" spans="7:9" x14ac:dyDescent="0.25">
      <c r="G7271" s="8">
        <v>45186.90625</v>
      </c>
      <c r="H7271" s="9">
        <v>2.4</v>
      </c>
      <c r="I7271" s="10">
        <f t="shared" si="142"/>
        <v>0</v>
      </c>
    </row>
    <row r="7272" spans="7:9" x14ac:dyDescent="0.25">
      <c r="G7272" s="8">
        <v>45186.916666666664</v>
      </c>
      <c r="H7272" s="9">
        <v>2.37</v>
      </c>
      <c r="I7272" s="10">
        <f t="shared" si="142"/>
        <v>0</v>
      </c>
    </row>
    <row r="7273" spans="7:9" x14ac:dyDescent="0.25">
      <c r="G7273" s="8">
        <v>45186.927083333336</v>
      </c>
      <c r="H7273" s="9">
        <v>2.3199999999999998</v>
      </c>
      <c r="I7273" s="10">
        <f t="shared" si="142"/>
        <v>0</v>
      </c>
    </row>
    <row r="7274" spans="7:9" x14ac:dyDescent="0.25">
      <c r="G7274" s="8">
        <v>45186.9375</v>
      </c>
      <c r="H7274" s="9">
        <v>2.2999999999999998</v>
      </c>
      <c r="I7274" s="10">
        <f t="shared" si="142"/>
        <v>0</v>
      </c>
    </row>
    <row r="7275" spans="7:9" x14ac:dyDescent="0.25">
      <c r="G7275" s="8">
        <v>45186.947916666664</v>
      </c>
      <c r="H7275" s="9">
        <v>2.3199999999999998</v>
      </c>
      <c r="I7275" s="10">
        <f t="shared" si="142"/>
        <v>0</v>
      </c>
    </row>
    <row r="7276" spans="7:9" x14ac:dyDescent="0.25">
      <c r="G7276" s="8">
        <v>45186.958333333336</v>
      </c>
      <c r="H7276" s="9">
        <v>2.2799999999999998</v>
      </c>
      <c r="I7276" s="10">
        <f t="shared" si="142"/>
        <v>0</v>
      </c>
    </row>
    <row r="7277" spans="7:9" x14ac:dyDescent="0.25">
      <c r="G7277" s="8">
        <v>45186.96875</v>
      </c>
      <c r="H7277" s="9">
        <v>2.25</v>
      </c>
      <c r="I7277" s="10">
        <f t="shared" si="142"/>
        <v>0</v>
      </c>
    </row>
    <row r="7278" spans="7:9" x14ac:dyDescent="0.25">
      <c r="G7278" s="8">
        <v>45186.979166666664</v>
      </c>
      <c r="H7278" s="9">
        <v>2.2000000000000002</v>
      </c>
      <c r="I7278" s="10">
        <f t="shared" si="142"/>
        <v>0</v>
      </c>
    </row>
    <row r="7279" spans="7:9" x14ac:dyDescent="0.25">
      <c r="G7279" s="8">
        <v>45186.989583333336</v>
      </c>
      <c r="H7279" s="9">
        <v>2.17</v>
      </c>
      <c r="I7279" s="10">
        <f t="shared" si="142"/>
        <v>0</v>
      </c>
    </row>
    <row r="7280" spans="7:9" x14ac:dyDescent="0.25">
      <c r="G7280" s="8">
        <v>45187</v>
      </c>
      <c r="H7280" s="9">
        <v>2.17</v>
      </c>
      <c r="I7280" s="10">
        <f t="shared" si="142"/>
        <v>0</v>
      </c>
    </row>
    <row r="7281" spans="7:9" x14ac:dyDescent="0.25">
      <c r="G7281" s="8">
        <v>45187.010416666664</v>
      </c>
      <c r="H7281" s="9">
        <v>2.2200000000000002</v>
      </c>
      <c r="I7281" s="10">
        <f t="shared" si="142"/>
        <v>0</v>
      </c>
    </row>
    <row r="7282" spans="7:9" x14ac:dyDescent="0.25">
      <c r="G7282" s="8">
        <v>45187.020833333336</v>
      </c>
      <c r="H7282" s="9">
        <v>2.17</v>
      </c>
      <c r="I7282" s="10">
        <f t="shared" si="142"/>
        <v>0</v>
      </c>
    </row>
    <row r="7283" spans="7:9" x14ac:dyDescent="0.25">
      <c r="G7283" s="8">
        <v>45187.03125</v>
      </c>
      <c r="H7283" s="9">
        <v>2.2200000000000002</v>
      </c>
      <c r="I7283" s="10">
        <f t="shared" si="142"/>
        <v>0</v>
      </c>
    </row>
    <row r="7284" spans="7:9" x14ac:dyDescent="0.25">
      <c r="G7284" s="8">
        <v>45187.041666666664</v>
      </c>
      <c r="H7284" s="9">
        <v>2.1800000000000002</v>
      </c>
      <c r="I7284" s="10">
        <f t="shared" si="142"/>
        <v>0</v>
      </c>
    </row>
    <row r="7285" spans="7:9" x14ac:dyDescent="0.25">
      <c r="G7285" s="8">
        <v>45187.052083333336</v>
      </c>
      <c r="H7285" s="9">
        <v>2.15</v>
      </c>
      <c r="I7285" s="10">
        <f t="shared" si="142"/>
        <v>0</v>
      </c>
    </row>
    <row r="7286" spans="7:9" x14ac:dyDescent="0.25">
      <c r="G7286" s="8">
        <v>45187.0625</v>
      </c>
      <c r="H7286" s="9">
        <v>2.13</v>
      </c>
      <c r="I7286" s="10">
        <f t="shared" si="142"/>
        <v>0</v>
      </c>
    </row>
    <row r="7287" spans="7:9" x14ac:dyDescent="0.25">
      <c r="G7287" s="8">
        <v>45187.072916666664</v>
      </c>
      <c r="H7287" s="9">
        <v>2.11</v>
      </c>
      <c r="I7287" s="10">
        <f t="shared" si="142"/>
        <v>0</v>
      </c>
    </row>
    <row r="7288" spans="7:9" x14ac:dyDescent="0.25">
      <c r="G7288" s="8">
        <v>45187.083333333336</v>
      </c>
      <c r="H7288" s="9">
        <v>2.08</v>
      </c>
      <c r="I7288" s="10">
        <f t="shared" si="142"/>
        <v>0</v>
      </c>
    </row>
    <row r="7289" spans="7:9" x14ac:dyDescent="0.25">
      <c r="G7289" s="8">
        <v>45187.09375</v>
      </c>
      <c r="H7289" s="9">
        <v>2.0699999999999998</v>
      </c>
      <c r="I7289" s="10">
        <f t="shared" si="142"/>
        <v>0</v>
      </c>
    </row>
    <row r="7290" spans="7:9" x14ac:dyDescent="0.25">
      <c r="G7290" s="8">
        <v>45187.104166666664</v>
      </c>
      <c r="H7290" s="9">
        <v>2.06</v>
      </c>
      <c r="I7290" s="10">
        <f t="shared" si="142"/>
        <v>0</v>
      </c>
    </row>
    <row r="7291" spans="7:9" x14ac:dyDescent="0.25">
      <c r="G7291" s="8">
        <v>45187.114583333336</v>
      </c>
      <c r="H7291" s="9">
        <v>2.0499999999999998</v>
      </c>
      <c r="I7291" s="10">
        <f t="shared" si="142"/>
        <v>0</v>
      </c>
    </row>
    <row r="7292" spans="7:9" x14ac:dyDescent="0.25">
      <c r="G7292" s="8">
        <v>45187.125</v>
      </c>
      <c r="H7292" s="9">
        <v>2.04</v>
      </c>
      <c r="I7292" s="10">
        <f t="shared" si="142"/>
        <v>0</v>
      </c>
    </row>
    <row r="7293" spans="7:9" x14ac:dyDescent="0.25">
      <c r="G7293" s="8">
        <v>45187.135416666664</v>
      </c>
      <c r="H7293" s="9">
        <v>2.0699999999999998</v>
      </c>
      <c r="I7293" s="10">
        <f t="shared" si="142"/>
        <v>0</v>
      </c>
    </row>
    <row r="7294" spans="7:9" x14ac:dyDescent="0.25">
      <c r="G7294" s="8">
        <v>45187.145833333336</v>
      </c>
      <c r="H7294" s="9">
        <v>2.08</v>
      </c>
      <c r="I7294" s="10">
        <f t="shared" si="142"/>
        <v>0</v>
      </c>
    </row>
    <row r="7295" spans="7:9" x14ac:dyDescent="0.25">
      <c r="G7295" s="8">
        <v>45187.15625</v>
      </c>
      <c r="H7295" s="9">
        <v>2</v>
      </c>
      <c r="I7295" s="10">
        <f t="shared" si="142"/>
        <v>0</v>
      </c>
    </row>
    <row r="7296" spans="7:9" x14ac:dyDescent="0.25">
      <c r="G7296" s="8">
        <v>45187.166666666664</v>
      </c>
      <c r="H7296" s="9">
        <v>1.95</v>
      </c>
      <c r="I7296" s="10">
        <f t="shared" si="142"/>
        <v>0</v>
      </c>
    </row>
    <row r="7297" spans="7:9" x14ac:dyDescent="0.25">
      <c r="G7297" s="8">
        <v>45187.177083333336</v>
      </c>
      <c r="H7297" s="9">
        <v>1.99</v>
      </c>
      <c r="I7297" s="10">
        <f t="shared" si="142"/>
        <v>0</v>
      </c>
    </row>
    <row r="7298" spans="7:9" x14ac:dyDescent="0.25">
      <c r="G7298" s="8">
        <v>45187.1875</v>
      </c>
      <c r="H7298" s="9">
        <v>1.93</v>
      </c>
      <c r="I7298" s="10">
        <f t="shared" si="142"/>
        <v>0</v>
      </c>
    </row>
    <row r="7299" spans="7:9" x14ac:dyDescent="0.25">
      <c r="G7299" s="8">
        <v>45187.197916666664</v>
      </c>
      <c r="H7299" s="9">
        <v>1.96</v>
      </c>
      <c r="I7299" s="10">
        <f t="shared" si="142"/>
        <v>0</v>
      </c>
    </row>
    <row r="7300" spans="7:9" x14ac:dyDescent="0.25">
      <c r="G7300" s="8">
        <v>45187.208333333336</v>
      </c>
      <c r="H7300" s="9">
        <v>1.94</v>
      </c>
      <c r="I7300" s="10">
        <f t="shared" ref="I7300:I7363" si="143">IF(H7300&gt;2.4,2.7883*H7300-6.711,0)</f>
        <v>0</v>
      </c>
    </row>
    <row r="7301" spans="7:9" x14ac:dyDescent="0.25">
      <c r="G7301" s="8">
        <v>45187.21875</v>
      </c>
      <c r="H7301" s="9">
        <v>1.95</v>
      </c>
      <c r="I7301" s="10">
        <f t="shared" si="143"/>
        <v>0</v>
      </c>
    </row>
    <row r="7302" spans="7:9" x14ac:dyDescent="0.25">
      <c r="G7302" s="8">
        <v>45187.229166666664</v>
      </c>
      <c r="H7302" s="9">
        <v>1.94</v>
      </c>
      <c r="I7302" s="10">
        <f t="shared" si="143"/>
        <v>0</v>
      </c>
    </row>
    <row r="7303" spans="7:9" x14ac:dyDescent="0.25">
      <c r="G7303" s="8">
        <v>45187.239583333336</v>
      </c>
      <c r="H7303" s="9">
        <v>1.93</v>
      </c>
      <c r="I7303" s="10">
        <f t="shared" si="143"/>
        <v>0</v>
      </c>
    </row>
    <row r="7304" spans="7:9" x14ac:dyDescent="0.25">
      <c r="G7304" s="8">
        <v>45187.25</v>
      </c>
      <c r="H7304" s="9">
        <v>1.89</v>
      </c>
      <c r="I7304" s="10">
        <f t="shared" si="143"/>
        <v>0</v>
      </c>
    </row>
    <row r="7305" spans="7:9" x14ac:dyDescent="0.25">
      <c r="G7305" s="8">
        <v>45187.260416666664</v>
      </c>
      <c r="H7305" s="9">
        <v>1.92</v>
      </c>
      <c r="I7305" s="10">
        <f t="shared" si="143"/>
        <v>0</v>
      </c>
    </row>
    <row r="7306" spans="7:9" x14ac:dyDescent="0.25">
      <c r="G7306" s="8">
        <v>45187.270833333336</v>
      </c>
      <c r="H7306" s="9">
        <v>1.89</v>
      </c>
      <c r="I7306" s="10">
        <f t="shared" si="143"/>
        <v>0</v>
      </c>
    </row>
    <row r="7307" spans="7:9" x14ac:dyDescent="0.25">
      <c r="G7307" s="8">
        <v>45187.28125</v>
      </c>
      <c r="H7307" s="9">
        <v>1.92</v>
      </c>
      <c r="I7307" s="10">
        <f t="shared" si="143"/>
        <v>0</v>
      </c>
    </row>
    <row r="7308" spans="7:9" x14ac:dyDescent="0.25">
      <c r="G7308" s="8">
        <v>45187.291666666664</v>
      </c>
      <c r="H7308" s="9">
        <v>1.9</v>
      </c>
      <c r="I7308" s="10">
        <f t="shared" si="143"/>
        <v>0</v>
      </c>
    </row>
    <row r="7309" spans="7:9" x14ac:dyDescent="0.25">
      <c r="G7309" s="8">
        <v>45187.302083333336</v>
      </c>
      <c r="H7309" s="9">
        <v>1.91</v>
      </c>
      <c r="I7309" s="10">
        <f t="shared" si="143"/>
        <v>0</v>
      </c>
    </row>
    <row r="7310" spans="7:9" x14ac:dyDescent="0.25">
      <c r="G7310" s="8">
        <v>45187.3125</v>
      </c>
      <c r="H7310" s="9">
        <v>1.88</v>
      </c>
      <c r="I7310" s="10">
        <f t="shared" si="143"/>
        <v>0</v>
      </c>
    </row>
    <row r="7311" spans="7:9" x14ac:dyDescent="0.25">
      <c r="G7311" s="8">
        <v>45187.322916666664</v>
      </c>
      <c r="H7311" s="9">
        <v>1.93</v>
      </c>
      <c r="I7311" s="10">
        <f t="shared" si="143"/>
        <v>0</v>
      </c>
    </row>
    <row r="7312" spans="7:9" x14ac:dyDescent="0.25">
      <c r="G7312" s="8">
        <v>45187.333333333336</v>
      </c>
      <c r="H7312" s="9">
        <v>1.86</v>
      </c>
      <c r="I7312" s="10">
        <f t="shared" si="143"/>
        <v>0</v>
      </c>
    </row>
    <row r="7313" spans="7:9" x14ac:dyDescent="0.25">
      <c r="G7313" s="8">
        <v>45187.34375</v>
      </c>
      <c r="H7313" s="9">
        <v>1.87</v>
      </c>
      <c r="I7313" s="10">
        <f t="shared" si="143"/>
        <v>0</v>
      </c>
    </row>
    <row r="7314" spans="7:9" x14ac:dyDescent="0.25">
      <c r="G7314" s="8">
        <v>45187.354166666664</v>
      </c>
      <c r="H7314" s="9">
        <v>1.85</v>
      </c>
      <c r="I7314" s="10">
        <f t="shared" si="143"/>
        <v>0</v>
      </c>
    </row>
    <row r="7315" spans="7:9" x14ac:dyDescent="0.25">
      <c r="G7315" s="8">
        <v>45187.364583333336</v>
      </c>
      <c r="H7315" s="9">
        <v>1.84</v>
      </c>
      <c r="I7315" s="10">
        <f t="shared" si="143"/>
        <v>0</v>
      </c>
    </row>
    <row r="7316" spans="7:9" x14ac:dyDescent="0.25">
      <c r="G7316" s="8">
        <v>45187.375</v>
      </c>
      <c r="H7316" s="9">
        <v>1.89</v>
      </c>
      <c r="I7316" s="10">
        <f t="shared" si="143"/>
        <v>0</v>
      </c>
    </row>
    <row r="7317" spans="7:9" x14ac:dyDescent="0.25">
      <c r="G7317" s="8">
        <v>45187.385416666664</v>
      </c>
      <c r="H7317" s="9">
        <v>1.84</v>
      </c>
      <c r="I7317" s="10">
        <f t="shared" si="143"/>
        <v>0</v>
      </c>
    </row>
    <row r="7318" spans="7:9" x14ac:dyDescent="0.25">
      <c r="G7318" s="8">
        <v>45187.395833333336</v>
      </c>
      <c r="H7318" s="9">
        <v>1.89</v>
      </c>
      <c r="I7318" s="10">
        <f t="shared" si="143"/>
        <v>0</v>
      </c>
    </row>
    <row r="7319" spans="7:9" x14ac:dyDescent="0.25">
      <c r="G7319" s="8">
        <v>45187.40625</v>
      </c>
      <c r="H7319" s="9">
        <v>1.87</v>
      </c>
      <c r="I7319" s="10">
        <f t="shared" si="143"/>
        <v>0</v>
      </c>
    </row>
    <row r="7320" spans="7:9" x14ac:dyDescent="0.25">
      <c r="G7320" s="8">
        <v>45187.416666666664</v>
      </c>
      <c r="H7320" s="9">
        <v>1.83</v>
      </c>
      <c r="I7320" s="10">
        <f t="shared" si="143"/>
        <v>0</v>
      </c>
    </row>
    <row r="7321" spans="7:9" x14ac:dyDescent="0.25">
      <c r="G7321" s="8">
        <v>45187.427083333336</v>
      </c>
      <c r="H7321" s="9">
        <v>1.84</v>
      </c>
      <c r="I7321" s="10">
        <f t="shared" si="143"/>
        <v>0</v>
      </c>
    </row>
    <row r="7322" spans="7:9" x14ac:dyDescent="0.25">
      <c r="G7322" s="8">
        <v>45187.4375</v>
      </c>
      <c r="H7322" s="9">
        <v>1.85</v>
      </c>
      <c r="I7322" s="10">
        <f t="shared" si="143"/>
        <v>0</v>
      </c>
    </row>
    <row r="7323" spans="7:9" x14ac:dyDescent="0.25">
      <c r="G7323" s="8">
        <v>45187.447916666664</v>
      </c>
      <c r="H7323" s="9">
        <v>1.99</v>
      </c>
      <c r="I7323" s="10">
        <f t="shared" si="143"/>
        <v>0</v>
      </c>
    </row>
    <row r="7324" spans="7:9" x14ac:dyDescent="0.25">
      <c r="G7324" s="8">
        <v>45187.458333333336</v>
      </c>
      <c r="H7324" s="9">
        <v>1.97</v>
      </c>
      <c r="I7324" s="10">
        <f t="shared" si="143"/>
        <v>0</v>
      </c>
    </row>
    <row r="7325" spans="7:9" x14ac:dyDescent="0.25">
      <c r="G7325" s="8">
        <v>45187.46875</v>
      </c>
      <c r="H7325" s="9">
        <v>2</v>
      </c>
      <c r="I7325" s="10">
        <f t="shared" si="143"/>
        <v>0</v>
      </c>
    </row>
    <row r="7326" spans="7:9" x14ac:dyDescent="0.25">
      <c r="G7326" s="8">
        <v>45187.479166666664</v>
      </c>
      <c r="H7326" s="9">
        <v>1.99</v>
      </c>
      <c r="I7326" s="10">
        <f t="shared" si="143"/>
        <v>0</v>
      </c>
    </row>
    <row r="7327" spans="7:9" x14ac:dyDescent="0.25">
      <c r="G7327" s="8">
        <v>45187.489583333336</v>
      </c>
      <c r="H7327" s="9">
        <v>1.99</v>
      </c>
      <c r="I7327" s="10">
        <f t="shared" si="143"/>
        <v>0</v>
      </c>
    </row>
    <row r="7328" spans="7:9" x14ac:dyDescent="0.25">
      <c r="G7328" s="8">
        <v>45187.5</v>
      </c>
      <c r="H7328" s="9">
        <v>1.98</v>
      </c>
      <c r="I7328" s="10">
        <f t="shared" si="143"/>
        <v>0</v>
      </c>
    </row>
    <row r="7329" spans="7:9" x14ac:dyDescent="0.25">
      <c r="G7329" s="8">
        <v>45187.510416666664</v>
      </c>
      <c r="H7329" s="9">
        <v>2</v>
      </c>
      <c r="I7329" s="10">
        <f t="shared" si="143"/>
        <v>0</v>
      </c>
    </row>
    <row r="7330" spans="7:9" x14ac:dyDescent="0.25">
      <c r="G7330" s="8">
        <v>45187.520833333336</v>
      </c>
      <c r="H7330" s="9">
        <v>2.0699999999999998</v>
      </c>
      <c r="I7330" s="10">
        <f t="shared" si="143"/>
        <v>0</v>
      </c>
    </row>
    <row r="7331" spans="7:9" x14ac:dyDescent="0.25">
      <c r="G7331" s="8">
        <v>45187.53125</v>
      </c>
      <c r="H7331" s="9">
        <v>2.13</v>
      </c>
      <c r="I7331" s="10">
        <f t="shared" si="143"/>
        <v>0</v>
      </c>
    </row>
    <row r="7332" spans="7:9" x14ac:dyDescent="0.25">
      <c r="G7332" s="8">
        <v>45187.541666666664</v>
      </c>
      <c r="H7332" s="9">
        <v>2.16</v>
      </c>
      <c r="I7332" s="10">
        <f t="shared" si="143"/>
        <v>0</v>
      </c>
    </row>
    <row r="7333" spans="7:9" x14ac:dyDescent="0.25">
      <c r="G7333" s="8">
        <v>45187.552083333336</v>
      </c>
      <c r="H7333" s="9">
        <v>2.2400000000000002</v>
      </c>
      <c r="I7333" s="10">
        <f t="shared" si="143"/>
        <v>0</v>
      </c>
    </row>
    <row r="7334" spans="7:9" x14ac:dyDescent="0.25">
      <c r="G7334" s="8">
        <v>45187.5625</v>
      </c>
      <c r="H7334" s="9">
        <v>2.27</v>
      </c>
      <c r="I7334" s="10">
        <f t="shared" si="143"/>
        <v>0</v>
      </c>
    </row>
    <row r="7335" spans="7:9" x14ac:dyDescent="0.25">
      <c r="G7335" s="8">
        <v>45187.572916666664</v>
      </c>
      <c r="H7335" s="9">
        <v>2.37</v>
      </c>
      <c r="I7335" s="10">
        <f t="shared" si="143"/>
        <v>0</v>
      </c>
    </row>
    <row r="7336" spans="7:9" x14ac:dyDescent="0.25">
      <c r="G7336" s="8">
        <v>45187.583333333336</v>
      </c>
      <c r="H7336" s="9">
        <v>2.2999999999999998</v>
      </c>
      <c r="I7336" s="10">
        <f t="shared" si="143"/>
        <v>0</v>
      </c>
    </row>
    <row r="7337" spans="7:9" x14ac:dyDescent="0.25">
      <c r="G7337" s="8">
        <v>45187.59375</v>
      </c>
      <c r="H7337" s="9">
        <v>2.1800000000000002</v>
      </c>
      <c r="I7337" s="10">
        <f t="shared" si="143"/>
        <v>0</v>
      </c>
    </row>
    <row r="7338" spans="7:9" x14ac:dyDescent="0.25">
      <c r="G7338" s="8">
        <v>45187.604166666664</v>
      </c>
      <c r="H7338" s="9">
        <v>2.19</v>
      </c>
      <c r="I7338" s="10">
        <f t="shared" si="143"/>
        <v>0</v>
      </c>
    </row>
    <row r="7339" spans="7:9" x14ac:dyDescent="0.25">
      <c r="G7339" s="8">
        <v>45187.614583333336</v>
      </c>
      <c r="H7339" s="9">
        <v>2.1800000000000002</v>
      </c>
      <c r="I7339" s="10">
        <f t="shared" si="143"/>
        <v>0</v>
      </c>
    </row>
    <row r="7340" spans="7:9" x14ac:dyDescent="0.25">
      <c r="G7340" s="8">
        <v>45187.625</v>
      </c>
      <c r="H7340" s="9">
        <v>2.13</v>
      </c>
      <c r="I7340" s="10">
        <f t="shared" si="143"/>
        <v>0</v>
      </c>
    </row>
    <row r="7341" spans="7:9" x14ac:dyDescent="0.25">
      <c r="G7341" s="8">
        <v>45187.635416666664</v>
      </c>
      <c r="H7341" s="9">
        <v>2.15</v>
      </c>
      <c r="I7341" s="10">
        <f t="shared" si="143"/>
        <v>0</v>
      </c>
    </row>
    <row r="7342" spans="7:9" x14ac:dyDescent="0.25">
      <c r="G7342" s="8">
        <v>45187.645833333336</v>
      </c>
      <c r="H7342" s="9">
        <v>2.09</v>
      </c>
      <c r="I7342" s="10">
        <f t="shared" si="143"/>
        <v>0</v>
      </c>
    </row>
    <row r="7343" spans="7:9" x14ac:dyDescent="0.25">
      <c r="G7343" s="8">
        <v>45187.65625</v>
      </c>
      <c r="H7343" s="9">
        <v>2.08</v>
      </c>
      <c r="I7343" s="10">
        <f t="shared" si="143"/>
        <v>0</v>
      </c>
    </row>
    <row r="7344" spans="7:9" x14ac:dyDescent="0.25">
      <c r="G7344" s="8">
        <v>45187.666666666664</v>
      </c>
      <c r="H7344" s="9">
        <v>2.14</v>
      </c>
      <c r="I7344" s="10">
        <f t="shared" si="143"/>
        <v>0</v>
      </c>
    </row>
    <row r="7345" spans="7:9" x14ac:dyDescent="0.25">
      <c r="G7345" s="8">
        <v>45187.677083333336</v>
      </c>
      <c r="H7345" s="9">
        <v>2.14</v>
      </c>
      <c r="I7345" s="10">
        <f t="shared" si="143"/>
        <v>0</v>
      </c>
    </row>
    <row r="7346" spans="7:9" x14ac:dyDescent="0.25">
      <c r="G7346" s="8">
        <v>45187.6875</v>
      </c>
      <c r="H7346" s="9">
        <v>2.19</v>
      </c>
      <c r="I7346" s="10">
        <f t="shared" si="143"/>
        <v>0</v>
      </c>
    </row>
    <row r="7347" spans="7:9" x14ac:dyDescent="0.25">
      <c r="G7347" s="8">
        <v>45187.697916666664</v>
      </c>
      <c r="H7347" s="9">
        <v>2.11</v>
      </c>
      <c r="I7347" s="10">
        <f t="shared" si="143"/>
        <v>0</v>
      </c>
    </row>
    <row r="7348" spans="7:9" x14ac:dyDescent="0.25">
      <c r="G7348" s="8">
        <v>45187.708333333336</v>
      </c>
      <c r="H7348" s="9">
        <v>2.04</v>
      </c>
      <c r="I7348" s="10">
        <f t="shared" si="143"/>
        <v>0</v>
      </c>
    </row>
    <row r="7349" spans="7:9" x14ac:dyDescent="0.25">
      <c r="G7349" s="8">
        <v>45187.71875</v>
      </c>
      <c r="H7349" s="9">
        <v>2</v>
      </c>
      <c r="I7349" s="10">
        <f t="shared" si="143"/>
        <v>0</v>
      </c>
    </row>
    <row r="7350" spans="7:9" x14ac:dyDescent="0.25">
      <c r="G7350" s="8">
        <v>45187.729166666664</v>
      </c>
      <c r="H7350" s="9">
        <v>2.0699999999999998</v>
      </c>
      <c r="I7350" s="10">
        <f t="shared" si="143"/>
        <v>0</v>
      </c>
    </row>
    <row r="7351" spans="7:9" x14ac:dyDescent="0.25">
      <c r="G7351" s="8">
        <v>45187.739583333336</v>
      </c>
      <c r="H7351" s="9">
        <v>2.0699999999999998</v>
      </c>
      <c r="I7351" s="10">
        <f t="shared" si="143"/>
        <v>0</v>
      </c>
    </row>
    <row r="7352" spans="7:9" x14ac:dyDescent="0.25">
      <c r="G7352" s="8">
        <v>45187.75</v>
      </c>
      <c r="H7352" s="9">
        <v>2.09</v>
      </c>
      <c r="I7352" s="10">
        <f t="shared" si="143"/>
        <v>0</v>
      </c>
    </row>
    <row r="7353" spans="7:9" x14ac:dyDescent="0.25">
      <c r="G7353" s="8">
        <v>45187.760416666664</v>
      </c>
      <c r="H7353" s="9">
        <v>2.16</v>
      </c>
      <c r="I7353" s="10">
        <f t="shared" si="143"/>
        <v>0</v>
      </c>
    </row>
    <row r="7354" spans="7:9" x14ac:dyDescent="0.25">
      <c r="G7354" s="8">
        <v>45187.770833333336</v>
      </c>
      <c r="H7354" s="9">
        <v>2.12</v>
      </c>
      <c r="I7354" s="10">
        <f t="shared" si="143"/>
        <v>0</v>
      </c>
    </row>
    <row r="7355" spans="7:9" x14ac:dyDescent="0.25">
      <c r="G7355" s="8">
        <v>45187.78125</v>
      </c>
      <c r="H7355" s="9">
        <v>2.02</v>
      </c>
      <c r="I7355" s="10">
        <f t="shared" si="143"/>
        <v>0</v>
      </c>
    </row>
    <row r="7356" spans="7:9" x14ac:dyDescent="0.25">
      <c r="G7356" s="8">
        <v>45187.791666666664</v>
      </c>
      <c r="H7356" s="9">
        <v>2.02</v>
      </c>
      <c r="I7356" s="10">
        <f t="shared" si="143"/>
        <v>0</v>
      </c>
    </row>
    <row r="7357" spans="7:9" x14ac:dyDescent="0.25">
      <c r="G7357" s="8">
        <v>45187.802083333336</v>
      </c>
      <c r="H7357" s="9">
        <v>2.0499999999999998</v>
      </c>
      <c r="I7357" s="10">
        <f t="shared" si="143"/>
        <v>0</v>
      </c>
    </row>
    <row r="7358" spans="7:9" x14ac:dyDescent="0.25">
      <c r="G7358" s="8">
        <v>45187.8125</v>
      </c>
      <c r="H7358" s="9">
        <v>2.19</v>
      </c>
      <c r="I7358" s="10">
        <f t="shared" si="143"/>
        <v>0</v>
      </c>
    </row>
    <row r="7359" spans="7:9" x14ac:dyDescent="0.25">
      <c r="G7359" s="8">
        <v>45187.822916666664</v>
      </c>
      <c r="H7359" s="9">
        <v>2.21</v>
      </c>
      <c r="I7359" s="10">
        <f t="shared" si="143"/>
        <v>0</v>
      </c>
    </row>
    <row r="7360" spans="7:9" x14ac:dyDescent="0.25">
      <c r="G7360" s="8">
        <v>45187.833333333336</v>
      </c>
      <c r="H7360" s="9">
        <v>2.31</v>
      </c>
      <c r="I7360" s="10">
        <f t="shared" si="143"/>
        <v>0</v>
      </c>
    </row>
    <row r="7361" spans="7:9" x14ac:dyDescent="0.25">
      <c r="G7361" s="8">
        <v>45187.84375</v>
      </c>
      <c r="H7361" s="9">
        <v>2.1800000000000002</v>
      </c>
      <c r="I7361" s="10">
        <f t="shared" si="143"/>
        <v>0</v>
      </c>
    </row>
    <row r="7362" spans="7:9" x14ac:dyDescent="0.25">
      <c r="G7362" s="8">
        <v>45187.854166666664</v>
      </c>
      <c r="H7362" s="9">
        <v>2.19</v>
      </c>
      <c r="I7362" s="10">
        <f t="shared" si="143"/>
        <v>0</v>
      </c>
    </row>
    <row r="7363" spans="7:9" x14ac:dyDescent="0.25">
      <c r="G7363" s="8">
        <v>45187.864583333336</v>
      </c>
      <c r="H7363" s="9">
        <v>2.13</v>
      </c>
      <c r="I7363" s="10">
        <f t="shared" si="143"/>
        <v>0</v>
      </c>
    </row>
    <row r="7364" spans="7:9" x14ac:dyDescent="0.25">
      <c r="G7364" s="8">
        <v>45187.875</v>
      </c>
      <c r="H7364" s="9">
        <v>2.19</v>
      </c>
      <c r="I7364" s="10">
        <f t="shared" ref="I7364:I7427" si="144">IF(H7364&gt;2.4,2.7883*H7364-6.711,0)</f>
        <v>0</v>
      </c>
    </row>
    <row r="7365" spans="7:9" x14ac:dyDescent="0.25">
      <c r="G7365" s="8">
        <v>45187.885416666664</v>
      </c>
      <c r="H7365" s="9">
        <v>2.19</v>
      </c>
      <c r="I7365" s="10">
        <f t="shared" si="144"/>
        <v>0</v>
      </c>
    </row>
    <row r="7366" spans="7:9" x14ac:dyDescent="0.25">
      <c r="G7366" s="8">
        <v>45187.895833333336</v>
      </c>
      <c r="H7366" s="9">
        <v>2.1800000000000002</v>
      </c>
      <c r="I7366" s="10">
        <f t="shared" si="144"/>
        <v>0</v>
      </c>
    </row>
    <row r="7367" spans="7:9" x14ac:dyDescent="0.25">
      <c r="G7367" s="8">
        <v>45187.90625</v>
      </c>
      <c r="H7367" s="9">
        <v>2.2599999999999998</v>
      </c>
      <c r="I7367" s="10">
        <f t="shared" si="144"/>
        <v>0</v>
      </c>
    </row>
    <row r="7368" spans="7:9" x14ac:dyDescent="0.25">
      <c r="G7368" s="8">
        <v>45187.916666666664</v>
      </c>
      <c r="H7368" s="9">
        <v>2.2200000000000002</v>
      </c>
      <c r="I7368" s="10">
        <f t="shared" si="144"/>
        <v>0</v>
      </c>
    </row>
    <row r="7369" spans="7:9" x14ac:dyDescent="0.25">
      <c r="G7369" s="8">
        <v>45187.927083333336</v>
      </c>
      <c r="H7369" s="9">
        <v>2.15</v>
      </c>
      <c r="I7369" s="10">
        <f t="shared" si="144"/>
        <v>0</v>
      </c>
    </row>
    <row r="7370" spans="7:9" x14ac:dyDescent="0.25">
      <c r="G7370" s="8">
        <v>45187.9375</v>
      </c>
      <c r="H7370" s="9">
        <v>2.17</v>
      </c>
      <c r="I7370" s="10">
        <f t="shared" si="144"/>
        <v>0</v>
      </c>
    </row>
    <row r="7371" spans="7:9" x14ac:dyDescent="0.25">
      <c r="G7371" s="8">
        <v>45187.947916666664</v>
      </c>
      <c r="H7371" s="9">
        <v>2.13</v>
      </c>
      <c r="I7371" s="10">
        <f t="shared" si="144"/>
        <v>0</v>
      </c>
    </row>
    <row r="7372" spans="7:9" x14ac:dyDescent="0.25">
      <c r="G7372" s="8">
        <v>45187.958333333336</v>
      </c>
      <c r="H7372" s="9">
        <v>2.1800000000000002</v>
      </c>
      <c r="I7372" s="10">
        <f t="shared" si="144"/>
        <v>0</v>
      </c>
    </row>
    <row r="7373" spans="7:9" x14ac:dyDescent="0.25">
      <c r="G7373" s="8">
        <v>45187.96875</v>
      </c>
      <c r="H7373" s="9">
        <v>2.0699999999999998</v>
      </c>
      <c r="I7373" s="10">
        <f t="shared" si="144"/>
        <v>0</v>
      </c>
    </row>
    <row r="7374" spans="7:9" x14ac:dyDescent="0.25">
      <c r="G7374" s="8">
        <v>45187.979166666664</v>
      </c>
      <c r="H7374" s="9">
        <v>2.1</v>
      </c>
      <c r="I7374" s="10">
        <f t="shared" si="144"/>
        <v>0</v>
      </c>
    </row>
    <row r="7375" spans="7:9" x14ac:dyDescent="0.25">
      <c r="G7375" s="8">
        <v>45187.989583333336</v>
      </c>
      <c r="H7375" s="9">
        <v>2.04</v>
      </c>
      <c r="I7375" s="10">
        <f t="shared" si="144"/>
        <v>0</v>
      </c>
    </row>
    <row r="7376" spans="7:9" x14ac:dyDescent="0.25">
      <c r="G7376" s="8">
        <v>45188</v>
      </c>
      <c r="H7376" s="9">
        <v>2.06</v>
      </c>
      <c r="I7376" s="10">
        <f t="shared" si="144"/>
        <v>0</v>
      </c>
    </row>
    <row r="7377" spans="7:9" x14ac:dyDescent="0.25">
      <c r="G7377" s="8">
        <v>45188.010416666664</v>
      </c>
      <c r="H7377" s="9">
        <v>2.08</v>
      </c>
      <c r="I7377" s="10">
        <f t="shared" si="144"/>
        <v>0</v>
      </c>
    </row>
    <row r="7378" spans="7:9" x14ac:dyDescent="0.25">
      <c r="G7378" s="8">
        <v>45188.020833333336</v>
      </c>
      <c r="H7378" s="9">
        <v>2.0699999999999998</v>
      </c>
      <c r="I7378" s="10">
        <f t="shared" si="144"/>
        <v>0</v>
      </c>
    </row>
    <row r="7379" spans="7:9" x14ac:dyDescent="0.25">
      <c r="G7379" s="8">
        <v>45188.03125</v>
      </c>
      <c r="H7379" s="9">
        <v>2.08</v>
      </c>
      <c r="I7379" s="10">
        <f t="shared" si="144"/>
        <v>0</v>
      </c>
    </row>
    <row r="7380" spans="7:9" x14ac:dyDescent="0.25">
      <c r="G7380" s="8">
        <v>45188.041666666664</v>
      </c>
      <c r="H7380" s="9">
        <v>2.0699999999999998</v>
      </c>
      <c r="I7380" s="10">
        <f t="shared" si="144"/>
        <v>0</v>
      </c>
    </row>
    <row r="7381" spans="7:9" x14ac:dyDescent="0.25">
      <c r="G7381" s="8">
        <v>45188.052083333336</v>
      </c>
      <c r="H7381" s="9">
        <v>2.0699999999999998</v>
      </c>
      <c r="I7381" s="10">
        <f t="shared" si="144"/>
        <v>0</v>
      </c>
    </row>
    <row r="7382" spans="7:9" x14ac:dyDescent="0.25">
      <c r="G7382" s="8">
        <v>45188.0625</v>
      </c>
      <c r="H7382" s="9">
        <v>2.02</v>
      </c>
      <c r="I7382" s="10">
        <f t="shared" si="144"/>
        <v>0</v>
      </c>
    </row>
    <row r="7383" spans="7:9" x14ac:dyDescent="0.25">
      <c r="G7383" s="8">
        <v>45188.072916666664</v>
      </c>
      <c r="H7383" s="9">
        <v>2</v>
      </c>
      <c r="I7383" s="10">
        <f t="shared" si="144"/>
        <v>0</v>
      </c>
    </row>
    <row r="7384" spans="7:9" x14ac:dyDescent="0.25">
      <c r="G7384" s="8">
        <v>45188.083333333336</v>
      </c>
      <c r="H7384" s="9">
        <v>2.0099999999999998</v>
      </c>
      <c r="I7384" s="10">
        <f t="shared" si="144"/>
        <v>0</v>
      </c>
    </row>
    <row r="7385" spans="7:9" x14ac:dyDescent="0.25">
      <c r="G7385" s="8">
        <v>45188.09375</v>
      </c>
      <c r="H7385" s="9">
        <v>2</v>
      </c>
      <c r="I7385" s="10">
        <f t="shared" si="144"/>
        <v>0</v>
      </c>
    </row>
    <row r="7386" spans="7:9" x14ac:dyDescent="0.25">
      <c r="G7386" s="8">
        <v>45188.104166666664</v>
      </c>
      <c r="H7386" s="9">
        <v>2.0299999999999998</v>
      </c>
      <c r="I7386" s="10">
        <f t="shared" si="144"/>
        <v>0</v>
      </c>
    </row>
    <row r="7387" spans="7:9" x14ac:dyDescent="0.25">
      <c r="G7387" s="8">
        <v>45188.114583333336</v>
      </c>
      <c r="H7387" s="9">
        <v>2</v>
      </c>
      <c r="I7387" s="10">
        <f t="shared" si="144"/>
        <v>0</v>
      </c>
    </row>
    <row r="7388" spans="7:9" x14ac:dyDescent="0.25">
      <c r="G7388" s="8">
        <v>45188.125</v>
      </c>
      <c r="H7388" s="9">
        <v>2.02</v>
      </c>
      <c r="I7388" s="10">
        <f t="shared" si="144"/>
        <v>0</v>
      </c>
    </row>
    <row r="7389" spans="7:9" x14ac:dyDescent="0.25">
      <c r="G7389" s="8">
        <v>45188.135416666664</v>
      </c>
      <c r="H7389" s="9">
        <v>1.97</v>
      </c>
      <c r="I7389" s="10">
        <f t="shared" si="144"/>
        <v>0</v>
      </c>
    </row>
    <row r="7390" spans="7:9" x14ac:dyDescent="0.25">
      <c r="G7390" s="8">
        <v>45188.145833333336</v>
      </c>
      <c r="H7390" s="9">
        <v>1.99</v>
      </c>
      <c r="I7390" s="10">
        <f t="shared" si="144"/>
        <v>0</v>
      </c>
    </row>
    <row r="7391" spans="7:9" x14ac:dyDescent="0.25">
      <c r="G7391" s="8">
        <v>45188.15625</v>
      </c>
      <c r="H7391" s="9">
        <v>1.94</v>
      </c>
      <c r="I7391" s="10">
        <f t="shared" si="144"/>
        <v>0</v>
      </c>
    </row>
    <row r="7392" spans="7:9" x14ac:dyDescent="0.25">
      <c r="G7392" s="8">
        <v>45188.166666666664</v>
      </c>
      <c r="H7392" s="9">
        <v>1.95</v>
      </c>
      <c r="I7392" s="10">
        <f t="shared" si="144"/>
        <v>0</v>
      </c>
    </row>
    <row r="7393" spans="7:9" x14ac:dyDescent="0.25">
      <c r="G7393" s="8">
        <v>45188.177083333336</v>
      </c>
      <c r="H7393" s="9">
        <v>1.88</v>
      </c>
      <c r="I7393" s="10">
        <f t="shared" si="144"/>
        <v>0</v>
      </c>
    </row>
    <row r="7394" spans="7:9" x14ac:dyDescent="0.25">
      <c r="G7394" s="8">
        <v>45188.1875</v>
      </c>
      <c r="H7394" s="9">
        <v>1.91</v>
      </c>
      <c r="I7394" s="10">
        <f t="shared" si="144"/>
        <v>0</v>
      </c>
    </row>
    <row r="7395" spans="7:9" x14ac:dyDescent="0.25">
      <c r="G7395" s="8">
        <v>45188.197916666664</v>
      </c>
      <c r="H7395" s="9">
        <v>1.89</v>
      </c>
      <c r="I7395" s="10">
        <f t="shared" si="144"/>
        <v>0</v>
      </c>
    </row>
    <row r="7396" spans="7:9" x14ac:dyDescent="0.25">
      <c r="G7396" s="8">
        <v>45188.208333333336</v>
      </c>
      <c r="H7396" s="9">
        <v>1.96</v>
      </c>
      <c r="I7396" s="10">
        <f t="shared" si="144"/>
        <v>0</v>
      </c>
    </row>
    <row r="7397" spans="7:9" x14ac:dyDescent="0.25">
      <c r="G7397" s="8">
        <v>45188.21875</v>
      </c>
      <c r="H7397" s="9">
        <v>1.91</v>
      </c>
      <c r="I7397" s="10">
        <f t="shared" si="144"/>
        <v>0</v>
      </c>
    </row>
    <row r="7398" spans="7:9" x14ac:dyDescent="0.25">
      <c r="G7398" s="8">
        <v>45188.229166666664</v>
      </c>
      <c r="H7398" s="9">
        <v>1.88</v>
      </c>
      <c r="I7398" s="10">
        <f t="shared" si="144"/>
        <v>0</v>
      </c>
    </row>
    <row r="7399" spans="7:9" x14ac:dyDescent="0.25">
      <c r="G7399" s="8">
        <v>45188.239583333336</v>
      </c>
      <c r="H7399" s="9">
        <v>1.92</v>
      </c>
      <c r="I7399" s="10">
        <f t="shared" si="144"/>
        <v>0</v>
      </c>
    </row>
    <row r="7400" spans="7:9" x14ac:dyDescent="0.25">
      <c r="G7400" s="8">
        <v>45188.25</v>
      </c>
      <c r="H7400" s="9">
        <v>1.86</v>
      </c>
      <c r="I7400" s="10">
        <f t="shared" si="144"/>
        <v>0</v>
      </c>
    </row>
    <row r="7401" spans="7:9" x14ac:dyDescent="0.25">
      <c r="G7401" s="8">
        <v>45188.260416666664</v>
      </c>
      <c r="H7401" s="9">
        <v>1.87</v>
      </c>
      <c r="I7401" s="10">
        <f t="shared" si="144"/>
        <v>0</v>
      </c>
    </row>
    <row r="7402" spans="7:9" x14ac:dyDescent="0.25">
      <c r="G7402" s="8">
        <v>45188.270833333336</v>
      </c>
      <c r="H7402" s="9">
        <v>1.85</v>
      </c>
      <c r="I7402" s="10">
        <f t="shared" si="144"/>
        <v>0</v>
      </c>
    </row>
    <row r="7403" spans="7:9" x14ac:dyDescent="0.25">
      <c r="G7403" s="8">
        <v>45188.28125</v>
      </c>
      <c r="H7403" s="9">
        <v>1.84</v>
      </c>
      <c r="I7403" s="10">
        <f t="shared" si="144"/>
        <v>0</v>
      </c>
    </row>
    <row r="7404" spans="7:9" x14ac:dyDescent="0.25">
      <c r="G7404" s="8">
        <v>45188.291666666664</v>
      </c>
      <c r="H7404" s="9">
        <v>1.85</v>
      </c>
      <c r="I7404" s="10">
        <f t="shared" si="144"/>
        <v>0</v>
      </c>
    </row>
    <row r="7405" spans="7:9" x14ac:dyDescent="0.25">
      <c r="G7405" s="8">
        <v>45188.302083333336</v>
      </c>
      <c r="H7405" s="9">
        <v>1.84</v>
      </c>
      <c r="I7405" s="10">
        <f t="shared" si="144"/>
        <v>0</v>
      </c>
    </row>
    <row r="7406" spans="7:9" x14ac:dyDescent="0.25">
      <c r="G7406" s="8">
        <v>45188.3125</v>
      </c>
      <c r="H7406" s="9">
        <v>1.8</v>
      </c>
      <c r="I7406" s="10">
        <f t="shared" si="144"/>
        <v>0</v>
      </c>
    </row>
    <row r="7407" spans="7:9" x14ac:dyDescent="0.25">
      <c r="G7407" s="8">
        <v>45188.322916666664</v>
      </c>
      <c r="H7407" s="9">
        <v>1.79</v>
      </c>
      <c r="I7407" s="10">
        <f t="shared" si="144"/>
        <v>0</v>
      </c>
    </row>
    <row r="7408" spans="7:9" x14ac:dyDescent="0.25">
      <c r="G7408" s="8">
        <v>45188.333333333336</v>
      </c>
      <c r="H7408" s="9">
        <v>1.77</v>
      </c>
      <c r="I7408" s="10">
        <f t="shared" si="144"/>
        <v>0</v>
      </c>
    </row>
    <row r="7409" spans="7:9" x14ac:dyDescent="0.25">
      <c r="G7409" s="8">
        <v>45188.34375</v>
      </c>
      <c r="H7409" s="9">
        <v>1.77</v>
      </c>
      <c r="I7409" s="10">
        <f t="shared" si="144"/>
        <v>0</v>
      </c>
    </row>
    <row r="7410" spans="7:9" x14ac:dyDescent="0.25">
      <c r="G7410" s="8">
        <v>45188.354166666664</v>
      </c>
      <c r="H7410" s="9">
        <v>1.76</v>
      </c>
      <c r="I7410" s="10">
        <f t="shared" si="144"/>
        <v>0</v>
      </c>
    </row>
    <row r="7411" spans="7:9" x14ac:dyDescent="0.25">
      <c r="G7411" s="8">
        <v>45188.364583333336</v>
      </c>
      <c r="H7411" s="9">
        <v>1.8</v>
      </c>
      <c r="I7411" s="10">
        <f t="shared" si="144"/>
        <v>0</v>
      </c>
    </row>
    <row r="7412" spans="7:9" x14ac:dyDescent="0.25">
      <c r="G7412" s="8">
        <v>45188.375</v>
      </c>
      <c r="H7412" s="9">
        <v>1.78</v>
      </c>
      <c r="I7412" s="10">
        <f t="shared" si="144"/>
        <v>0</v>
      </c>
    </row>
    <row r="7413" spans="7:9" x14ac:dyDescent="0.25">
      <c r="G7413" s="8">
        <v>45188.385416666664</v>
      </c>
      <c r="H7413" s="9">
        <v>1.77</v>
      </c>
      <c r="I7413" s="10">
        <f t="shared" si="144"/>
        <v>0</v>
      </c>
    </row>
    <row r="7414" spans="7:9" x14ac:dyDescent="0.25">
      <c r="G7414" s="8">
        <v>45188.395833333336</v>
      </c>
      <c r="H7414" s="9">
        <v>1.75</v>
      </c>
      <c r="I7414" s="10">
        <f t="shared" si="144"/>
        <v>0</v>
      </c>
    </row>
    <row r="7415" spans="7:9" x14ac:dyDescent="0.25">
      <c r="G7415" s="8">
        <v>45188.40625</v>
      </c>
      <c r="H7415" s="9">
        <v>1.78</v>
      </c>
      <c r="I7415" s="10">
        <f t="shared" si="144"/>
        <v>0</v>
      </c>
    </row>
    <row r="7416" spans="7:9" x14ac:dyDescent="0.25">
      <c r="G7416" s="8">
        <v>45188.416666666664</v>
      </c>
      <c r="H7416" s="9">
        <v>1.77</v>
      </c>
      <c r="I7416" s="10">
        <f t="shared" si="144"/>
        <v>0</v>
      </c>
    </row>
    <row r="7417" spans="7:9" x14ac:dyDescent="0.25">
      <c r="G7417" s="8">
        <v>45188.427083333336</v>
      </c>
      <c r="H7417" s="9">
        <v>1.8</v>
      </c>
      <c r="I7417" s="10">
        <f t="shared" si="144"/>
        <v>0</v>
      </c>
    </row>
    <row r="7418" spans="7:9" x14ac:dyDescent="0.25">
      <c r="G7418" s="8">
        <v>45188.4375</v>
      </c>
      <c r="H7418" s="9">
        <v>1.85</v>
      </c>
      <c r="I7418" s="10">
        <f t="shared" si="144"/>
        <v>0</v>
      </c>
    </row>
    <row r="7419" spans="7:9" x14ac:dyDescent="0.25">
      <c r="G7419" s="8">
        <v>45188.447916666664</v>
      </c>
      <c r="H7419" s="9">
        <v>1.86</v>
      </c>
      <c r="I7419" s="10">
        <f t="shared" si="144"/>
        <v>0</v>
      </c>
    </row>
    <row r="7420" spans="7:9" x14ac:dyDescent="0.25">
      <c r="G7420" s="8">
        <v>45188.458333333336</v>
      </c>
      <c r="H7420" s="9">
        <v>2.0299999999999998</v>
      </c>
      <c r="I7420" s="10">
        <f t="shared" si="144"/>
        <v>0</v>
      </c>
    </row>
    <row r="7421" spans="7:9" x14ac:dyDescent="0.25">
      <c r="G7421" s="8">
        <v>45188.46875</v>
      </c>
      <c r="H7421" s="9">
        <v>1.97</v>
      </c>
      <c r="I7421" s="10">
        <f t="shared" si="144"/>
        <v>0</v>
      </c>
    </row>
    <row r="7422" spans="7:9" x14ac:dyDescent="0.25">
      <c r="G7422" s="8">
        <v>45188.479166666664</v>
      </c>
      <c r="H7422" s="9">
        <v>2.14</v>
      </c>
      <c r="I7422" s="10">
        <f t="shared" si="144"/>
        <v>0</v>
      </c>
    </row>
    <row r="7423" spans="7:9" x14ac:dyDescent="0.25">
      <c r="G7423" s="8">
        <v>45188.489583333336</v>
      </c>
      <c r="H7423" s="9">
        <v>2.04</v>
      </c>
      <c r="I7423" s="10">
        <f t="shared" si="144"/>
        <v>0</v>
      </c>
    </row>
    <row r="7424" spans="7:9" x14ac:dyDescent="0.25">
      <c r="G7424" s="8">
        <v>45188.5</v>
      </c>
      <c r="H7424" s="9">
        <v>2.14</v>
      </c>
      <c r="I7424" s="10">
        <f t="shared" si="144"/>
        <v>0</v>
      </c>
    </row>
    <row r="7425" spans="7:9" x14ac:dyDescent="0.25">
      <c r="G7425" s="8">
        <v>45188.510416666664</v>
      </c>
      <c r="H7425" s="9">
        <v>2.1800000000000002</v>
      </c>
      <c r="I7425" s="10">
        <f t="shared" si="144"/>
        <v>0</v>
      </c>
    </row>
    <row r="7426" spans="7:9" x14ac:dyDescent="0.25">
      <c r="G7426" s="8">
        <v>45188.520833333336</v>
      </c>
      <c r="H7426" s="9">
        <v>2.09</v>
      </c>
      <c r="I7426" s="10">
        <f t="shared" si="144"/>
        <v>0</v>
      </c>
    </row>
    <row r="7427" spans="7:9" x14ac:dyDescent="0.25">
      <c r="G7427" s="8">
        <v>45188.53125</v>
      </c>
      <c r="H7427" s="9">
        <v>2.04</v>
      </c>
      <c r="I7427" s="10">
        <f t="shared" si="144"/>
        <v>0</v>
      </c>
    </row>
    <row r="7428" spans="7:9" x14ac:dyDescent="0.25">
      <c r="G7428" s="8">
        <v>45188.541666666664</v>
      </c>
      <c r="H7428" s="9">
        <v>2.2200000000000002</v>
      </c>
      <c r="I7428" s="10">
        <f t="shared" ref="I7428:I7471" si="145">IF(H7428&gt;2.4,2.7883*H7428-6.711,0)</f>
        <v>0</v>
      </c>
    </row>
    <row r="7429" spans="7:9" x14ac:dyDescent="0.25">
      <c r="G7429" s="8">
        <v>45188.552083333336</v>
      </c>
      <c r="H7429" s="9">
        <v>2.14</v>
      </c>
      <c r="I7429" s="10">
        <f t="shared" si="145"/>
        <v>0</v>
      </c>
    </row>
    <row r="7430" spans="7:9" x14ac:dyDescent="0.25">
      <c r="G7430" s="8">
        <v>45188.5625</v>
      </c>
      <c r="H7430" s="9">
        <v>2.21</v>
      </c>
      <c r="I7430" s="10">
        <f t="shared" si="145"/>
        <v>0</v>
      </c>
    </row>
    <row r="7431" spans="7:9" x14ac:dyDescent="0.25">
      <c r="G7431" s="8">
        <v>45188.572916666664</v>
      </c>
      <c r="H7431" s="9">
        <v>2.14</v>
      </c>
      <c r="I7431" s="10">
        <f t="shared" si="145"/>
        <v>0</v>
      </c>
    </row>
    <row r="7432" spans="7:9" x14ac:dyDescent="0.25">
      <c r="G7432" s="8">
        <v>45188.583333333336</v>
      </c>
      <c r="H7432" s="9">
        <v>2.16</v>
      </c>
      <c r="I7432" s="10">
        <f t="shared" si="145"/>
        <v>0</v>
      </c>
    </row>
    <row r="7433" spans="7:9" x14ac:dyDescent="0.25">
      <c r="G7433" s="8">
        <v>45188.59375</v>
      </c>
      <c r="H7433" s="9">
        <v>2.2200000000000002</v>
      </c>
      <c r="I7433" s="10">
        <f t="shared" si="145"/>
        <v>0</v>
      </c>
    </row>
    <row r="7434" spans="7:9" x14ac:dyDescent="0.25">
      <c r="G7434" s="8">
        <v>45188.604166666664</v>
      </c>
      <c r="H7434" s="9">
        <v>2.2599999999999998</v>
      </c>
      <c r="I7434" s="10">
        <f t="shared" si="145"/>
        <v>0</v>
      </c>
    </row>
    <row r="7435" spans="7:9" x14ac:dyDescent="0.25">
      <c r="G7435" s="8">
        <v>45188.614583333336</v>
      </c>
      <c r="H7435" s="9">
        <v>2.14</v>
      </c>
      <c r="I7435" s="10">
        <f t="shared" si="145"/>
        <v>0</v>
      </c>
    </row>
    <row r="7436" spans="7:9" x14ac:dyDescent="0.25">
      <c r="G7436" s="8">
        <v>45188.625</v>
      </c>
      <c r="H7436" s="9">
        <v>2.2000000000000002</v>
      </c>
      <c r="I7436" s="10">
        <f t="shared" si="145"/>
        <v>0</v>
      </c>
    </row>
    <row r="7437" spans="7:9" x14ac:dyDescent="0.25">
      <c r="G7437" s="8">
        <v>45188.635416666664</v>
      </c>
      <c r="H7437" s="9">
        <v>2.25</v>
      </c>
      <c r="I7437" s="10">
        <f t="shared" si="145"/>
        <v>0</v>
      </c>
    </row>
    <row r="7438" spans="7:9" x14ac:dyDescent="0.25">
      <c r="G7438" s="8">
        <v>45188.645833333336</v>
      </c>
      <c r="H7438" s="9">
        <v>2.29</v>
      </c>
      <c r="I7438" s="10">
        <f t="shared" si="145"/>
        <v>0</v>
      </c>
    </row>
    <row r="7439" spans="7:9" x14ac:dyDescent="0.25">
      <c r="G7439" s="8">
        <v>45188.65625</v>
      </c>
      <c r="H7439" s="9">
        <v>2.19</v>
      </c>
      <c r="I7439" s="10">
        <f t="shared" si="145"/>
        <v>0</v>
      </c>
    </row>
    <row r="7440" spans="7:9" x14ac:dyDescent="0.25">
      <c r="G7440" s="8">
        <v>45188.666666666664</v>
      </c>
      <c r="H7440" s="9">
        <v>2.19</v>
      </c>
      <c r="I7440" s="10">
        <f t="shared" si="145"/>
        <v>0</v>
      </c>
    </row>
    <row r="7441" spans="7:9" x14ac:dyDescent="0.25">
      <c r="G7441" s="8">
        <v>45188.677083333336</v>
      </c>
      <c r="H7441" s="9">
        <v>2.29</v>
      </c>
      <c r="I7441" s="10">
        <f t="shared" si="145"/>
        <v>0</v>
      </c>
    </row>
    <row r="7442" spans="7:9" x14ac:dyDescent="0.25">
      <c r="G7442" s="8">
        <v>45188.6875</v>
      </c>
      <c r="H7442" s="9">
        <v>2.19</v>
      </c>
      <c r="I7442" s="10">
        <f t="shared" si="145"/>
        <v>0</v>
      </c>
    </row>
    <row r="7443" spans="7:9" x14ac:dyDescent="0.25">
      <c r="G7443" s="8">
        <v>45188.697916666664</v>
      </c>
      <c r="H7443" s="9">
        <v>2.15</v>
      </c>
      <c r="I7443" s="10">
        <f t="shared" si="145"/>
        <v>0</v>
      </c>
    </row>
    <row r="7444" spans="7:9" x14ac:dyDescent="0.25">
      <c r="G7444" s="8">
        <v>45188.708333333336</v>
      </c>
      <c r="H7444" s="9">
        <v>2.29</v>
      </c>
      <c r="I7444" s="10">
        <f t="shared" si="145"/>
        <v>0</v>
      </c>
    </row>
    <row r="7445" spans="7:9" x14ac:dyDescent="0.25">
      <c r="G7445" s="8">
        <v>45188.71875</v>
      </c>
      <c r="H7445" s="9">
        <v>2.13</v>
      </c>
      <c r="I7445" s="10">
        <f t="shared" si="145"/>
        <v>0</v>
      </c>
    </row>
    <row r="7446" spans="7:9" x14ac:dyDescent="0.25">
      <c r="G7446" s="8">
        <v>45188.729166666664</v>
      </c>
      <c r="H7446" s="9">
        <v>2.1</v>
      </c>
      <c r="I7446" s="10">
        <f t="shared" si="145"/>
        <v>0</v>
      </c>
    </row>
    <row r="7447" spans="7:9" x14ac:dyDescent="0.25">
      <c r="G7447" s="8">
        <v>45188.739583333336</v>
      </c>
      <c r="H7447" s="9">
        <v>2.36</v>
      </c>
      <c r="I7447" s="10">
        <f t="shared" si="145"/>
        <v>0</v>
      </c>
    </row>
    <row r="7448" spans="7:9" x14ac:dyDescent="0.25">
      <c r="G7448" s="8">
        <v>45188.75</v>
      </c>
      <c r="H7448" s="9">
        <v>2.15</v>
      </c>
      <c r="I7448" s="10">
        <f t="shared" si="145"/>
        <v>0</v>
      </c>
    </row>
    <row r="7449" spans="7:9" x14ac:dyDescent="0.25">
      <c r="G7449" s="8">
        <v>45188.760416666664</v>
      </c>
      <c r="H7449" s="9">
        <v>2.04</v>
      </c>
      <c r="I7449" s="10">
        <f t="shared" si="145"/>
        <v>0</v>
      </c>
    </row>
    <row r="7450" spans="7:9" x14ac:dyDescent="0.25">
      <c r="G7450" s="8">
        <v>45188.770833333336</v>
      </c>
      <c r="H7450" s="9">
        <v>2.0699999999999998</v>
      </c>
      <c r="I7450" s="10">
        <f t="shared" si="145"/>
        <v>0</v>
      </c>
    </row>
    <row r="7451" spans="7:9" x14ac:dyDescent="0.25">
      <c r="G7451" s="8">
        <v>45188.78125</v>
      </c>
      <c r="H7451" s="9">
        <v>2.0499999999999998</v>
      </c>
      <c r="I7451" s="10">
        <f t="shared" si="145"/>
        <v>0</v>
      </c>
    </row>
    <row r="7452" spans="7:9" x14ac:dyDescent="0.25">
      <c r="G7452" s="8">
        <v>45188.791666666664</v>
      </c>
      <c r="H7452" s="9">
        <v>2</v>
      </c>
      <c r="I7452" s="10">
        <f t="shared" si="145"/>
        <v>0</v>
      </c>
    </row>
    <row r="7453" spans="7:9" x14ac:dyDescent="0.25">
      <c r="G7453" s="8">
        <v>45188.802083333336</v>
      </c>
      <c r="H7453" s="9">
        <v>2.1</v>
      </c>
      <c r="I7453" s="10">
        <f t="shared" si="145"/>
        <v>0</v>
      </c>
    </row>
    <row r="7454" spans="7:9" x14ac:dyDescent="0.25">
      <c r="G7454" s="8">
        <v>45188.8125</v>
      </c>
      <c r="H7454" s="9">
        <v>3.23</v>
      </c>
      <c r="I7454" s="10">
        <f t="shared" si="145"/>
        <v>2.2952089999999998</v>
      </c>
    </row>
    <row r="7455" spans="7:9" x14ac:dyDescent="0.25">
      <c r="G7455" s="8">
        <v>45188.822916666664</v>
      </c>
      <c r="H7455" s="9">
        <v>2.52</v>
      </c>
      <c r="I7455" s="10">
        <f t="shared" si="145"/>
        <v>0.31551599999999969</v>
      </c>
    </row>
    <row r="7456" spans="7:9" x14ac:dyDescent="0.25">
      <c r="G7456" s="8">
        <v>45188.833333333336</v>
      </c>
      <c r="H7456" s="9">
        <v>2.57</v>
      </c>
      <c r="I7456" s="10">
        <f t="shared" si="145"/>
        <v>0.45493099999999931</v>
      </c>
    </row>
    <row r="7457" spans="7:9" x14ac:dyDescent="0.25">
      <c r="G7457" s="8">
        <v>45188.84375</v>
      </c>
      <c r="H7457" s="9">
        <v>2.29</v>
      </c>
      <c r="I7457" s="10">
        <f t="shared" si="145"/>
        <v>0</v>
      </c>
    </row>
    <row r="7458" spans="7:9" x14ac:dyDescent="0.25">
      <c r="G7458" s="8">
        <v>45188.854166666664</v>
      </c>
      <c r="H7458" s="9">
        <v>2.27</v>
      </c>
      <c r="I7458" s="10">
        <f t="shared" si="145"/>
        <v>0</v>
      </c>
    </row>
    <row r="7459" spans="7:9" x14ac:dyDescent="0.25">
      <c r="G7459" s="8">
        <v>45188.864583333336</v>
      </c>
      <c r="H7459" s="9">
        <v>2.1800000000000002</v>
      </c>
      <c r="I7459" s="10">
        <f t="shared" si="145"/>
        <v>0</v>
      </c>
    </row>
    <row r="7460" spans="7:9" x14ac:dyDescent="0.25">
      <c r="G7460" s="8">
        <v>45188.875</v>
      </c>
      <c r="H7460" s="9">
        <v>2.21</v>
      </c>
      <c r="I7460" s="10">
        <f t="shared" si="145"/>
        <v>0</v>
      </c>
    </row>
    <row r="7461" spans="7:9" x14ac:dyDescent="0.25">
      <c r="G7461" s="8">
        <v>45188.885416666664</v>
      </c>
      <c r="H7461" s="9">
        <v>2.2000000000000002</v>
      </c>
      <c r="I7461" s="10">
        <f t="shared" si="145"/>
        <v>0</v>
      </c>
    </row>
    <row r="7462" spans="7:9" x14ac:dyDescent="0.25">
      <c r="G7462" s="8">
        <v>45188.895833333336</v>
      </c>
      <c r="H7462" s="9">
        <v>2.35</v>
      </c>
      <c r="I7462" s="10">
        <f t="shared" si="145"/>
        <v>0</v>
      </c>
    </row>
    <row r="7463" spans="7:9" x14ac:dyDescent="0.25">
      <c r="G7463" s="8">
        <v>45188.90625</v>
      </c>
      <c r="H7463" s="9">
        <v>2.2000000000000002</v>
      </c>
      <c r="I7463" s="10">
        <f t="shared" si="145"/>
        <v>0</v>
      </c>
    </row>
    <row r="7464" spans="7:9" x14ac:dyDescent="0.25">
      <c r="G7464" s="8">
        <v>45188.916666666664</v>
      </c>
      <c r="H7464" s="9">
        <v>2.31</v>
      </c>
      <c r="I7464" s="10">
        <f t="shared" si="145"/>
        <v>0</v>
      </c>
    </row>
    <row r="7465" spans="7:9" x14ac:dyDescent="0.25">
      <c r="G7465" s="8">
        <v>45188.927083333336</v>
      </c>
      <c r="H7465" s="9">
        <v>2.16</v>
      </c>
      <c r="I7465" s="10">
        <f t="shared" si="145"/>
        <v>0</v>
      </c>
    </row>
    <row r="7466" spans="7:9" x14ac:dyDescent="0.25">
      <c r="G7466" s="8">
        <v>45188.9375</v>
      </c>
      <c r="H7466" s="9">
        <v>2.17</v>
      </c>
      <c r="I7466" s="10">
        <f t="shared" si="145"/>
        <v>0</v>
      </c>
    </row>
    <row r="7467" spans="7:9" x14ac:dyDescent="0.25">
      <c r="G7467" s="8">
        <v>45188.947916666664</v>
      </c>
      <c r="H7467" s="9">
        <v>2.16</v>
      </c>
      <c r="I7467" s="10">
        <f t="shared" si="145"/>
        <v>0</v>
      </c>
    </row>
    <row r="7468" spans="7:9" x14ac:dyDescent="0.25">
      <c r="G7468" s="8">
        <v>45188.958333333336</v>
      </c>
      <c r="H7468" s="9">
        <v>2.19</v>
      </c>
      <c r="I7468" s="10">
        <f t="shared" si="145"/>
        <v>0</v>
      </c>
    </row>
    <row r="7469" spans="7:9" x14ac:dyDescent="0.25">
      <c r="G7469" s="8">
        <v>45188.96875</v>
      </c>
      <c r="H7469" s="9">
        <v>2.09</v>
      </c>
      <c r="I7469" s="10">
        <f t="shared" si="145"/>
        <v>0</v>
      </c>
    </row>
    <row r="7470" spans="7:9" x14ac:dyDescent="0.25">
      <c r="G7470" s="8">
        <v>45188.979166666664</v>
      </c>
      <c r="H7470" s="9">
        <v>2.09</v>
      </c>
      <c r="I7470" s="10">
        <f t="shared" si="145"/>
        <v>0</v>
      </c>
    </row>
    <row r="7471" spans="7:9" x14ac:dyDescent="0.25">
      <c r="G7471" s="8">
        <v>45188.989583333336</v>
      </c>
      <c r="H7471" s="9">
        <v>2.06</v>
      </c>
      <c r="I7471" s="10">
        <f t="shared" si="145"/>
        <v>0</v>
      </c>
    </row>
    <row r="7472" spans="7:9" x14ac:dyDescent="0.25">
      <c r="H7472" s="12" t="s">
        <v>12</v>
      </c>
      <c r="I7472" s="10">
        <f>SUM(I3:I7471)</f>
        <v>26601.055030800504</v>
      </c>
    </row>
  </sheetData>
  <mergeCells count="3">
    <mergeCell ref="A1:D1"/>
    <mergeCell ref="G1:J1"/>
    <mergeCell ref="X3:Z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93D-523A-462A-B0B2-20108283B1CB}">
  <dimension ref="B1:K81"/>
  <sheetViews>
    <sheetView workbookViewId="0">
      <selection activeCell="O26" sqref="O26"/>
    </sheetView>
  </sheetViews>
  <sheetFormatPr defaultRowHeight="15" x14ac:dyDescent="0.25"/>
  <cols>
    <col min="1" max="1" width="9.140625" customWidth="1"/>
    <col min="2" max="2" width="17" customWidth="1"/>
    <col min="3" max="3" width="13.7109375" customWidth="1"/>
    <col min="4" max="5" width="16.5703125" customWidth="1"/>
    <col min="7" max="7" width="11.85546875" customWidth="1"/>
    <col min="8" max="8" width="13" customWidth="1"/>
    <col min="10" max="10" width="28.7109375" customWidth="1"/>
  </cols>
  <sheetData>
    <row r="1" spans="2:9" x14ac:dyDescent="0.25">
      <c r="G1" s="44" t="s">
        <v>18</v>
      </c>
      <c r="H1" s="44"/>
    </row>
    <row r="2" spans="2:9" x14ac:dyDescent="0.25">
      <c r="B2" s="31"/>
      <c r="C2" s="31"/>
      <c r="D2" s="31"/>
      <c r="G2" s="45"/>
      <c r="H2" s="45"/>
    </row>
    <row r="3" spans="2:9" x14ac:dyDescent="0.25">
      <c r="B3" s="28" t="s">
        <v>2</v>
      </c>
      <c r="C3" s="28" t="s">
        <v>15</v>
      </c>
      <c r="D3" s="28" t="s">
        <v>16</v>
      </c>
      <c r="E3" s="30" t="s">
        <v>17</v>
      </c>
      <c r="G3" s="28" t="s">
        <v>15</v>
      </c>
      <c r="H3" s="28" t="s">
        <v>16</v>
      </c>
    </row>
    <row r="4" spans="2:9" x14ac:dyDescent="0.25">
      <c r="B4" s="17">
        <v>45034.354166666664</v>
      </c>
      <c r="C4" s="18">
        <v>10.7502079333333</v>
      </c>
      <c r="D4" s="18">
        <v>10</v>
      </c>
      <c r="E4" s="20">
        <v>0</v>
      </c>
      <c r="G4" s="35">
        <v>28.755143333333301</v>
      </c>
      <c r="H4" s="18">
        <v>21.5</v>
      </c>
    </row>
    <row r="5" spans="2:9" x14ac:dyDescent="0.25">
      <c r="B5" s="17">
        <v>45034.520833333336</v>
      </c>
      <c r="C5" s="18">
        <v>11.983668140000001</v>
      </c>
      <c r="D5" s="18">
        <v>6.82</v>
      </c>
      <c r="E5" s="20">
        <v>0</v>
      </c>
      <c r="G5" s="35">
        <v>17.720414000000002</v>
      </c>
      <c r="H5" s="18">
        <v>11.05</v>
      </c>
    </row>
    <row r="6" spans="2:9" x14ac:dyDescent="0.25">
      <c r="B6" s="17">
        <v>45034.6875</v>
      </c>
      <c r="C6" s="18">
        <v>28.755143333333301</v>
      </c>
      <c r="D6" s="18">
        <v>21.5</v>
      </c>
      <c r="E6" s="33">
        <v>93.48</v>
      </c>
      <c r="G6" s="35">
        <v>10.7258193333333</v>
      </c>
      <c r="H6" s="18">
        <v>18</v>
      </c>
    </row>
    <row r="7" spans="2:9" x14ac:dyDescent="0.25">
      <c r="B7" s="17">
        <v>45034.895833333336</v>
      </c>
      <c r="C7" s="18">
        <v>17.720414000000002</v>
      </c>
      <c r="D7" s="18">
        <v>11.05</v>
      </c>
      <c r="E7" s="33">
        <v>53.79</v>
      </c>
      <c r="G7" s="35">
        <v>11.0138553333333</v>
      </c>
      <c r="H7" s="18">
        <v>6.5</v>
      </c>
    </row>
    <row r="8" spans="2:9" x14ac:dyDescent="0.25">
      <c r="B8" s="17">
        <v>45035.104166666664</v>
      </c>
      <c r="C8" s="18">
        <v>10.7258193333333</v>
      </c>
      <c r="D8" s="18">
        <v>18</v>
      </c>
      <c r="E8" s="33">
        <v>47.58</v>
      </c>
      <c r="G8" s="35">
        <v>9.5457912</v>
      </c>
      <c r="H8" s="34">
        <v>6</v>
      </c>
    </row>
    <row r="9" spans="2:9" x14ac:dyDescent="0.25">
      <c r="B9" s="17">
        <v>45035.3125</v>
      </c>
      <c r="C9" s="18">
        <v>11.0138553333333</v>
      </c>
      <c r="D9" s="18">
        <v>6.5</v>
      </c>
      <c r="E9" s="32">
        <v>30.72</v>
      </c>
      <c r="G9" s="35">
        <v>10.8071176</v>
      </c>
      <c r="H9" s="18">
        <v>8.89</v>
      </c>
    </row>
    <row r="10" spans="2:9" x14ac:dyDescent="0.25">
      <c r="B10" s="17">
        <v>45035.520833333336</v>
      </c>
      <c r="C10" s="18">
        <v>10.820681333333299</v>
      </c>
      <c r="D10" s="18">
        <v>8</v>
      </c>
      <c r="E10" s="20">
        <v>0</v>
      </c>
      <c r="G10" s="35">
        <v>13.8559305333333</v>
      </c>
      <c r="H10" s="18">
        <v>4.67</v>
      </c>
    </row>
    <row r="11" spans="2:9" x14ac:dyDescent="0.25">
      <c r="B11" s="17">
        <v>45035.729166666664</v>
      </c>
      <c r="C11" s="18">
        <v>16.381029333333299</v>
      </c>
      <c r="D11" s="18">
        <v>12</v>
      </c>
      <c r="E11" s="20">
        <v>0</v>
      </c>
      <c r="G11" s="35">
        <v>11.7388058</v>
      </c>
      <c r="H11" s="18">
        <v>17.86</v>
      </c>
    </row>
    <row r="12" spans="2:9" x14ac:dyDescent="0.25">
      <c r="B12" s="17">
        <v>45035.9375</v>
      </c>
      <c r="C12" s="18">
        <v>9.5457912</v>
      </c>
      <c r="D12" s="18">
        <v>6</v>
      </c>
      <c r="E12" s="32">
        <v>22.36</v>
      </c>
      <c r="G12" s="35">
        <v>7.8816796</v>
      </c>
      <c r="H12" s="18">
        <v>6.67</v>
      </c>
    </row>
    <row r="13" spans="2:9" x14ac:dyDescent="0.25">
      <c r="B13" s="17">
        <v>45036.145833333336</v>
      </c>
      <c r="C13" s="18">
        <v>10.8071176</v>
      </c>
      <c r="D13" s="18">
        <v>8.89</v>
      </c>
      <c r="E13" s="32">
        <v>30.83</v>
      </c>
      <c r="G13" s="35">
        <v>9.9127162666666599</v>
      </c>
      <c r="H13" s="18">
        <v>5.33</v>
      </c>
    </row>
    <row r="14" spans="2:9" x14ac:dyDescent="0.25">
      <c r="B14" s="17">
        <v>45036.354166666664</v>
      </c>
      <c r="C14" s="18">
        <v>11.302605</v>
      </c>
      <c r="D14" s="18">
        <v>12.22</v>
      </c>
      <c r="E14" s="20">
        <v>0</v>
      </c>
      <c r="G14" s="35">
        <v>9.9371473333333302</v>
      </c>
      <c r="H14" s="18">
        <v>8</v>
      </c>
    </row>
    <row r="15" spans="2:9" x14ac:dyDescent="0.25">
      <c r="B15" s="17">
        <v>45036.770833333336</v>
      </c>
      <c r="C15" s="18">
        <v>12.379865893333299</v>
      </c>
      <c r="D15" s="18">
        <v>6.88</v>
      </c>
      <c r="E15" s="20">
        <v>0</v>
      </c>
      <c r="G15" s="37">
        <v>7.85183946666666</v>
      </c>
      <c r="H15" s="38">
        <v>8.67</v>
      </c>
      <c r="I15" t="s">
        <v>19</v>
      </c>
    </row>
    <row r="16" spans="2:9" x14ac:dyDescent="0.25">
      <c r="B16" s="17">
        <v>45036.979166666664</v>
      </c>
      <c r="C16" s="18">
        <v>13.8559305333333</v>
      </c>
      <c r="D16" s="18">
        <v>4.67</v>
      </c>
      <c r="E16" s="32">
        <v>24.91</v>
      </c>
      <c r="G16" s="35">
        <v>13.0389166666666</v>
      </c>
      <c r="H16" s="18">
        <v>15</v>
      </c>
    </row>
    <row r="17" spans="2:11" x14ac:dyDescent="0.25">
      <c r="B17" s="17">
        <v>45037.395833333336</v>
      </c>
      <c r="C17" s="18">
        <v>7.9286783333333304</v>
      </c>
      <c r="D17" s="18">
        <v>5.33</v>
      </c>
      <c r="E17" s="20">
        <v>0</v>
      </c>
      <c r="G17" s="35">
        <v>9.26576165333333</v>
      </c>
      <c r="H17" s="18">
        <v>7.14</v>
      </c>
    </row>
    <row r="18" spans="2:11" x14ac:dyDescent="0.25">
      <c r="B18" s="17">
        <v>45037.604166666664</v>
      </c>
      <c r="C18" s="18">
        <v>9.2900002666666595</v>
      </c>
      <c r="D18" s="18">
        <v>6</v>
      </c>
      <c r="E18" s="20">
        <v>0</v>
      </c>
      <c r="G18" s="35">
        <v>9.8384447333333291</v>
      </c>
      <c r="H18" s="18">
        <v>6.67</v>
      </c>
    </row>
    <row r="19" spans="2:11" x14ac:dyDescent="0.25">
      <c r="B19" s="17">
        <v>45037.8125</v>
      </c>
      <c r="C19" s="18">
        <v>11.7388058</v>
      </c>
      <c r="D19" s="18">
        <v>17.86</v>
      </c>
      <c r="E19" s="32">
        <v>67.13</v>
      </c>
      <c r="G19" s="35">
        <v>9.5335015999999992</v>
      </c>
      <c r="H19" s="18">
        <v>12.67</v>
      </c>
    </row>
    <row r="20" spans="2:11" x14ac:dyDescent="0.25">
      <c r="B20" s="17">
        <v>45038.020833333336</v>
      </c>
      <c r="C20" s="18">
        <v>10.3409056666666</v>
      </c>
      <c r="D20" s="18">
        <v>4</v>
      </c>
      <c r="E20" s="20">
        <v>0</v>
      </c>
      <c r="G20" s="35">
        <v>40.720067999999998</v>
      </c>
      <c r="H20" s="18">
        <v>45</v>
      </c>
    </row>
    <row r="21" spans="2:11" x14ac:dyDescent="0.25">
      <c r="B21" s="17">
        <v>45038.229166666664</v>
      </c>
      <c r="C21" s="18">
        <v>7.8816796</v>
      </c>
      <c r="D21" s="18">
        <v>6.67</v>
      </c>
      <c r="E21" s="32">
        <v>51.68</v>
      </c>
      <c r="G21" s="35">
        <v>20.458221333333299</v>
      </c>
      <c r="H21" s="18">
        <v>20</v>
      </c>
    </row>
    <row r="22" spans="2:11" x14ac:dyDescent="0.25">
      <c r="B22" s="17">
        <v>45038.4375</v>
      </c>
      <c r="C22" s="18">
        <v>6.6124433333333297</v>
      </c>
      <c r="D22" s="18">
        <v>5.52</v>
      </c>
      <c r="E22" s="20">
        <v>0</v>
      </c>
      <c r="G22" s="35">
        <v>8.3362107199999897</v>
      </c>
      <c r="H22" s="18">
        <v>10.67</v>
      </c>
    </row>
    <row r="23" spans="2:11" x14ac:dyDescent="0.25">
      <c r="B23" s="17">
        <v>45038.645833333336</v>
      </c>
      <c r="C23" s="18">
        <v>9.9127162666666599</v>
      </c>
      <c r="D23" s="18">
        <v>5.33</v>
      </c>
      <c r="E23" s="32">
        <v>57.56</v>
      </c>
      <c r="G23" s="35">
        <v>22.230606000000002</v>
      </c>
      <c r="H23" s="18">
        <v>24.37</v>
      </c>
    </row>
    <row r="24" spans="2:11" ht="15" customHeight="1" x14ac:dyDescent="0.25">
      <c r="B24" s="17">
        <v>45038.854166666664</v>
      </c>
      <c r="C24" s="18">
        <v>9.9371473333333302</v>
      </c>
      <c r="D24" s="18">
        <v>8</v>
      </c>
      <c r="E24" s="32">
        <v>63.54</v>
      </c>
    </row>
    <row r="25" spans="2:11" x14ac:dyDescent="0.25">
      <c r="B25" s="17">
        <v>45039.0625</v>
      </c>
      <c r="C25" s="18">
        <v>6.3972824666666597</v>
      </c>
      <c r="D25" s="18">
        <v>7.33</v>
      </c>
      <c r="E25" s="20">
        <v>0</v>
      </c>
      <c r="G25" s="44" t="s">
        <v>18</v>
      </c>
      <c r="H25" s="44"/>
    </row>
    <row r="26" spans="2:11" x14ac:dyDescent="0.25">
      <c r="B26" s="17">
        <v>45039.666666666664</v>
      </c>
      <c r="C26" s="18">
        <v>11.1684686666666</v>
      </c>
      <c r="D26" s="18">
        <v>11.25</v>
      </c>
      <c r="E26" s="20">
        <v>0</v>
      </c>
      <c r="G26" s="45"/>
      <c r="H26" s="45"/>
    </row>
    <row r="27" spans="2:11" x14ac:dyDescent="0.25">
      <c r="B27" s="17">
        <v>45039.875</v>
      </c>
      <c r="C27" s="18">
        <v>8.2048614000000004</v>
      </c>
      <c r="D27" s="18">
        <v>5.16</v>
      </c>
      <c r="E27" s="20">
        <v>0</v>
      </c>
      <c r="G27" s="15">
        <v>37.515999999999998</v>
      </c>
      <c r="H27" s="15">
        <v>100</v>
      </c>
    </row>
    <row r="28" spans="2:11" x14ac:dyDescent="0.25">
      <c r="B28" s="17">
        <v>45040.083333333336</v>
      </c>
      <c r="C28" s="18">
        <v>7.85183946666666</v>
      </c>
      <c r="D28" s="18">
        <v>8.67</v>
      </c>
      <c r="E28" s="32">
        <v>66.59</v>
      </c>
      <c r="G28" s="15">
        <v>36.155999999999999</v>
      </c>
      <c r="H28" s="15">
        <v>105.56</v>
      </c>
    </row>
    <row r="29" spans="2:11" x14ac:dyDescent="0.25">
      <c r="B29" s="17">
        <v>45040.708333333336</v>
      </c>
      <c r="C29" s="18">
        <v>13.0389166666666</v>
      </c>
      <c r="D29" s="18">
        <v>15</v>
      </c>
      <c r="E29" s="32">
        <v>27.12</v>
      </c>
      <c r="G29" s="15">
        <v>29.957999999999998</v>
      </c>
      <c r="H29" s="15">
        <v>50</v>
      </c>
    </row>
    <row r="30" spans="2:11" x14ac:dyDescent="0.25">
      <c r="B30" s="17">
        <v>45040.916666666664</v>
      </c>
      <c r="C30" s="18">
        <v>9.26576165333333</v>
      </c>
      <c r="D30" s="18">
        <v>7.14</v>
      </c>
      <c r="E30" s="32">
        <v>14.59</v>
      </c>
      <c r="G30" s="15">
        <v>22.63</v>
      </c>
      <c r="H30" s="15">
        <v>68.89</v>
      </c>
    </row>
    <row r="31" spans="2:11" x14ac:dyDescent="0.25">
      <c r="B31" s="17">
        <v>45041.125</v>
      </c>
      <c r="C31" s="18">
        <v>7.3385368</v>
      </c>
      <c r="D31" s="18">
        <v>4.12</v>
      </c>
      <c r="E31" s="20">
        <v>0</v>
      </c>
      <c r="G31" s="15">
        <v>18.117999999999999</v>
      </c>
      <c r="H31" s="15">
        <v>51.11</v>
      </c>
    </row>
    <row r="32" spans="2:11" x14ac:dyDescent="0.25">
      <c r="B32" s="17">
        <v>45041.541666666664</v>
      </c>
      <c r="C32" s="18">
        <v>8.66325026666666</v>
      </c>
      <c r="D32" s="18">
        <v>7.14</v>
      </c>
      <c r="E32" s="20">
        <v>0</v>
      </c>
      <c r="G32" s="15">
        <v>15.154</v>
      </c>
      <c r="H32" s="15">
        <v>45.26</v>
      </c>
      <c r="J32" s="12"/>
      <c r="K32">
        <f>2.314/1.0508</f>
        <v>2.2021317091739627</v>
      </c>
    </row>
    <row r="33" spans="2:11" x14ac:dyDescent="0.25">
      <c r="B33" s="17">
        <v>45042.791666666664</v>
      </c>
      <c r="C33" s="18">
        <v>6.6294694666666603</v>
      </c>
      <c r="D33" s="18">
        <v>11.33</v>
      </c>
      <c r="E33" s="20">
        <v>0</v>
      </c>
      <c r="G33" s="15">
        <v>13.311999999999999</v>
      </c>
      <c r="H33" s="15">
        <v>20</v>
      </c>
      <c r="K33">
        <f>1.1659/1.017</f>
        <v>1.1464110127826943</v>
      </c>
    </row>
    <row r="34" spans="2:11" x14ac:dyDescent="0.25">
      <c r="B34" s="17">
        <v>45043</v>
      </c>
      <c r="C34" s="18">
        <v>5.5344294666666602</v>
      </c>
      <c r="D34" s="18">
        <v>6.67</v>
      </c>
      <c r="E34" s="20">
        <v>0</v>
      </c>
      <c r="G34" s="15">
        <v>11.456</v>
      </c>
      <c r="H34" s="15">
        <v>15.45</v>
      </c>
    </row>
    <row r="35" spans="2:11" x14ac:dyDescent="0.25">
      <c r="B35" s="17">
        <v>45043.208333333336</v>
      </c>
      <c r="C35" s="18">
        <v>5.7944035333333304</v>
      </c>
      <c r="D35" s="18">
        <v>5.29</v>
      </c>
      <c r="E35" s="20">
        <v>0</v>
      </c>
      <c r="G35" s="15">
        <v>10.78</v>
      </c>
      <c r="H35" s="15">
        <v>26</v>
      </c>
    </row>
    <row r="36" spans="2:11" x14ac:dyDescent="0.25">
      <c r="B36" s="17">
        <v>45043.625</v>
      </c>
      <c r="C36" s="18">
        <v>8.7752321066666603</v>
      </c>
      <c r="D36" s="18">
        <v>7.5</v>
      </c>
      <c r="E36" s="20">
        <v>0</v>
      </c>
      <c r="G36" s="15">
        <v>11.885999999999999</v>
      </c>
      <c r="H36" s="15">
        <v>21</v>
      </c>
    </row>
    <row r="37" spans="2:11" x14ac:dyDescent="0.25">
      <c r="B37" s="17">
        <v>45044.041666666664</v>
      </c>
      <c r="C37" s="18">
        <v>8.3964748666666598</v>
      </c>
      <c r="D37" s="18">
        <v>8.1199999999999992</v>
      </c>
      <c r="E37" s="20">
        <v>0</v>
      </c>
      <c r="G37" s="15">
        <v>12.23</v>
      </c>
      <c r="H37" s="15">
        <v>30.77</v>
      </c>
    </row>
    <row r="38" spans="2:11" x14ac:dyDescent="0.25">
      <c r="B38" s="17">
        <v>45044.25</v>
      </c>
      <c r="C38" s="18">
        <v>11.483500266666599</v>
      </c>
      <c r="D38" s="18">
        <v>11.61</v>
      </c>
      <c r="E38" s="20">
        <v>0</v>
      </c>
      <c r="G38" s="15">
        <v>14.09</v>
      </c>
      <c r="H38" s="15">
        <v>30.19</v>
      </c>
    </row>
    <row r="39" spans="2:11" x14ac:dyDescent="0.25">
      <c r="B39" s="17">
        <v>45044.458333333336</v>
      </c>
      <c r="C39" s="18">
        <v>5.4046995333333303</v>
      </c>
      <c r="D39" s="18">
        <v>8.1199999999999992</v>
      </c>
      <c r="E39" s="20">
        <v>0</v>
      </c>
      <c r="G39" s="15">
        <v>13.07</v>
      </c>
      <c r="H39" s="15">
        <v>29.17</v>
      </c>
    </row>
    <row r="40" spans="2:11" x14ac:dyDescent="0.25">
      <c r="B40" s="17">
        <v>45044.666666666664</v>
      </c>
      <c r="C40" s="18">
        <v>9.8384447333333291</v>
      </c>
      <c r="D40" s="18">
        <v>6.67</v>
      </c>
      <c r="E40" s="32">
        <v>56.02</v>
      </c>
      <c r="G40" s="15">
        <v>10.54</v>
      </c>
      <c r="H40" s="15">
        <v>20.420000000000002</v>
      </c>
    </row>
    <row r="41" spans="2:11" x14ac:dyDescent="0.25">
      <c r="B41" s="17">
        <v>45044.875</v>
      </c>
      <c r="C41" s="18">
        <v>5.62346873333333</v>
      </c>
      <c r="D41" s="18">
        <v>3.75</v>
      </c>
      <c r="E41" s="20">
        <v>0</v>
      </c>
      <c r="G41" s="15">
        <v>8.4700000000000006</v>
      </c>
      <c r="H41" s="15">
        <v>18</v>
      </c>
    </row>
    <row r="42" spans="2:11" x14ac:dyDescent="0.25">
      <c r="B42" s="17">
        <v>45045.083333333336</v>
      </c>
      <c r="C42" s="18">
        <v>6.59702113333333</v>
      </c>
      <c r="D42" s="18">
        <v>11.25</v>
      </c>
      <c r="E42" s="20">
        <v>0</v>
      </c>
      <c r="G42" s="39">
        <v>6.55</v>
      </c>
      <c r="H42" s="39">
        <v>19</v>
      </c>
      <c r="I42" t="s">
        <v>20</v>
      </c>
    </row>
    <row r="43" spans="2:11" x14ac:dyDescent="0.25">
      <c r="B43" s="17">
        <v>45045.5</v>
      </c>
      <c r="C43" s="18">
        <v>4.8982727333333296</v>
      </c>
      <c r="D43" s="18">
        <v>4.67</v>
      </c>
      <c r="E43" s="20">
        <v>0</v>
      </c>
    </row>
    <row r="44" spans="2:11" x14ac:dyDescent="0.25">
      <c r="B44" s="17">
        <v>45045.708333333336</v>
      </c>
      <c r="C44" s="18">
        <v>12.434267999999999</v>
      </c>
      <c r="D44" s="36">
        <v>14.55</v>
      </c>
      <c r="E44" s="20">
        <v>0</v>
      </c>
      <c r="G44" s="7"/>
    </row>
    <row r="45" spans="2:11" x14ac:dyDescent="0.25">
      <c r="B45" s="17">
        <v>45045.916666666664</v>
      </c>
      <c r="C45" s="18">
        <v>8.70769666666666</v>
      </c>
      <c r="D45" s="18">
        <v>9.2899999999999991</v>
      </c>
      <c r="E45" s="20">
        <v>0</v>
      </c>
    </row>
    <row r="46" spans="2:11" x14ac:dyDescent="0.25">
      <c r="B46" s="17">
        <v>45046.125</v>
      </c>
      <c r="C46" s="18">
        <v>10.258584000000001</v>
      </c>
      <c r="D46" s="18">
        <v>6.88</v>
      </c>
      <c r="E46" s="20">
        <v>0</v>
      </c>
    </row>
    <row r="47" spans="2:11" x14ac:dyDescent="0.25">
      <c r="B47" s="17">
        <v>45046.333333333336</v>
      </c>
      <c r="C47" s="18">
        <v>7.5019323999999896</v>
      </c>
      <c r="D47" s="18">
        <v>2.5</v>
      </c>
      <c r="E47" s="20">
        <v>0</v>
      </c>
    </row>
    <row r="48" spans="2:11" x14ac:dyDescent="0.25">
      <c r="B48" s="17">
        <v>45046.541666666664</v>
      </c>
      <c r="C48" s="18">
        <v>9.5335015999999992</v>
      </c>
      <c r="D48" s="18">
        <v>12.67</v>
      </c>
      <c r="E48" s="32">
        <v>43.66</v>
      </c>
    </row>
    <row r="49" spans="2:5" x14ac:dyDescent="0.25">
      <c r="B49" s="17">
        <v>45046.75</v>
      </c>
      <c r="C49" s="18">
        <v>40.720067999999998</v>
      </c>
      <c r="D49" s="18">
        <v>45</v>
      </c>
      <c r="E49" s="32">
        <v>85.5</v>
      </c>
    </row>
    <row r="50" spans="2:5" x14ac:dyDescent="0.25">
      <c r="B50" s="17">
        <v>45046.958333333336</v>
      </c>
      <c r="C50" s="18">
        <v>20.852958666666598</v>
      </c>
      <c r="D50" s="18">
        <v>14</v>
      </c>
      <c r="E50" s="20">
        <v>0</v>
      </c>
    </row>
    <row r="51" spans="2:5" x14ac:dyDescent="0.25">
      <c r="B51" s="17">
        <v>45047.166666666664</v>
      </c>
      <c r="C51" s="18">
        <v>12.5260633402666</v>
      </c>
      <c r="D51" s="18">
        <v>10</v>
      </c>
      <c r="E51" s="20">
        <v>0</v>
      </c>
    </row>
    <row r="52" spans="2:5" x14ac:dyDescent="0.25">
      <c r="B52" s="17">
        <v>45047.375</v>
      </c>
      <c r="C52" s="18">
        <v>9.3400750666666603</v>
      </c>
      <c r="D52" s="18">
        <v>8.1199999999999992</v>
      </c>
      <c r="E52" s="20">
        <v>0</v>
      </c>
    </row>
    <row r="53" spans="2:5" x14ac:dyDescent="0.25">
      <c r="B53" s="17">
        <v>45047.583333333336</v>
      </c>
      <c r="C53" s="18">
        <v>12.602335333333301</v>
      </c>
      <c r="D53" s="18">
        <v>13.53</v>
      </c>
      <c r="E53" s="20">
        <v>0</v>
      </c>
    </row>
    <row r="54" spans="2:5" x14ac:dyDescent="0.25">
      <c r="B54" s="17">
        <v>45047.833333333336</v>
      </c>
      <c r="C54" s="18">
        <v>20.458221333333299</v>
      </c>
      <c r="D54" s="18">
        <v>20</v>
      </c>
      <c r="E54" s="32">
        <v>64.14</v>
      </c>
    </row>
    <row r="55" spans="2:5" x14ac:dyDescent="0.25">
      <c r="B55" s="17">
        <v>45048.125</v>
      </c>
      <c r="C55" s="18">
        <v>12.6200733333333</v>
      </c>
      <c r="D55" s="18">
        <v>10</v>
      </c>
      <c r="E55" s="20">
        <v>0</v>
      </c>
    </row>
    <row r="56" spans="2:5" x14ac:dyDescent="0.25">
      <c r="B56" s="17">
        <v>45048.708333333336</v>
      </c>
      <c r="C56" s="18">
        <v>10.38581286</v>
      </c>
      <c r="D56" s="18">
        <v>4.38</v>
      </c>
      <c r="E56" s="20">
        <v>0</v>
      </c>
    </row>
    <row r="57" spans="2:5" x14ac:dyDescent="0.25">
      <c r="B57" s="17">
        <v>45049</v>
      </c>
      <c r="C57" s="18">
        <v>8.9650455999999998</v>
      </c>
      <c r="D57" s="18">
        <v>3.33</v>
      </c>
      <c r="E57" s="20">
        <v>0</v>
      </c>
    </row>
    <row r="58" spans="2:5" x14ac:dyDescent="0.25">
      <c r="B58" s="17">
        <v>45049.291666666664</v>
      </c>
      <c r="C58" s="18">
        <v>9.1913850666666601</v>
      </c>
      <c r="D58" s="18">
        <v>5</v>
      </c>
      <c r="E58" s="20">
        <v>0</v>
      </c>
    </row>
    <row r="59" spans="2:5" x14ac:dyDescent="0.25">
      <c r="B59" s="17">
        <v>45049.583333333336</v>
      </c>
      <c r="C59" s="18">
        <v>8.3362107199999897</v>
      </c>
      <c r="D59" s="18">
        <v>10.67</v>
      </c>
      <c r="E59" s="32">
        <v>39.619999999999997</v>
      </c>
    </row>
    <row r="60" spans="2:5" x14ac:dyDescent="0.25">
      <c r="B60" s="17">
        <v>45049.833333333336</v>
      </c>
      <c r="C60" s="18">
        <v>22.230606000000002</v>
      </c>
      <c r="D60" s="18">
        <v>24.37</v>
      </c>
      <c r="E60" s="32">
        <v>87.1</v>
      </c>
    </row>
    <row r="61" spans="2:5" x14ac:dyDescent="0.25">
      <c r="B61" s="17">
        <v>45050.208333333336</v>
      </c>
      <c r="C61" s="18">
        <v>11.1430651333333</v>
      </c>
      <c r="D61" s="18">
        <v>5.62</v>
      </c>
      <c r="E61" s="20">
        <v>0</v>
      </c>
    </row>
    <row r="62" spans="2:5" x14ac:dyDescent="0.25">
      <c r="B62" s="17">
        <v>45050.583333333336</v>
      </c>
      <c r="C62" s="18">
        <v>10.366192399999999</v>
      </c>
      <c r="D62" s="18">
        <v>1.29</v>
      </c>
      <c r="E62" s="20">
        <v>0</v>
      </c>
    </row>
    <row r="63" spans="2:5" x14ac:dyDescent="0.25">
      <c r="B63" s="17">
        <v>45050.833333333336</v>
      </c>
      <c r="C63" s="18">
        <v>12.6991066666666</v>
      </c>
      <c r="D63" s="18">
        <v>0.71</v>
      </c>
      <c r="E63" s="32">
        <v>25.16</v>
      </c>
    </row>
    <row r="64" spans="2:5" x14ac:dyDescent="0.25">
      <c r="B64" s="17">
        <v>45051.208333333336</v>
      </c>
      <c r="C64" s="18">
        <v>4.5956702079999996</v>
      </c>
      <c r="D64" s="18">
        <v>2.14</v>
      </c>
      <c r="E64" s="20">
        <v>0</v>
      </c>
    </row>
    <row r="65" spans="2:5" x14ac:dyDescent="0.25">
      <c r="B65" s="17">
        <v>45051.458333333336</v>
      </c>
      <c r="C65" s="18">
        <v>6.53763513333333</v>
      </c>
      <c r="D65" s="18">
        <v>0.67</v>
      </c>
      <c r="E65" s="32">
        <v>25.61</v>
      </c>
    </row>
    <row r="66" spans="2:5" x14ac:dyDescent="0.25">
      <c r="B66" s="29">
        <v>45136.636111111111</v>
      </c>
      <c r="C66" s="15">
        <v>37.515999999999998</v>
      </c>
      <c r="D66" s="15">
        <v>100</v>
      </c>
      <c r="E66" s="15">
        <v>327.45299999999997</v>
      </c>
    </row>
    <row r="67" spans="2:5" x14ac:dyDescent="0.25">
      <c r="B67" s="29">
        <v>45136.646527777775</v>
      </c>
      <c r="C67" s="15">
        <v>36.155999999999999</v>
      </c>
      <c r="D67" s="15">
        <v>105.56</v>
      </c>
      <c r="E67" s="15">
        <v>241.809</v>
      </c>
    </row>
    <row r="68" spans="2:5" x14ac:dyDescent="0.25">
      <c r="B68" s="29">
        <v>45136.656944444447</v>
      </c>
      <c r="C68" s="15">
        <v>29.957999999999998</v>
      </c>
      <c r="D68" s="15">
        <v>50</v>
      </c>
      <c r="E68" s="15">
        <v>158.52500000000001</v>
      </c>
    </row>
    <row r="69" spans="2:5" x14ac:dyDescent="0.25">
      <c r="B69" s="29">
        <v>45136.667361111111</v>
      </c>
      <c r="C69" s="15">
        <v>22.63</v>
      </c>
      <c r="D69" s="15">
        <v>68.89</v>
      </c>
      <c r="E69" s="15">
        <v>132.47200000000001</v>
      </c>
    </row>
    <row r="70" spans="2:5" x14ac:dyDescent="0.25">
      <c r="B70" s="29">
        <v>45136.677777777775</v>
      </c>
      <c r="C70" s="15">
        <v>18.117999999999999</v>
      </c>
      <c r="D70" s="15">
        <v>51.11</v>
      </c>
      <c r="E70" s="15">
        <v>98.91</v>
      </c>
    </row>
    <row r="71" spans="2:5" x14ac:dyDescent="0.25">
      <c r="B71" s="29">
        <v>45136.688194444447</v>
      </c>
      <c r="C71" s="15">
        <v>15.154</v>
      </c>
      <c r="D71" s="15">
        <v>45.26</v>
      </c>
      <c r="E71" s="15">
        <v>90.356999999999999</v>
      </c>
    </row>
    <row r="72" spans="2:5" x14ac:dyDescent="0.25">
      <c r="B72" s="29">
        <v>45136.698611111111</v>
      </c>
      <c r="C72" s="15">
        <v>13.311999999999999</v>
      </c>
      <c r="D72" s="15">
        <v>20</v>
      </c>
      <c r="E72" s="15">
        <v>84.561999999999998</v>
      </c>
    </row>
    <row r="73" spans="2:5" x14ac:dyDescent="0.25">
      <c r="B73" s="29">
        <v>45136.719444444447</v>
      </c>
      <c r="C73" s="15">
        <v>11.456</v>
      </c>
      <c r="D73" s="15">
        <v>15.45</v>
      </c>
      <c r="E73" s="15">
        <v>59.01</v>
      </c>
    </row>
    <row r="74" spans="2:5" x14ac:dyDescent="0.25">
      <c r="B74" s="29">
        <v>45136.740277777775</v>
      </c>
      <c r="C74" s="15">
        <v>10.78</v>
      </c>
      <c r="D74" s="15">
        <v>26</v>
      </c>
      <c r="E74" s="15">
        <v>42.72</v>
      </c>
    </row>
    <row r="75" spans="2:5" x14ac:dyDescent="0.25">
      <c r="B75" s="29">
        <v>45136.771527777775</v>
      </c>
      <c r="C75" s="15">
        <v>11.885999999999999</v>
      </c>
      <c r="D75" s="15">
        <v>21</v>
      </c>
      <c r="E75" s="15">
        <v>98.146000000000001</v>
      </c>
    </row>
    <row r="76" spans="2:5" x14ac:dyDescent="0.25">
      <c r="B76" s="29">
        <v>45183.739583333336</v>
      </c>
      <c r="C76" s="15">
        <v>12.23</v>
      </c>
      <c r="D76" s="15">
        <v>30.77</v>
      </c>
      <c r="E76" s="15">
        <v>95.962999999999994</v>
      </c>
    </row>
    <row r="77" spans="2:5" x14ac:dyDescent="0.25">
      <c r="B77" s="29">
        <v>45183.75</v>
      </c>
      <c r="C77" s="15">
        <v>14.09</v>
      </c>
      <c r="D77" s="15">
        <v>30.19</v>
      </c>
      <c r="E77" s="15">
        <v>80.180000000000007</v>
      </c>
    </row>
    <row r="78" spans="2:5" x14ac:dyDescent="0.25">
      <c r="B78" s="29">
        <v>45183.760416666664</v>
      </c>
      <c r="C78" s="15">
        <v>13.07</v>
      </c>
      <c r="D78" s="15">
        <v>29.17</v>
      </c>
      <c r="E78" s="15">
        <v>70.510000000000005</v>
      </c>
    </row>
    <row r="79" spans="2:5" x14ac:dyDescent="0.25">
      <c r="B79" s="29">
        <v>45183.78125</v>
      </c>
      <c r="C79" s="15">
        <v>10.54</v>
      </c>
      <c r="D79" s="15">
        <v>20.420000000000002</v>
      </c>
      <c r="E79" s="15">
        <v>64.436999999999998</v>
      </c>
    </row>
    <row r="80" spans="2:5" x14ac:dyDescent="0.25">
      <c r="B80" s="29">
        <v>45183.802083333336</v>
      </c>
      <c r="C80" s="15">
        <v>8.4700000000000006</v>
      </c>
      <c r="D80" s="15">
        <v>18</v>
      </c>
      <c r="E80" s="15">
        <v>46.07</v>
      </c>
    </row>
    <row r="81" spans="2:5" x14ac:dyDescent="0.25">
      <c r="B81" s="29">
        <v>45183.833333333336</v>
      </c>
      <c r="C81" s="15">
        <v>6.55</v>
      </c>
      <c r="D81" s="15">
        <v>19</v>
      </c>
      <c r="E81" s="20">
        <v>0</v>
      </c>
    </row>
  </sheetData>
  <mergeCells count="2">
    <mergeCell ref="G1:H2"/>
    <mergeCell ref="G25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to SSC new</vt:lpstr>
      <vt:lpstr>Converting to SSC (old)</vt:lpstr>
      <vt:lpstr>zero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2025-03-25T16:42:30Z</dcterms:created>
  <dcterms:modified xsi:type="dcterms:W3CDTF">2025-07-09T00:31:04Z</dcterms:modified>
</cp:coreProperties>
</file>